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D:\A.Ouf\Work-Flow &amp; ERP\"/>
    </mc:Choice>
  </mc:AlternateContent>
  <xr:revisionPtr revIDLastSave="0" documentId="13_ncr:1_{4B239204-612B-4D57-8035-4FE2EC71A2AD}" xr6:coauthVersionLast="47" xr6:coauthVersionMax="47" xr10:uidLastSave="{00000000-0000-0000-0000-000000000000}"/>
  <bookViews>
    <workbookView minimized="1" xWindow="5925" yWindow="4560" windowWidth="21600" windowHeight="11385" xr2:uid="{66773246-78F8-477A-815A-746AB221FB02}"/>
  </bookViews>
  <sheets>
    <sheet name="Fakeeh BD" sheetId="1" r:id="rId1"/>
    <sheet name="مستخلص" sheetId="2" r:id="rId2"/>
    <sheet name="Fakeeh BD (Frames)" sheetId="3" r:id="rId3"/>
    <sheet name="Sheet2" sheetId="4" r:id="rId4"/>
    <sheet name="Sheet1"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E">#REF!</definedName>
    <definedName name="\p">#N/A</definedName>
    <definedName name="_______________SEC15030">#REF!</definedName>
    <definedName name="_______________SEC15060">#REF!</definedName>
    <definedName name="_______________SEC15100">#REF!</definedName>
    <definedName name="_______________SEC15110">#REF!</definedName>
    <definedName name="_______________SEC15125">#REF!</definedName>
    <definedName name="_______________SEC15160">#REF!</definedName>
    <definedName name="_______________SEC15175">#REF!</definedName>
    <definedName name="_______________SEC15290">#REF!</definedName>
    <definedName name="_______________SEC15310">#REF!</definedName>
    <definedName name="_______________SEC15420">#REF!</definedName>
    <definedName name="_______________SEC15440">#REF!</definedName>
    <definedName name="_______________SEC15470">#REF!</definedName>
    <definedName name="_______________SEC15486">#REF!</definedName>
    <definedName name="_______________SEC15540">#REF!</definedName>
    <definedName name="_______________SEC15610">#REF!</definedName>
    <definedName name="_______________SEC15625">#REF!</definedName>
    <definedName name="_______________SEC15680">#REF!</definedName>
    <definedName name="_______________SEC15850">#REF!</definedName>
    <definedName name="_______________SEC15865">#REF!</definedName>
    <definedName name="_______________SEC15875">#REF!</definedName>
    <definedName name="_______________SEC15890">#REF!</definedName>
    <definedName name="_______________SEC15910">#REF!</definedName>
    <definedName name="_______________SEC15940">#REF!</definedName>
    <definedName name="_______________SEC15975">#REF!</definedName>
    <definedName name="______________SEC15030">#REF!</definedName>
    <definedName name="______________SEC15060">#REF!</definedName>
    <definedName name="______________SEC15100">#REF!</definedName>
    <definedName name="______________SEC15110">#REF!</definedName>
    <definedName name="______________SEC15125">#REF!</definedName>
    <definedName name="______________SEC15160">#REF!</definedName>
    <definedName name="______________SEC15175">#REF!</definedName>
    <definedName name="______________SEC15290">#REF!</definedName>
    <definedName name="______________SEC15310">#REF!</definedName>
    <definedName name="______________SEC15420">#REF!</definedName>
    <definedName name="______________SEC15440">#REF!</definedName>
    <definedName name="______________SEC15470">#REF!</definedName>
    <definedName name="______________SEC15486">#REF!</definedName>
    <definedName name="______________SEC15540">#REF!</definedName>
    <definedName name="______________SEC15610">#REF!</definedName>
    <definedName name="______________SEC15625">#REF!</definedName>
    <definedName name="______________SEC15680">#REF!</definedName>
    <definedName name="______________SEC15850">#REF!</definedName>
    <definedName name="______________SEC15865">#REF!</definedName>
    <definedName name="______________SEC15875">#REF!</definedName>
    <definedName name="______________SEC15890">#REF!</definedName>
    <definedName name="______________SEC15910">#REF!</definedName>
    <definedName name="______________SEC15940">#REF!</definedName>
    <definedName name="______________SEC15975">#REF!</definedName>
    <definedName name="_____________SEC15030">#REF!</definedName>
    <definedName name="_____________SEC15060">#REF!</definedName>
    <definedName name="_____________SEC15100">#REF!</definedName>
    <definedName name="_____________SEC15110">#REF!</definedName>
    <definedName name="_____________SEC15125">#REF!</definedName>
    <definedName name="_____________SEC15160">#REF!</definedName>
    <definedName name="_____________SEC15175">#REF!</definedName>
    <definedName name="_____________SEC15290">#REF!</definedName>
    <definedName name="_____________SEC15310">#REF!</definedName>
    <definedName name="_____________SEC15420">#REF!</definedName>
    <definedName name="_____________SEC15440">#REF!</definedName>
    <definedName name="_____________SEC15470">#REF!</definedName>
    <definedName name="_____________SEC15486">#REF!</definedName>
    <definedName name="_____________SEC15540">#REF!</definedName>
    <definedName name="_____________SEC15610">#REF!</definedName>
    <definedName name="_____________SEC15625">#REF!</definedName>
    <definedName name="_____________SEC15680">#REF!</definedName>
    <definedName name="_____________SEC15850">#REF!</definedName>
    <definedName name="_____________SEC15865">#REF!</definedName>
    <definedName name="_____________SEC15875">#REF!</definedName>
    <definedName name="_____________SEC15890">#REF!</definedName>
    <definedName name="_____________SEC15910">#REF!</definedName>
    <definedName name="_____________SEC15940">#REF!</definedName>
    <definedName name="_____________SEC15975">#REF!</definedName>
    <definedName name="____________SEC15030">#REF!</definedName>
    <definedName name="____________SEC15060">#REF!</definedName>
    <definedName name="____________SEC15100">#REF!</definedName>
    <definedName name="____________SEC15110">#REF!</definedName>
    <definedName name="____________SEC15125">#REF!</definedName>
    <definedName name="____________SEC15160">#REF!</definedName>
    <definedName name="____________SEC15175">#REF!</definedName>
    <definedName name="____________SEC15290">#REF!</definedName>
    <definedName name="____________SEC15310">#REF!</definedName>
    <definedName name="____________SEC15420">#REF!</definedName>
    <definedName name="____________SEC15440">#REF!</definedName>
    <definedName name="____________SEC15470">#REF!</definedName>
    <definedName name="____________SEC15486">#REF!</definedName>
    <definedName name="____________SEC15540">#REF!</definedName>
    <definedName name="____________SEC15610">#REF!</definedName>
    <definedName name="____________SEC15625">#REF!</definedName>
    <definedName name="____________SEC15680">#REF!</definedName>
    <definedName name="____________SEC15850">#REF!</definedName>
    <definedName name="____________SEC15865">#REF!</definedName>
    <definedName name="____________SEC15875">#REF!</definedName>
    <definedName name="____________SEC15890">#REF!</definedName>
    <definedName name="____________SEC15910">#REF!</definedName>
    <definedName name="____________SEC15940">#REF!</definedName>
    <definedName name="____________SEC15975">#REF!</definedName>
    <definedName name="___________SEC15030">#REF!</definedName>
    <definedName name="___________SEC15060">#REF!</definedName>
    <definedName name="___________SEC15100">#REF!</definedName>
    <definedName name="___________SEC15110">#REF!</definedName>
    <definedName name="___________SEC15125">#REF!</definedName>
    <definedName name="___________SEC15160">#REF!</definedName>
    <definedName name="___________SEC15175">#REF!</definedName>
    <definedName name="___________SEC15290">#REF!</definedName>
    <definedName name="___________SEC15310">#REF!</definedName>
    <definedName name="___________SEC15420">#REF!</definedName>
    <definedName name="___________SEC15440">#REF!</definedName>
    <definedName name="___________SEC15470">#REF!</definedName>
    <definedName name="___________SEC15486">#REF!</definedName>
    <definedName name="___________SEC15540">#REF!</definedName>
    <definedName name="___________SEC15610">#REF!</definedName>
    <definedName name="___________SEC15625">#REF!</definedName>
    <definedName name="___________SEC15680">#REF!</definedName>
    <definedName name="___________SEC15850">#REF!</definedName>
    <definedName name="___________SEC15865">#REF!</definedName>
    <definedName name="___________SEC15875">#REF!</definedName>
    <definedName name="___________SEC15890">#REF!</definedName>
    <definedName name="___________SEC15910">#REF!</definedName>
    <definedName name="___________SEC15940">#REF!</definedName>
    <definedName name="___________SEC15975">#REF!</definedName>
    <definedName name="__________SEC15030">#REF!</definedName>
    <definedName name="__________SEC15060">#REF!</definedName>
    <definedName name="__________SEC15100">#REF!</definedName>
    <definedName name="__________SEC15110">#REF!</definedName>
    <definedName name="__________SEC15125">#REF!</definedName>
    <definedName name="__________SEC15160">#REF!</definedName>
    <definedName name="__________SEC15175">#REF!</definedName>
    <definedName name="__________SEC15290">#REF!</definedName>
    <definedName name="__________SEC15310">#REF!</definedName>
    <definedName name="__________SEC15420">#REF!</definedName>
    <definedName name="__________SEC15440">#REF!</definedName>
    <definedName name="__________SEC15470">#REF!</definedName>
    <definedName name="__________SEC15486">#REF!</definedName>
    <definedName name="__________SEC15540">#REF!</definedName>
    <definedName name="__________SEC15610">#REF!</definedName>
    <definedName name="__________SEC15625">#REF!</definedName>
    <definedName name="__________SEC15680">#REF!</definedName>
    <definedName name="__________SEC15850">#REF!</definedName>
    <definedName name="__________SEC15865">#REF!</definedName>
    <definedName name="__________SEC15875">#REF!</definedName>
    <definedName name="__________SEC15890">#REF!</definedName>
    <definedName name="__________SEC15910">#REF!</definedName>
    <definedName name="__________SEC15940">#REF!</definedName>
    <definedName name="__________SEC15975">#REF!</definedName>
    <definedName name="_________SEC15030">#REF!</definedName>
    <definedName name="_________SEC15060">#REF!</definedName>
    <definedName name="_________SEC15100">#REF!</definedName>
    <definedName name="_________SEC15110">#REF!</definedName>
    <definedName name="_________SEC15125">#REF!</definedName>
    <definedName name="_________SEC15160">#REF!</definedName>
    <definedName name="_________SEC15175">#REF!</definedName>
    <definedName name="_________SEC15290">#REF!</definedName>
    <definedName name="_________SEC15310">#REF!</definedName>
    <definedName name="_________SEC15420">#REF!</definedName>
    <definedName name="_________SEC15440">#REF!</definedName>
    <definedName name="_________SEC15470">#REF!</definedName>
    <definedName name="_________SEC15486">#REF!</definedName>
    <definedName name="_________SEC15540">#REF!</definedName>
    <definedName name="_________SEC15610">#REF!</definedName>
    <definedName name="_________SEC15625">#REF!</definedName>
    <definedName name="_________SEC15680">#REF!</definedName>
    <definedName name="_________SEC15850">#REF!</definedName>
    <definedName name="_________SEC15865">#REF!</definedName>
    <definedName name="_________SEC15875">#REF!</definedName>
    <definedName name="_________SEC15890">#REF!</definedName>
    <definedName name="_________SEC15910">#REF!</definedName>
    <definedName name="_________SEC15940">#REF!</definedName>
    <definedName name="_________SEC15975">#REF!</definedName>
    <definedName name="________SEC15030">#REF!</definedName>
    <definedName name="________SEC15060">#REF!</definedName>
    <definedName name="________SEC15100">#REF!</definedName>
    <definedName name="________SEC15110">#REF!</definedName>
    <definedName name="________SEC15125">#REF!</definedName>
    <definedName name="________SEC15160">#REF!</definedName>
    <definedName name="________SEC15175">#REF!</definedName>
    <definedName name="________SEC15290">#REF!</definedName>
    <definedName name="________SEC15310">#REF!</definedName>
    <definedName name="________SEC15420">#REF!</definedName>
    <definedName name="________SEC15440">#REF!</definedName>
    <definedName name="________SEC15470">#REF!</definedName>
    <definedName name="________SEC15486">#REF!</definedName>
    <definedName name="________SEC15540">#REF!</definedName>
    <definedName name="________SEC15610">#REF!</definedName>
    <definedName name="________SEC15625">#REF!</definedName>
    <definedName name="________SEC15680">#REF!</definedName>
    <definedName name="________SEC15850">#REF!</definedName>
    <definedName name="________SEC15865">#REF!</definedName>
    <definedName name="________SEC15875">#REF!</definedName>
    <definedName name="________SEC15890">#REF!</definedName>
    <definedName name="________SEC15910">#REF!</definedName>
    <definedName name="________SEC15940">#REF!</definedName>
    <definedName name="________SEC15975">#REF!</definedName>
    <definedName name="_______SEC15030">#REF!</definedName>
    <definedName name="_______SEC15060">#REF!</definedName>
    <definedName name="_______SEC15100">#REF!</definedName>
    <definedName name="_______SEC15110">#REF!</definedName>
    <definedName name="_______SEC15125">#REF!</definedName>
    <definedName name="_______SEC15160">#REF!</definedName>
    <definedName name="_______SEC15175">#REF!</definedName>
    <definedName name="_______SEC15290">#REF!</definedName>
    <definedName name="_______SEC15310">#REF!</definedName>
    <definedName name="_______SEC15420">#REF!</definedName>
    <definedName name="_______SEC15440">#REF!</definedName>
    <definedName name="_______SEC15470">#REF!</definedName>
    <definedName name="_______SEC15486">#REF!</definedName>
    <definedName name="_______SEC15540">#REF!</definedName>
    <definedName name="_______SEC15610">#REF!</definedName>
    <definedName name="_______SEC15625">#REF!</definedName>
    <definedName name="_______SEC15680">#REF!</definedName>
    <definedName name="_______SEC15850">#REF!</definedName>
    <definedName name="_______SEC15865">#REF!</definedName>
    <definedName name="_______SEC15875">#REF!</definedName>
    <definedName name="_______SEC15890">#REF!</definedName>
    <definedName name="_______SEC15910">#REF!</definedName>
    <definedName name="_______SEC15940">#REF!</definedName>
    <definedName name="_______SEC15975">#REF!</definedName>
    <definedName name="______ff1">#REF!</definedName>
    <definedName name="______SEC15030">#REF!</definedName>
    <definedName name="______SEC15060">#REF!</definedName>
    <definedName name="______SEC15100">#REF!</definedName>
    <definedName name="______SEC15110">#REF!</definedName>
    <definedName name="______SEC15125">#REF!</definedName>
    <definedName name="______SEC15160">#REF!</definedName>
    <definedName name="______SEC15175">#REF!</definedName>
    <definedName name="______SEC15290">#REF!</definedName>
    <definedName name="______SEC15310">#REF!</definedName>
    <definedName name="______SEC15420">#REF!</definedName>
    <definedName name="______SEC15440">#REF!</definedName>
    <definedName name="______SEC15470">#REF!</definedName>
    <definedName name="______SEC15486">#REF!</definedName>
    <definedName name="______SEC15540">#REF!</definedName>
    <definedName name="______SEC15610">#REF!</definedName>
    <definedName name="______SEC15625">#REF!</definedName>
    <definedName name="______SEC15680">#REF!</definedName>
    <definedName name="______SEC15850">#REF!</definedName>
    <definedName name="______SEC15865">#REF!</definedName>
    <definedName name="______SEC15875">#REF!</definedName>
    <definedName name="______SEC15890">#REF!</definedName>
    <definedName name="______SEC15910">#REF!</definedName>
    <definedName name="______SEC15940">#REF!</definedName>
    <definedName name="______SEC15975">#REF!</definedName>
    <definedName name="_____ff1">#REF!</definedName>
    <definedName name="_____SEC15030">#REF!</definedName>
    <definedName name="_____SEC15060">#REF!</definedName>
    <definedName name="_____SEC15100">#REF!</definedName>
    <definedName name="_____SEC15110">#REF!</definedName>
    <definedName name="_____SEC15125">#REF!</definedName>
    <definedName name="_____SEC15160">#REF!</definedName>
    <definedName name="_____SEC15175">#REF!</definedName>
    <definedName name="_____SEC15290">#REF!</definedName>
    <definedName name="_____SEC15310">#REF!</definedName>
    <definedName name="_____SEC15420">#REF!</definedName>
    <definedName name="_____SEC15440">#REF!</definedName>
    <definedName name="_____SEC15470">#REF!</definedName>
    <definedName name="_____SEC15486">#REF!</definedName>
    <definedName name="_____SEC15540">#REF!</definedName>
    <definedName name="_____SEC15610">#REF!</definedName>
    <definedName name="_____SEC15625">#REF!</definedName>
    <definedName name="_____SEC15680">#REF!</definedName>
    <definedName name="_____SEC15850">#REF!</definedName>
    <definedName name="_____SEC15865">#REF!</definedName>
    <definedName name="_____SEC15875">#REF!</definedName>
    <definedName name="_____SEC15890">#REF!</definedName>
    <definedName name="_____SEC15910">#REF!</definedName>
    <definedName name="_____SEC15940">#REF!</definedName>
    <definedName name="_____SEC15975">#REF!</definedName>
    <definedName name="____ff1">#REF!</definedName>
    <definedName name="____LIG1">[1]BORDGC!$A$92:$IV$92,[1]BORDGC!$A$98:$IV$98,[1]BORDGC!$A$100:$IV$100,[1]BORDGC!$A$106:$IV$106,[1]BORDGC!$A$111:$IV$111,[1]BORDGC!$A$113:$IV$113,[1]BORDGC!$A$116:$IV$116,[1]BORDGC!$A$119:$IV$119,[1]BORDGC!$A$122:$IV$122,[1]BORDGC!$A$123:$IV$123,[1]BORDGC!$A$137:$IV$137,[1]BORDGC!$A$140:$IV$140,[1]BORDGC!$A$143:$IV$143,[1]BORDGC!$A$148:$IV$148,[1]BORDGC!$A$151:$IV$151,[1]BORDGC!$A$154:$IV$154,[1]BORDGC!$A$157:$IV$157,[1]BORDGC!$A$163:$IV$163,[1]BORDGC!$A$165:$IV$165,[1]BORDGC!$A$169:$IV$169,[1]BORDGC!$A$174:$IV$174,[1]BORDGC!$A$179:$IV$179,[1]BORDGC!$A$180:$IV$180,[1]BORDGC!$A$182:$IV$182,[1]BORDGC!$A$183:$IV$183,[1]BORDGC!$A$126:$IV$126,[1]BORDGC!$A$128:$IV$128</definedName>
    <definedName name="____LIG2">[1]BORDGC!$A$186,[1]BORDGC!$A$188,[1]BORDGC!$A$190,[1]BORDGC!$A$195,[1]BORDGC!$A$202,[1]BORDGC!$A$210,[1]BORDGC!$A$214,[1]BORDGC!$A$220,[1]BORDGC!$A$225,[1]BORDGC!$A$234,[1]BORDGC!$A$236,[1]BORDGC!$A$239,[1]BORDGC!$A$240</definedName>
    <definedName name="____LIG3">[1]BORDGC!$A$277,[1]BORDGC!$A$282,[1]BORDGC!$A$287,[1]BORDGC!$A$291,[1]BORDGC!$A$293,[1]BORDGC!$A$296,[1]BORDGC!$A$299,[1]BORDGC!$A$302,[1]BORDGC!$A$305,[1]BORDGC!$A$308,[1]BORDGC!$A$312,[1]BORDGC!$A$318,[1]BORDGC!$A$322,[1]BORDGC!$A$325,[1]BORDGC!$A$326</definedName>
    <definedName name="____PC3" hidden="1">{#N/A,#N/A,FALSE,"summary"}</definedName>
    <definedName name="____SEC15030">#REF!</definedName>
    <definedName name="____SEC15060">#REF!</definedName>
    <definedName name="____SEC15100">#REF!</definedName>
    <definedName name="____SEC15110">#REF!</definedName>
    <definedName name="____SEC15125">#REF!</definedName>
    <definedName name="____SEC15160">#REF!</definedName>
    <definedName name="____SEC15175">#REF!</definedName>
    <definedName name="____SEC15290">#REF!</definedName>
    <definedName name="____SEC15310">#REF!</definedName>
    <definedName name="____SEC15420">#REF!</definedName>
    <definedName name="____SEC15440">#REF!</definedName>
    <definedName name="____SEC15470">#REF!</definedName>
    <definedName name="____SEC15486">#REF!</definedName>
    <definedName name="____SEC15540">#REF!</definedName>
    <definedName name="____SEC15610">#REF!</definedName>
    <definedName name="____SEC15625">#REF!</definedName>
    <definedName name="____SEC15680">#REF!</definedName>
    <definedName name="____SEC15850">#REF!</definedName>
    <definedName name="____SEC15865">#REF!</definedName>
    <definedName name="____SEC15875">#REF!</definedName>
    <definedName name="____SEC15890">#REF!</definedName>
    <definedName name="____SEC15910">#REF!</definedName>
    <definedName name="____SEC15940">#REF!</definedName>
    <definedName name="____SEC15975">#REF!</definedName>
    <definedName name="___ff1">#REF!</definedName>
    <definedName name="___LIG1">[1]BORDGC!$A$92:$IV$92,[1]BORDGC!$A$98:$IV$98,[1]BORDGC!$A$100:$IV$100,[1]BORDGC!$A$106:$IV$106,[1]BORDGC!$A$111:$IV$111,[1]BORDGC!$A$113:$IV$113,[1]BORDGC!$A$116:$IV$116,[1]BORDGC!$A$119:$IV$119,[1]BORDGC!$A$122:$IV$122,[1]BORDGC!$A$123:$IV$123,[1]BORDGC!$A$137:$IV$137,[1]BORDGC!$A$140:$IV$140,[1]BORDGC!$A$143:$IV$143,[1]BORDGC!$A$148:$IV$148,[1]BORDGC!$A$151:$IV$151,[1]BORDGC!$A$154:$IV$154,[1]BORDGC!$A$157:$IV$157,[1]BORDGC!$A$163:$IV$163,[1]BORDGC!$A$165:$IV$165,[1]BORDGC!$A$169:$IV$169,[1]BORDGC!$A$174:$IV$174,[1]BORDGC!$A$179:$IV$179,[1]BORDGC!$A$180:$IV$180,[1]BORDGC!$A$182:$IV$182,[1]BORDGC!$A$183:$IV$183,[1]BORDGC!$A$126:$IV$126,[1]BORDGC!$A$128:$IV$128</definedName>
    <definedName name="___LIG2">[1]BORDGC!$A$186,[1]BORDGC!$A$188,[1]BORDGC!$A$190,[1]BORDGC!$A$195,[1]BORDGC!$A$202,[1]BORDGC!$A$210,[1]BORDGC!$A$214,[1]BORDGC!$A$220,[1]BORDGC!$A$225,[1]BORDGC!$A$234,[1]BORDGC!$A$236,[1]BORDGC!$A$239,[1]BORDGC!$A$240</definedName>
    <definedName name="___LIG3">[1]BORDGC!$A$277,[1]BORDGC!$A$282,[1]BORDGC!$A$287,[1]BORDGC!$A$291,[1]BORDGC!$A$293,[1]BORDGC!$A$296,[1]BORDGC!$A$299,[1]BORDGC!$A$302,[1]BORDGC!$A$305,[1]BORDGC!$A$308,[1]BORDGC!$A$312,[1]BORDGC!$A$318,[1]BORDGC!$A$322,[1]BORDGC!$A$325,[1]BORDGC!$A$326</definedName>
    <definedName name="___PC3" hidden="1">{#N/A,#N/A,FALSE,"summary"}</definedName>
    <definedName name="___SEC15030">#REF!</definedName>
    <definedName name="___SEC15060">#REF!</definedName>
    <definedName name="___SEC15100">#REF!</definedName>
    <definedName name="___SEC15110">#REF!</definedName>
    <definedName name="___SEC15125">#REF!</definedName>
    <definedName name="___SEC15160">#REF!</definedName>
    <definedName name="___SEC15175">#REF!</definedName>
    <definedName name="___SEC15290">#REF!</definedName>
    <definedName name="___SEC15310">#REF!</definedName>
    <definedName name="___SEC15420">#REF!</definedName>
    <definedName name="___SEC15440">#REF!</definedName>
    <definedName name="___SEC15470">#REF!</definedName>
    <definedName name="___SEC15486">#REF!</definedName>
    <definedName name="___SEC15540">#REF!</definedName>
    <definedName name="___SEC15610">#REF!</definedName>
    <definedName name="___SEC15625">#REF!</definedName>
    <definedName name="___SEC15680">#REF!</definedName>
    <definedName name="___SEC15850">#REF!</definedName>
    <definedName name="___SEC15865">#REF!</definedName>
    <definedName name="___SEC15875">#REF!</definedName>
    <definedName name="___SEC15890">#REF!</definedName>
    <definedName name="___SEC15910">#REF!</definedName>
    <definedName name="___SEC15940">#REF!</definedName>
    <definedName name="___SEC15975">#REF!</definedName>
    <definedName name="__123Graph_ACURRENT" hidden="1">[2]FitOutConfCentre!#REF!</definedName>
    <definedName name="__ff1">#REF!</definedName>
    <definedName name="__LIG1">[1]BORDGC!$A$92:$IV$92,[1]BORDGC!$A$98:$IV$98,[1]BORDGC!$A$100:$IV$100,[1]BORDGC!$A$106:$IV$106,[1]BORDGC!$A$111:$IV$111,[1]BORDGC!$A$113:$IV$113,[1]BORDGC!$A$116:$IV$116,[1]BORDGC!$A$119:$IV$119,[1]BORDGC!$A$122:$IV$122,[1]BORDGC!$A$123:$IV$123,[1]BORDGC!$A$137:$IV$137,[1]BORDGC!$A$140:$IV$140,[1]BORDGC!$A$143:$IV$143,[1]BORDGC!$A$148:$IV$148,[1]BORDGC!$A$151:$IV$151,[1]BORDGC!$A$154:$IV$154,[1]BORDGC!$A$157:$IV$157,[1]BORDGC!$A$163:$IV$163,[1]BORDGC!$A$165:$IV$165,[1]BORDGC!$A$169:$IV$169,[1]BORDGC!$A$174:$IV$174,[1]BORDGC!$A$179:$IV$179,[1]BORDGC!$A$180:$IV$180,[1]BORDGC!$A$182:$IV$182,[1]BORDGC!$A$183:$IV$183,[1]BORDGC!$A$126:$IV$126,[1]BORDGC!$A$128:$IV$128</definedName>
    <definedName name="__LIG2">[1]BORDGC!$A$186,[1]BORDGC!$A$188,[1]BORDGC!$A$190,[1]BORDGC!$A$195,[1]BORDGC!$A$202,[1]BORDGC!$A$210,[1]BORDGC!$A$214,[1]BORDGC!$A$220,[1]BORDGC!$A$225,[1]BORDGC!$A$234,[1]BORDGC!$A$236,[1]BORDGC!$A$239,[1]BORDGC!$A$240</definedName>
    <definedName name="__LIG3">[1]BORDGC!$A$277,[1]BORDGC!$A$282,[1]BORDGC!$A$287,[1]BORDGC!$A$291,[1]BORDGC!$A$293,[1]BORDGC!$A$296,[1]BORDGC!$A$299,[1]BORDGC!$A$302,[1]BORDGC!$A$305,[1]BORDGC!$A$308,[1]BORDGC!$A$312,[1]BORDGC!$A$318,[1]BORDGC!$A$322,[1]BORDGC!$A$325,[1]BORDGC!$A$326</definedName>
    <definedName name="__PC3" hidden="1">{#N/A,#N/A,FALSE,"summary"}</definedName>
    <definedName name="__SEC15030">#REF!</definedName>
    <definedName name="__SEC15060">#REF!</definedName>
    <definedName name="__SEC15100">#REF!</definedName>
    <definedName name="__SEC15110">#REF!</definedName>
    <definedName name="__SEC15125">#REF!</definedName>
    <definedName name="__SEC15160">#REF!</definedName>
    <definedName name="__SEC15175">#REF!</definedName>
    <definedName name="__SEC15290">#REF!</definedName>
    <definedName name="__SEC15310">#REF!</definedName>
    <definedName name="__SEC15420">#REF!</definedName>
    <definedName name="__SEC15440">#REF!</definedName>
    <definedName name="__SEC15470">#REF!</definedName>
    <definedName name="__SEC15486">#REF!</definedName>
    <definedName name="__SEC15540">#REF!</definedName>
    <definedName name="__SEC15610">#REF!</definedName>
    <definedName name="__SEC15625">#REF!</definedName>
    <definedName name="__SEC15680">#REF!</definedName>
    <definedName name="__SEC15850">#REF!</definedName>
    <definedName name="__SEC15865">#REF!</definedName>
    <definedName name="__SEC15875">#REF!</definedName>
    <definedName name="__SEC15890">#REF!</definedName>
    <definedName name="__SEC15910">#REF!</definedName>
    <definedName name="__SEC15940">#REF!</definedName>
    <definedName name="__SEC15975">#REF!</definedName>
    <definedName name="_a1">#REF!</definedName>
    <definedName name="_a2">#REF!</definedName>
    <definedName name="_aa1">#REF!</definedName>
    <definedName name="_aa2">#REF!</definedName>
    <definedName name="_b1">#REF!</definedName>
    <definedName name="_b2">#REF!</definedName>
    <definedName name="_bb1">#REF!</definedName>
    <definedName name="_bb2">#REF!</definedName>
    <definedName name="_bus2">#REF!</definedName>
    <definedName name="_cc1">#REF!</definedName>
    <definedName name="_cc2">#REF!</definedName>
    <definedName name="_d1">#REF!</definedName>
    <definedName name="_d2">#REF!</definedName>
    <definedName name="_dd1">#REF!</definedName>
    <definedName name="_dd2">#REF!</definedName>
    <definedName name="_e1">#REF!</definedName>
    <definedName name="_e2">#REF!</definedName>
    <definedName name="_ee1">#REF!</definedName>
    <definedName name="_ee2">#REF!</definedName>
    <definedName name="_f1">#REF!</definedName>
    <definedName name="_f2">#REF!</definedName>
    <definedName name="_ff1">#REF!</definedName>
    <definedName name="_ff2">#REF!</definedName>
    <definedName name="_Fill" hidden="1">#REF!</definedName>
    <definedName name="_xlnm._FilterDatabase" localSheetId="0" hidden="1">'Fakeeh BD'!$A$11:$AI$54</definedName>
    <definedName name="_xlnm._FilterDatabase" localSheetId="2" hidden="1">'Fakeeh BD (Frames)'!$A$11:$AI$54</definedName>
    <definedName name="_g1">#REF!</definedName>
    <definedName name="_g2">#REF!</definedName>
    <definedName name="_h1">#REF!</definedName>
    <definedName name="_h2">#REF!</definedName>
    <definedName name="_hh1">#REF!</definedName>
    <definedName name="_hh2">#REF!</definedName>
    <definedName name="_j1">#REF!</definedName>
    <definedName name="_j2">#REF!</definedName>
    <definedName name="_k1">#REF!</definedName>
    <definedName name="_k2">#REF!</definedName>
    <definedName name="_Key1" hidden="1">#REF!</definedName>
    <definedName name="_Key2" hidden="1">#REF!</definedName>
    <definedName name="_l1">#REF!</definedName>
    <definedName name="_l2">#REF!</definedName>
    <definedName name="_lib2">#REF!</definedName>
    <definedName name="_LIG1">[1]BORDGC!$A$92:$IV$92,[1]BORDGC!$A$98:$IV$98,[1]BORDGC!$A$100:$IV$100,[1]BORDGC!$A$106:$IV$106,[1]BORDGC!$A$111:$IV$111,[1]BORDGC!$A$113:$IV$113,[1]BORDGC!$A$116:$IV$116,[1]BORDGC!$A$119:$IV$119,[1]BORDGC!$A$122:$IV$122,[1]BORDGC!$A$123:$IV$123,[1]BORDGC!$A$137:$IV$137,[1]BORDGC!$A$140:$IV$140,[1]BORDGC!$A$143:$IV$143,[1]BORDGC!$A$148:$IV$148,[1]BORDGC!$A$151:$IV$151,[1]BORDGC!$A$154:$IV$154,[1]BORDGC!$A$157:$IV$157,[1]BORDGC!$A$163:$IV$163,[1]BORDGC!$A$165:$IV$165,[1]BORDGC!$A$169:$IV$169,[1]BORDGC!$A$174:$IV$174,[1]BORDGC!$A$179:$IV$179,[1]BORDGC!$A$180:$IV$180,[1]BORDGC!$A$182:$IV$182,[1]BORDGC!$A$183:$IV$183,[1]BORDGC!$A$126:$IV$126,[1]BORDGC!$A$128:$IV$128</definedName>
    <definedName name="_LIG2">[1]BORDGC!$A$186,[1]BORDGC!$A$188,[1]BORDGC!$A$190,[1]BORDGC!$A$195,[1]BORDGC!$A$202,[1]BORDGC!$A$210,[1]BORDGC!$A$214,[1]BORDGC!$A$220,[1]BORDGC!$A$225,[1]BORDGC!$A$234,[1]BORDGC!$A$236,[1]BORDGC!$A$239,[1]BORDGC!$A$240</definedName>
    <definedName name="_LIG3">[1]BORDGC!$A$277,[1]BORDGC!$A$282,[1]BORDGC!$A$287,[1]BORDGC!$A$291,[1]BORDGC!$A$293,[1]BORDGC!$A$296,[1]BORDGC!$A$299,[1]BORDGC!$A$302,[1]BORDGC!$A$305,[1]BORDGC!$A$308,[1]BORDGC!$A$312,[1]BORDGC!$A$318,[1]BORDGC!$A$322,[1]BORDGC!$A$325,[1]BORDGC!$A$326</definedName>
    <definedName name="_ll1">#REF!</definedName>
    <definedName name="_ll2">#REF!</definedName>
    <definedName name="_m1">#REF!</definedName>
    <definedName name="_m2">#REF!</definedName>
    <definedName name="_n1">#REF!</definedName>
    <definedName name="_n2">#REF!</definedName>
    <definedName name="_Order1" hidden="1">255</definedName>
    <definedName name="_Order2" hidden="1">255</definedName>
    <definedName name="_p1">#REF!</definedName>
    <definedName name="_p2">#REF!</definedName>
    <definedName name="_PC3" hidden="1">{#N/A,#N/A,FALSE,"summary"}</definedName>
    <definedName name="_q1">#REF!</definedName>
    <definedName name="_q2">#REF!</definedName>
    <definedName name="_s1">#REF!</definedName>
    <definedName name="_s2">#REF!</definedName>
    <definedName name="_SEC15030">#REF!</definedName>
    <definedName name="_SEC15060">#REF!</definedName>
    <definedName name="_SEC15100">#REF!</definedName>
    <definedName name="_SEC15110">#REF!</definedName>
    <definedName name="_SEC15125">#REF!</definedName>
    <definedName name="_SEC15160">#REF!</definedName>
    <definedName name="_SEC15175">#REF!</definedName>
    <definedName name="_SEC1529">#REF!</definedName>
    <definedName name="_SEC15290">#REF!</definedName>
    <definedName name="_SEC1531">#REF!</definedName>
    <definedName name="_SEC15310">#REF!</definedName>
    <definedName name="_SEC15420">#REF!</definedName>
    <definedName name="_SEC15440">#REF!</definedName>
    <definedName name="_SEC15470">#REF!</definedName>
    <definedName name="_SEC15486">#REF!</definedName>
    <definedName name="_SEC15540">#REF!</definedName>
    <definedName name="_SEC15610">#REF!</definedName>
    <definedName name="_SEC15625">#REF!</definedName>
    <definedName name="_SEC15680">#REF!</definedName>
    <definedName name="_SEC15850">#REF!</definedName>
    <definedName name="_SEC15865">#REF!</definedName>
    <definedName name="_SEC15875">#REF!</definedName>
    <definedName name="_SEC15890">#REF!</definedName>
    <definedName name="_SEC15910">#REF!</definedName>
    <definedName name="_SEC15940">#REF!</definedName>
    <definedName name="_SEC15975">#REF!</definedName>
    <definedName name="_Sort" hidden="1">#REF!</definedName>
    <definedName name="_t1">#REF!</definedName>
    <definedName name="_t2">#REF!</definedName>
    <definedName name="_u1">#REF!</definedName>
    <definedName name="_u2">#REF!</definedName>
    <definedName name="_v1">#REF!</definedName>
    <definedName name="_v2">#REF!</definedName>
    <definedName name="_w1">#REF!</definedName>
    <definedName name="_w2">#REF!</definedName>
    <definedName name="_x1">#REF!</definedName>
    <definedName name="_x2">#REF!</definedName>
    <definedName name="_y1">#REF!</definedName>
    <definedName name="_y2">#REF!</definedName>
    <definedName name="_z1">#REF!</definedName>
    <definedName name="_z2">#REF!</definedName>
    <definedName name="a" localSheetId="0">#REF!</definedName>
    <definedName name="a" localSheetId="2">#REF!</definedName>
    <definedName name="a" localSheetId="1">#REF!</definedName>
    <definedName name="A">#REF!</definedName>
    <definedName name="AA">#REF!</definedName>
    <definedName name="AAA">#REF!</definedName>
    <definedName name="aaaa" hidden="1">{#N/A,#N/A,FALSE,"summary"}</definedName>
    <definedName name="AAAAA" localSheetId="0">#REF!</definedName>
    <definedName name="AAAAA" localSheetId="2">#REF!</definedName>
    <definedName name="AAAAA" localSheetId="1">#REF!</definedName>
    <definedName name="AAAAA">#REF!</definedName>
    <definedName name="aba" hidden="1">{#N/A,#N/A,FALSE,"summary"}</definedName>
    <definedName name="ACCPC">'[3]Report by Bldg'!$J$5</definedName>
    <definedName name="all">#REF!</definedName>
    <definedName name="asq">#REF!</definedName>
    <definedName name="b" localSheetId="0">#REF!</definedName>
    <definedName name="b" localSheetId="2">#REF!</definedName>
    <definedName name="b" localSheetId="1">#REF!</definedName>
    <definedName name="B">#REF!</definedName>
    <definedName name="B1T">'[4]Bill 1'!$F$833</definedName>
    <definedName name="B2T">'[4]Bill 2'!$F$755</definedName>
    <definedName name="B3T">'[4]Bill 3'!$F$683</definedName>
    <definedName name="B4T">'[4]Bill 4'!$F$568</definedName>
    <definedName name="B5T">'[4]Bill 5'!$F$247</definedName>
    <definedName name="B6T">'[4]Bill 6'!$F$377</definedName>
    <definedName name="B7T">'[4]Bill 7'!$F$437</definedName>
    <definedName name="BB">#REF!</definedName>
    <definedName name="BEIRUT">'[5]A-5I'!#REF!</definedName>
    <definedName name="BINDWIREPR">#REF!</definedName>
    <definedName name="BINDWIRERATE">#REF!</definedName>
    <definedName name="BINDWIRES">#REF!</definedName>
    <definedName name="BS" hidden="1">[6]FitOutConfCentre!#REF!</definedName>
    <definedName name="BUS">#REF!</definedName>
    <definedName name="CARPCOLRATE">#REF!</definedName>
    <definedName name="CARPDBEAMSRATE">#REF!</definedName>
    <definedName name="CARPFOOTRATE">#REF!</definedName>
    <definedName name="CARPLEADER">#REF!</definedName>
    <definedName name="CARPPRCOL">#REF!</definedName>
    <definedName name="CARPPRDBEAMS">#REF!</definedName>
    <definedName name="CARPPRFOOT">#REF!</definedName>
    <definedName name="CARPPRRW1">#REF!</definedName>
    <definedName name="CARPPRRW2">#REF!</definedName>
    <definedName name="CARPPRSLABS">#REF!</definedName>
    <definedName name="CARPPRSTAIRS">#REF!</definedName>
    <definedName name="CARPPRTB">#REF!</definedName>
    <definedName name="CARPPRUPSTAND">#REF!</definedName>
    <definedName name="CARPPRWALL">#REF!</definedName>
    <definedName name="carprfoot">#REF!</definedName>
    <definedName name="CARPRW1RATE">#REF!</definedName>
    <definedName name="CARPRW2RATE">#REF!</definedName>
    <definedName name="CARPSGRATE">#REF!</definedName>
    <definedName name="CARPSGRPR">#REF!</definedName>
    <definedName name="CARPSLABRATE">#REF!</definedName>
    <definedName name="CARPSTAIRRATE">#REF!</definedName>
    <definedName name="CARPTBRATE">#REF!</definedName>
    <definedName name="CARPUPSTANDRATE">#REF!</definedName>
    <definedName name="CARPWALLRATE">#REF!</definedName>
    <definedName name="CC">#REF!</definedName>
    <definedName name="ccccc">#REF!</definedName>
    <definedName name="CCCCCCCCC">#REF!</definedName>
    <definedName name="cd">#REF!</definedName>
    <definedName name="CHAMFERATE">#REF!</definedName>
    <definedName name="CHAMFERPR">#REF!</definedName>
    <definedName name="CHAMFERS">#REF!</definedName>
    <definedName name="ColumnTitle1" localSheetId="0">#REF!</definedName>
    <definedName name="ColumnTitle1" localSheetId="2">#REF!</definedName>
    <definedName name="ColumnTitle1" localSheetId="1">#REF!</definedName>
    <definedName name="ColumnTitle1">#REF!</definedName>
    <definedName name="ColumnTitleRegion1..C13.1" localSheetId="0">#REF!</definedName>
    <definedName name="ColumnTitleRegion1..C13.1" localSheetId="2">#REF!</definedName>
    <definedName name="ColumnTitleRegion1..C13.1" localSheetId="1">#REF!</definedName>
    <definedName name="ColumnTitleRegion1..C13.1">#REF!</definedName>
    <definedName name="CompanyName" localSheetId="0">#REF!</definedName>
    <definedName name="CompanyName" localSheetId="2">#REF!</definedName>
    <definedName name="CompanyName" localSheetId="1">#REF!</definedName>
    <definedName name="CompanyName">#REF!</definedName>
    <definedName name="CONCC10RATE">#REF!</definedName>
    <definedName name="CONCC20T5RATE">#REF!</definedName>
    <definedName name="CONCC25RATE">#REF!</definedName>
    <definedName name="CONCC25T5RATE">#REF!</definedName>
    <definedName name="CONCC8RATE">#REF!</definedName>
    <definedName name="CONCRETEC10">#REF!</definedName>
    <definedName name="CONCRETEC20T5">#REF!</definedName>
    <definedName name="CONCRETEC25">#REF!</definedName>
    <definedName name="CONCRETEC25T5">#REF!</definedName>
    <definedName name="CONCRETEC8">#REF!</definedName>
    <definedName name="CONCWASTE">#REF!</definedName>
    <definedName name="CONCWST">#REF!</definedName>
    <definedName name="Conv">#REF!</definedName>
    <definedName name="COS">'[7]간접비내역-1'!#REF!</definedName>
    <definedName name="_xlnm.Criteria">#REF!</definedName>
    <definedName name="D">#REF!</definedName>
    <definedName name="data">#REF!</definedName>
    <definedName name="_xlnm.Database">#REF!</definedName>
    <definedName name="database2">#REF!</definedName>
    <definedName name="DD">#REF!</definedName>
    <definedName name="def" hidden="1">[4]FitOutConfCentre!#REF!</definedName>
    <definedName name="det" hidden="1">{#N/A,#N/A,FALSE,"summary";#N/A,#N/A,FALSE,"summary"}</definedName>
    <definedName name="DHPCDSC">#REF!</definedName>
    <definedName name="DHPTDSC">#REF!</definedName>
    <definedName name="Div1xx" localSheetId="2">IF([8]!_xlnm.Print_Area=GE,"GE","ST")</definedName>
    <definedName name="Div1xx">IF([8]!_xlnm.Print_Area=GE,"GE","ST")</definedName>
    <definedName name="E">#REF!</definedName>
    <definedName name="E02ASFMXR">#REF!</definedName>
    <definedName name="E02ASFSP">#REF!</definedName>
    <definedName name="E02BTMSPR">#REF!</definedName>
    <definedName name="E02CMPCV">#REF!</definedName>
    <definedName name="E02CMPRVS">#REF!</definedName>
    <definedName name="E02CMPVP">#REF!</definedName>
    <definedName name="E02COMPJH">#REF!</definedName>
    <definedName name="E02CRNLUM">#REF!</definedName>
    <definedName name="E02CRNM10">#REF!</definedName>
    <definedName name="E02CRNM25">#REF!</definedName>
    <definedName name="E02CRNTRS">#REF!</definedName>
    <definedName name="E02DOZRH">#REF!</definedName>
    <definedName name="E02DOZRM">#REF!</definedName>
    <definedName name="E02EXCVTB">#REF!</definedName>
    <definedName name="E02EXCVTH">#REF!</definedName>
    <definedName name="E02EXCVW">#REF!</definedName>
    <definedName name="E02EXCVWS">#REF!</definedName>
    <definedName name="E02GRDM">#REF!</definedName>
    <definedName name="E02LODRTH">#REF!</definedName>
    <definedName name="E02LODRTM">#REF!</definedName>
    <definedName name="E02LODRWH">#REF!</definedName>
    <definedName name="E02LODRWM">#REF!</definedName>
    <definedName name="E02LODRWS">#REF!</definedName>
    <definedName name="E02PCKP1">#REF!</definedName>
    <definedName name="E02PCKP3">#REF!</definedName>
    <definedName name="E02PVCUT">#REF!</definedName>
    <definedName name="E02SCFLW">#REF!</definedName>
    <definedName name="E02TRCK14">#REF!</definedName>
    <definedName name="E02TRCK18">#REF!</definedName>
    <definedName name="E03CNCMX30">#REF!</definedName>
    <definedName name="E03CONCTM6">#REF!</definedName>
    <definedName name="E03CRNTWRM">#REF!</definedName>
    <definedName name="E03FCMC60">#REF!</definedName>
    <definedName name="E03FCMR60">#REF!</definedName>
    <definedName name="E03MPROPH">#REF!</definedName>
    <definedName name="E03MPROPM">#REF!</definedName>
    <definedName name="E03MSLFRM">#REF!</definedName>
    <definedName name="E03MWLFRM">#REF!</definedName>
    <definedName name="E03PMPCM">#REF!</definedName>
    <definedName name="E03SHTCRT">#REF!</definedName>
    <definedName name="E03STBEND">#REF!</definedName>
    <definedName name="E03WDNAIL">#REF!</definedName>
    <definedName name="E03WDPFRM">#REF!</definedName>
    <definedName name="E03WDSFRMG">#REF!</definedName>
    <definedName name="E03WDSFRMP">#REF!</definedName>
    <definedName name="edweed">#REF!</definedName>
    <definedName name="EE">#REF!</definedName>
    <definedName name="End">#REF!</definedName>
    <definedName name="_xlnm.Extract">#REF!</definedName>
    <definedName name="F">#REF!</definedName>
    <definedName name="fdsfs">#REF!</definedName>
    <definedName name="FF">#REF!</definedName>
    <definedName name="fgfg">#REF!</definedName>
    <definedName name="FlySheetSummary">#REF!</definedName>
    <definedName name="FMWKOIL">#REF!</definedName>
    <definedName name="FMWKOILPR">#REF!</definedName>
    <definedName name="FMWKOILRATE">#REF!</definedName>
    <definedName name="Footer" localSheetId="2">IF([8]!_xlnm.Print_Area=GE,"GE","ST")</definedName>
    <definedName name="Footer">IF([8]!_xlnm.Print_Area=GE,"GE","ST")</definedName>
    <definedName name="FORMULES">[1]BORDGC!#REF!</definedName>
    <definedName name="fsfasfa" localSheetId="0">#REF!</definedName>
    <definedName name="fsfasfa" localSheetId="2">#REF!</definedName>
    <definedName name="fsfasfa" localSheetId="1">#REF!</definedName>
    <definedName name="fsfasfa">#REF!</definedName>
    <definedName name="G" localSheetId="0">#REF!</definedName>
    <definedName name="G" localSheetId="2">#REF!</definedName>
    <definedName name="G" localSheetId="1">#REF!</definedName>
    <definedName name="G">#REF!</definedName>
    <definedName name="GraphACURRENT" hidden="1">[2]FitOutConfCentre!#REF!</definedName>
    <definedName name="GS">'[5]A-5I'!#REF!</definedName>
    <definedName name="GTTA">'[9]공사비 내역 (가)'!$AE$54</definedName>
    <definedName name="GTTB">'[9]공사비 내역 (가)'!$AF$54</definedName>
    <definedName name="H">#REF!</definedName>
    <definedName name="HH">#REF!</definedName>
    <definedName name="hjh">#REF!</definedName>
    <definedName name="hjhgjhjhg">#REF!</definedName>
    <definedName name="IM0_1">#REF!</definedName>
    <definedName name="IM0_Div3">#REF!</definedName>
    <definedName name="Infl0">#REF!,'[10]S1-DIV03'!$C$7:$C$90,#REF!,#REF!</definedName>
    <definedName name="Infl1">#REF!,[11]B2!$C$6:$C$599,[11]B3!$C$6:$C$523,[11]B4!$C$6:$C$638,[11]B5!$C$6:$C$435,[11]B6!$C$6:$C$469,[11]B7!$C$6:$C$461,[11]B8!$C$6:$C$2297,[11]B9!$C$6:$C$1224,[11]B10!$C$6:$C$1069</definedName>
    <definedName name="Infl2">#REF!,#REF!,#REF!,#REF!</definedName>
    <definedName name="J">#REF!</definedName>
    <definedName name="jdhf" localSheetId="0">#REF!</definedName>
    <definedName name="jdhf" localSheetId="2">#REF!</definedName>
    <definedName name="jdhf" localSheetId="1">#REF!</definedName>
    <definedName name="jdhf">#REF!</definedName>
    <definedName name="jj">#REF!</definedName>
    <definedName name="jyjh">#REF!</definedName>
    <definedName name="K">#REF!</definedName>
    <definedName name="KD">[12]ancillary!$I$5</definedName>
    <definedName name="kk">#REF!</definedName>
    <definedName name="KTA">'[7]간접비내역-1'!#REF!</definedName>
    <definedName name="KTB">'[7]간접비내역-1'!#REF!</definedName>
    <definedName name="KTX">'[7]간접비내역-1'!#REF!</definedName>
    <definedName name="L">#REF!</definedName>
    <definedName name="L02M">#REF!</definedName>
    <definedName name="L02S">#REF!</definedName>
    <definedName name="L02U">#REF!</definedName>
    <definedName name="L03M">#REF!</definedName>
    <definedName name="L03S">#REF!</definedName>
    <definedName name="L03S1U1">#REF!</definedName>
    <definedName name="L03S2M2">#REF!</definedName>
    <definedName name="L03U">#REF!</definedName>
    <definedName name="L04M">#REF!</definedName>
    <definedName name="L04S">#REF!</definedName>
    <definedName name="L04S1U1">#REF!</definedName>
    <definedName name="L04U">#REF!</definedName>
    <definedName name="L05M">#REF!</definedName>
    <definedName name="L05S">#REF!</definedName>
    <definedName name="L05S1U1">#REF!</definedName>
    <definedName name="L05U">#REF!</definedName>
    <definedName name="L07M">#REF!</definedName>
    <definedName name="L07S">#REF!</definedName>
    <definedName name="L07S1U1">#REF!</definedName>
    <definedName name="L07U">#REF!</definedName>
    <definedName name="L08M">#REF!</definedName>
    <definedName name="L08S">#REF!</definedName>
    <definedName name="L08U">#REF!</definedName>
    <definedName name="L09M">#REF!</definedName>
    <definedName name="L09S">#REF!</definedName>
    <definedName name="L09S1U1">#REF!</definedName>
    <definedName name="L09U">#REF!</definedName>
    <definedName name="LABOURGENERAL">#REF!</definedName>
    <definedName name="LABOURGENRATE">#REF!</definedName>
    <definedName name="LABOURPRGEN">#REF!</definedName>
    <definedName name="LIB">#REF!</definedName>
    <definedName name="LL">#REF!</definedName>
    <definedName name="LMN">#REF!</definedName>
    <definedName name="LOWDSC">#REF!</definedName>
    <definedName name="M">#REF!</definedName>
    <definedName name="M_UP">'[13]Division 15B - HVAC'!#REF!</definedName>
    <definedName name="M02BTMASF">#REF!</definedName>
    <definedName name="M02BTMMC70">#REF!</definedName>
    <definedName name="M02BTMRC250">#REF!</definedName>
    <definedName name="M02CBLP50x30">#REF!</definedName>
    <definedName name="M02CRBESW">#REF!</definedName>
    <definedName name="M02CRBM">#REF!</definedName>
    <definedName name="M02CRBNM">#REF!</definedName>
    <definedName name="M02FILLORD">#REF!</definedName>
    <definedName name="M02GTEX200">#REF!</definedName>
    <definedName name="M02PLROP">#REF!</definedName>
    <definedName name="M02ROCKL">#REF!</definedName>
    <definedName name="M02ROCKM">#REF!</definedName>
    <definedName name="M02TLCO30">#REF!</definedName>
    <definedName name="M02TLCO40">#REF!</definedName>
    <definedName name="M02WATRE">#REF!</definedName>
    <definedName name="M02WRNTP">#REF!</definedName>
    <definedName name="M03CEMEOTV">#REF!</definedName>
    <definedName name="M03CHMFR">#REF!</definedName>
    <definedName name="M03CMNTOBG">#REF!</definedName>
    <definedName name="M03CMNTOBK">#REF!</definedName>
    <definedName name="M03CMNTSBG">#REF!</definedName>
    <definedName name="M03CMNTSBK">#REF!</definedName>
    <definedName name="M03CMNTWBG">#REF!</definedName>
    <definedName name="M03CONC14">#REF!</definedName>
    <definedName name="M03CONC17">#REF!</definedName>
    <definedName name="M03CONC20">#REF!</definedName>
    <definedName name="M03CONC25">#REF!</definedName>
    <definedName name="M03CONC28x350">#REF!</definedName>
    <definedName name="M03CONC28x400">#REF!</definedName>
    <definedName name="M03CONC30">#REF!</definedName>
    <definedName name="M03CONC35">#REF!</definedName>
    <definedName name="M03CONC40">#REF!</definedName>
    <definedName name="M03CONC60">#REF!</definedName>
    <definedName name="M03CONCEWS">#REF!</definedName>
    <definedName name="M03CONCLW">#REF!</definedName>
    <definedName name="M03CONPLST">#REF!</definedName>
    <definedName name="M03ELSPD">#REF!</definedName>
    <definedName name="M03FFADEO">#REF!</definedName>
    <definedName name="M03GRVLB">#REF!</definedName>
    <definedName name="M03GRVLC">#REF!</definedName>
    <definedName name="M03GRVLF">#REF!</definedName>
    <definedName name="M03HB40x20x24">#REF!</definedName>
    <definedName name="M03HB60x20x24">#REF!</definedName>
    <definedName name="M03INTGWP">#REF!</definedName>
    <definedName name="M03NEOPD">#REF!</definedName>
    <definedName name="M03PESHEET">#REF!</definedName>
    <definedName name="M03PHOURD">#REF!</definedName>
    <definedName name="M03PPIPM">#REF!</definedName>
    <definedName name="M03PPIPS">#REF!</definedName>
    <definedName name="M03PRIB25">#REF!</definedName>
    <definedName name="M03RELAGNT">#REF!</definedName>
    <definedName name="M03RSTLD">#REF!</definedName>
    <definedName name="M03RSTLM">#REF!</definedName>
    <definedName name="M03RSTLPS1">#REF!</definedName>
    <definedName name="M03RSTLPS2">#REF!</definedName>
    <definedName name="M03RSTLTW">#REF!</definedName>
    <definedName name="M03RSTLWM">#REF!</definedName>
    <definedName name="M03SANDC">#REF!</definedName>
    <definedName name="M03SANDF">#REF!</definedName>
    <definedName name="M03WATRC">#REF!</definedName>
    <definedName name="M03WPADEO">#REF!</definedName>
    <definedName name="M03WSTP20">#REF!</definedName>
    <definedName name="M04BLKH10">#REF!</definedName>
    <definedName name="M04BLKH15">#REF!</definedName>
    <definedName name="M04BLKH20">#REF!</definedName>
    <definedName name="M04BLKH25">#REF!</definedName>
    <definedName name="M04BLKML">#REF!</definedName>
    <definedName name="M04BLKWT">#REF!</definedName>
    <definedName name="M05STLBN">#REF!</definedName>
    <definedName name="M07BCKRD20">#REF!</definedName>
    <definedName name="M07CLYRDG">#REF!</definedName>
    <definedName name="M07CLYTL">#REF!</definedName>
    <definedName name="M07CONTL40">#REF!</definedName>
    <definedName name="M07ETRBRD">#REF!</definedName>
    <definedName name="M07FLSHA">#REF!</definedName>
    <definedName name="M07GUTZNC">#REF!</definedName>
    <definedName name="M07JFRW80x50">#REF!</definedName>
    <definedName name="M07POLYSXP">#REF!</definedName>
    <definedName name="M07POLYSXT">#REF!</definedName>
    <definedName name="M07PRTBIFB10">#REF!</definedName>
    <definedName name="M07PRTCART2">#REF!</definedName>
    <definedName name="M07PRTCART3">#REF!</definedName>
    <definedName name="M07PRTCART4">#REF!</definedName>
    <definedName name="M07PRTSFB36">#REF!</definedName>
    <definedName name="M07PRTSFB65">#REF!</definedName>
    <definedName name="M07SEALBT">#REF!</definedName>
    <definedName name="M07SEALPS">#REF!</definedName>
    <definedName name="M07SEALPU">#REF!</definedName>
    <definedName name="M07TLSPCR">#REF!</definedName>
    <definedName name="M07WPCAP">#REF!</definedName>
    <definedName name="M07WPDMP">#REF!</definedName>
    <definedName name="M07WPDMPFS">#REF!</definedName>
    <definedName name="M07WPMB1.5E">#REF!</definedName>
    <definedName name="M07WPMB3S">#REF!</definedName>
    <definedName name="M07WPMB4">#REF!</definedName>
    <definedName name="M07WPMB4S">#REF!</definedName>
    <definedName name="M08GLZ4">#REF!</definedName>
    <definedName name="M08GLZ6">#REF!</definedName>
    <definedName name="M08GLZ8">#REF!</definedName>
    <definedName name="M08HRDCYL">#REF!</definedName>
    <definedName name="M08HRDDO">#REF!</definedName>
    <definedName name="M08HRDDS">#REF!</definedName>
    <definedName name="M08HRDFN">#REF!</definedName>
    <definedName name="M08HRDHND">#REF!</definedName>
    <definedName name="M08HRDHNGS">#REF!</definedName>
    <definedName name="M08HRDLCK">#REF!</definedName>
    <definedName name="M08HWIROK">#REF!</definedName>
    <definedName name="M08MIRP6">#REF!</definedName>
    <definedName name="M08SILCGP">#REF!</definedName>
    <definedName name="M09CHMG12">#REF!</definedName>
    <definedName name="M09CHMG20">#REF!</definedName>
    <definedName name="M09CPPLST">#REF!</definedName>
    <definedName name="M09DKCTAC">#REF!</definedName>
    <definedName name="M09GRF2xROS">#REF!</definedName>
    <definedName name="M09GRF3xROS">#REF!</definedName>
    <definedName name="M09GRP2xROS">#REF!</definedName>
    <definedName name="M09GRP3xROS">#REF!</definedName>
    <definedName name="M09GRP4xROS">#REF!</definedName>
    <definedName name="M09GRxEOCH">#REF!</definedName>
    <definedName name="M09HRDDS">#REF!</definedName>
    <definedName name="M09HRDSS">#REF!</definedName>
    <definedName name="M09MRP1xBOT">#REF!</definedName>
    <definedName name="M09MRP2xBOT">#REF!</definedName>
    <definedName name="M09MRP3xBOT">#REF!</definedName>
    <definedName name="M09MRP4xBOT">#REF!</definedName>
    <definedName name="M09SKTR30X10">#REF!</definedName>
    <definedName name="M09SLIPBND">#REF!</definedName>
    <definedName name="M09TLARS">#REF!</definedName>
    <definedName name="M09TLCRADH">#REF!</definedName>
    <definedName name="M09TLCRADHW">#REF!</definedName>
    <definedName name="M09TLCRDEC">#REF!</definedName>
    <definedName name="M09TLCRFL20X20">#REF!</definedName>
    <definedName name="M09TLCRPNT">#REF!</definedName>
    <definedName name="M09TLCRPNTW">#REF!</definedName>
    <definedName name="M09TLCRWL20X20">#REF!</definedName>
    <definedName name="M09TLTRFL30X30">#REF!</definedName>
    <definedName name="M16LFCHPS250">#REF!</definedName>
    <definedName name="M16LMPHPS250">#REF!</definedName>
    <definedName name="M16LTPL1B8">#REF!</definedName>
    <definedName name="M16LTPL2B8">#REF!</definedName>
    <definedName name="M16LTPL3B8">#REF!</definedName>
    <definedName name="MANPOURINGRATE">#REF!</definedName>
    <definedName name="MASONRY" localSheetId="0">#REF!</definedName>
    <definedName name="MASONRY" localSheetId="2">#REF!</definedName>
    <definedName name="MASONRY" localSheetId="1">#REF!</definedName>
    <definedName name="MASONRY">#REF!</definedName>
    <definedName name="mit." hidden="1">{#N/A,#N/A,FALSE,"summary"}</definedName>
    <definedName name="MMMMMM">#REF!</definedName>
    <definedName name="mmmmmmmmmmmmmmmmmmmmm" hidden="1">[2]FitOutConfCentre!#REF!</definedName>
    <definedName name="MNCCDOpts">[14]CDOptions!$B$3:$B$6</definedName>
    <definedName name="MNCCDOpts1">[15]CDOptions!$B$3:$B$6</definedName>
    <definedName name="Mult">#REF!</definedName>
    <definedName name="N">#REF!</definedName>
    <definedName name="nad">#REF!</definedName>
    <definedName name="NAILS">#REF!</definedName>
    <definedName name="NAILSPR">#REF!</definedName>
    <definedName name="NAILSRATE">#REF!</definedName>
    <definedName name="NDatabase">#REF!</definedName>
    <definedName name="nn">#REF!</definedName>
    <definedName name="op">#REF!</definedName>
    <definedName name="P">#REF!</definedName>
    <definedName name="P_21Mech_S" localSheetId="0">#REF!</definedName>
    <definedName name="P_21Mech_S" localSheetId="2">#REF!</definedName>
    <definedName name="P_21Mech_S" localSheetId="1">#REF!</definedName>
    <definedName name="P_21Mech_S">#REF!</definedName>
    <definedName name="P_22" localSheetId="0">#REF!</definedName>
    <definedName name="P_22" localSheetId="2">#REF!</definedName>
    <definedName name="P_22" localSheetId="1">#REF!</definedName>
    <definedName name="P_22">#REF!</definedName>
    <definedName name="P_23" localSheetId="0">#REF!</definedName>
    <definedName name="P_23" localSheetId="2">#REF!</definedName>
    <definedName name="P_23" localSheetId="1">#REF!</definedName>
    <definedName name="P_23">#REF!</definedName>
    <definedName name="P_24" localSheetId="0">#REF!</definedName>
    <definedName name="P_24" localSheetId="2">#REF!</definedName>
    <definedName name="P_24" localSheetId="1">#REF!</definedName>
    <definedName name="P_24">#REF!</definedName>
    <definedName name="P_25" localSheetId="0">#REF!</definedName>
    <definedName name="P_25" localSheetId="2">#REF!</definedName>
    <definedName name="P_25" localSheetId="1">#REF!</definedName>
    <definedName name="P_25">#REF!</definedName>
    <definedName name="P_26" localSheetId="0">#REF!</definedName>
    <definedName name="P_26" localSheetId="2">#REF!</definedName>
    <definedName name="P_26" localSheetId="1">#REF!</definedName>
    <definedName name="P_26">#REF!</definedName>
    <definedName name="P_27" localSheetId="0">#REF!</definedName>
    <definedName name="P_27" localSheetId="2">#REF!</definedName>
    <definedName name="P_27" localSheetId="1">#REF!</definedName>
    <definedName name="P_27">#REF!</definedName>
    <definedName name="P_28" localSheetId="0">#REF!</definedName>
    <definedName name="P_28" localSheetId="2">#REF!</definedName>
    <definedName name="P_28" localSheetId="1">#REF!</definedName>
    <definedName name="P_28">#REF!</definedName>
    <definedName name="P_29" localSheetId="0">#REF!</definedName>
    <definedName name="P_29" localSheetId="2">#REF!</definedName>
    <definedName name="P_29" localSheetId="1">#REF!</definedName>
    <definedName name="P_29">#REF!</definedName>
    <definedName name="P_30" localSheetId="0">#REF!</definedName>
    <definedName name="P_30" localSheetId="2">#REF!</definedName>
    <definedName name="P_30" localSheetId="1">#REF!</definedName>
    <definedName name="P_30">#REF!</definedName>
    <definedName name="P_31" localSheetId="0">#REF!</definedName>
    <definedName name="P_31" localSheetId="2">#REF!</definedName>
    <definedName name="P_31" localSheetId="1">#REF!</definedName>
    <definedName name="P_31">#REF!</definedName>
    <definedName name="PAGE1">#REF!</definedName>
    <definedName name="page10">#REF!</definedName>
    <definedName name="page100">#REF!</definedName>
    <definedName name="page101">#REF!</definedName>
    <definedName name="page102">#REF!</definedName>
    <definedName name="page103">#REF!</definedName>
    <definedName name="page104">#REF!</definedName>
    <definedName name="page105">#REF!</definedName>
    <definedName name="page106">#REF!</definedName>
    <definedName name="PAGE11">#REF!</definedName>
    <definedName name="page12">#REF!</definedName>
    <definedName name="page13">#REF!</definedName>
    <definedName name="PAGE14">#REF!</definedName>
    <definedName name="page15">#REF!</definedName>
    <definedName name="page16">#REF!</definedName>
    <definedName name="page1601">#REF!</definedName>
    <definedName name="page1602">#REF!</definedName>
    <definedName name="page1603">#REF!</definedName>
    <definedName name="page1604">#REF!</definedName>
    <definedName name="page1605">#REF!</definedName>
    <definedName name="page1606">#REF!</definedName>
    <definedName name="page1607">#REF!</definedName>
    <definedName name="page1608">#REF!</definedName>
    <definedName name="page1609">#REF!</definedName>
    <definedName name="page1610">#REF!</definedName>
    <definedName name="page1611">#REF!</definedName>
    <definedName name="page1612">#REF!</definedName>
    <definedName name="page1613">#REF!</definedName>
    <definedName name="page1614">#REF!</definedName>
    <definedName name="page1615">#REF!</definedName>
    <definedName name="page1616">#REF!</definedName>
    <definedName name="page1617">#REF!</definedName>
    <definedName name="page1618">#REF!</definedName>
    <definedName name="page1619">#REF!</definedName>
    <definedName name="page1620">#REF!</definedName>
    <definedName name="page1621">#REF!</definedName>
    <definedName name="page1622">#REF!</definedName>
    <definedName name="page1623">#REF!</definedName>
    <definedName name="page1624">#REF!</definedName>
    <definedName name="page1625">#REF!</definedName>
    <definedName name="page1626">#REF!</definedName>
    <definedName name="page1627">#REF!</definedName>
    <definedName name="page1628">#REF!</definedName>
    <definedName name="page1629">#REF!</definedName>
    <definedName name="page1630">#REF!</definedName>
    <definedName name="page1631">#REF!</definedName>
    <definedName name="page1632">#REF!</definedName>
    <definedName name="page1633">#REF!</definedName>
    <definedName name="page1634">#REF!</definedName>
    <definedName name="page1635">#REF!</definedName>
    <definedName name="page1636">#REF!</definedName>
    <definedName name="page1637">#REF!</definedName>
    <definedName name="page1638">#REF!</definedName>
    <definedName name="page17">#REF!</definedName>
    <definedName name="page18">#REF!</definedName>
    <definedName name="page19">#REF!</definedName>
    <definedName name="PAGE2">#REF!</definedName>
    <definedName name="page20">#REF!</definedName>
    <definedName name="page21">#REF!</definedName>
    <definedName name="page22">#REF!</definedName>
    <definedName name="page23">#REF!</definedName>
    <definedName name="page24">#REF!</definedName>
    <definedName name="page25">#REF!</definedName>
    <definedName name="page26">#REF!</definedName>
    <definedName name="page27">#REF!</definedName>
    <definedName name="page28">#REF!</definedName>
    <definedName name="page29">#REF!</definedName>
    <definedName name="PAGE3">#REF!</definedName>
    <definedName name="page30">#REF!</definedName>
    <definedName name="page31">#REF!</definedName>
    <definedName name="page32">#REF!</definedName>
    <definedName name="page33">#REF!</definedName>
    <definedName name="page34">#REF!</definedName>
    <definedName name="page35">#REF!</definedName>
    <definedName name="page36">#REF!</definedName>
    <definedName name="page37">#REF!</definedName>
    <definedName name="page38">#REF!</definedName>
    <definedName name="page39">#REF!</definedName>
    <definedName name="PAGE4">#REF!</definedName>
    <definedName name="page40">#REF!</definedName>
    <definedName name="page41">#REF!</definedName>
    <definedName name="page42">#REF!</definedName>
    <definedName name="page43">#REF!</definedName>
    <definedName name="page44">#REF!</definedName>
    <definedName name="page45">#REF!</definedName>
    <definedName name="page46">#REF!</definedName>
    <definedName name="page47">#REF!</definedName>
    <definedName name="page48">#REF!</definedName>
    <definedName name="page49">#REF!</definedName>
    <definedName name="PAGE5">#REF!</definedName>
    <definedName name="page50">#REF!</definedName>
    <definedName name="page51">#REF!</definedName>
    <definedName name="page52">#REF!</definedName>
    <definedName name="page53">#REF!</definedName>
    <definedName name="page54">#REF!</definedName>
    <definedName name="page55">#REF!</definedName>
    <definedName name="page56">#REF!</definedName>
    <definedName name="page57">#REF!</definedName>
    <definedName name="page58">#REF!</definedName>
    <definedName name="page59">#REF!</definedName>
    <definedName name="PAGE6">#REF!</definedName>
    <definedName name="page60">#REF!</definedName>
    <definedName name="page61">#REF!</definedName>
    <definedName name="page62">#REF!</definedName>
    <definedName name="page63">#REF!</definedName>
    <definedName name="page64">#REF!</definedName>
    <definedName name="page65">#REF!</definedName>
    <definedName name="page66">#REF!</definedName>
    <definedName name="page67">#REF!</definedName>
    <definedName name="page68">#REF!</definedName>
    <definedName name="page69">#REF!</definedName>
    <definedName name="PAGE7">#REF!</definedName>
    <definedName name="page70">#REF!</definedName>
    <definedName name="page71">#REF!</definedName>
    <definedName name="page72">#REF!</definedName>
    <definedName name="page73">#REF!</definedName>
    <definedName name="page74">#REF!</definedName>
    <definedName name="page75">#REF!</definedName>
    <definedName name="page76">#REF!</definedName>
    <definedName name="page77">#REF!</definedName>
    <definedName name="page78">#REF!</definedName>
    <definedName name="page79">#REF!</definedName>
    <definedName name="page8">#REF!</definedName>
    <definedName name="page80">#REF!</definedName>
    <definedName name="page81">#REF!</definedName>
    <definedName name="page82">#REF!</definedName>
    <definedName name="page83">#REF!</definedName>
    <definedName name="page84">#REF!</definedName>
    <definedName name="page85">#REF!</definedName>
    <definedName name="page86">#REF!</definedName>
    <definedName name="page87">#REF!</definedName>
    <definedName name="page88">#REF!</definedName>
    <definedName name="page89">#REF!</definedName>
    <definedName name="PAGE9">#REF!</definedName>
    <definedName name="page90">#REF!</definedName>
    <definedName name="page91">#REF!</definedName>
    <definedName name="page92">#REF!</definedName>
    <definedName name="page93">#REF!</definedName>
    <definedName name="page94">#REF!</definedName>
    <definedName name="page95">#REF!</definedName>
    <definedName name="page96">#REF!</definedName>
    <definedName name="page97">#REF!</definedName>
    <definedName name="page98">#REF!</definedName>
    <definedName name="page99">#REF!</definedName>
    <definedName name="PAR">'[16]DIV 2'!#REF!</definedName>
    <definedName name="PER">'[7]간접비내역-1'!#REF!</definedName>
    <definedName name="PLASTCZRPR">#REF!</definedName>
    <definedName name="PLASTCZRRATE">#REF!</definedName>
    <definedName name="PLASTICISER">#REF!</definedName>
    <definedName name="PLL">#REF!</definedName>
    <definedName name="PLYWOODPR">#REF!</definedName>
    <definedName name="PLYWOODRATE">#REF!</definedName>
    <definedName name="POURINGRATE">#REF!</definedName>
    <definedName name="POURPRMAN">#REF!</definedName>
    <definedName name="POURPRPUMP">#REF!</definedName>
    <definedName name="POURSKILLED">#REF!</definedName>
    <definedName name="pp">#REF!</definedName>
    <definedName name="PRFOOT">#REF!</definedName>
    <definedName name="_xlnm.Print_Area" localSheetId="0">'Fakeeh BD'!$A$1:$AK$60</definedName>
    <definedName name="_xlnm.Print_Area" localSheetId="2">'Fakeeh BD (Frames)'!$A$1:$AK$60</definedName>
    <definedName name="_xlnm.Print_Area" localSheetId="1">مستخلص!$A$1:$I$47</definedName>
    <definedName name="_xlnm.Print_Area">#REF!</definedName>
    <definedName name="Print_Area_MI">#REF!</definedName>
    <definedName name="_xlnm.Print_Titles">#REF!</definedName>
    <definedName name="Print_Titles_MI" localSheetId="0">#REF!</definedName>
    <definedName name="Print_Titles_MI" localSheetId="2">#REF!</definedName>
    <definedName name="Print_Titles_MI" localSheetId="1">#REF!</definedName>
    <definedName name="Print_Titles_MI">#REF!</definedName>
    <definedName name="Profit">#REF!</definedName>
    <definedName name="PVCCONEPR">#REF!</definedName>
    <definedName name="PVCCONERATE">#REF!</definedName>
    <definedName name="PVCTUBEPR">#REF!</definedName>
    <definedName name="PVCTUBERATE">#REF!</definedName>
    <definedName name="Q">#REF!</definedName>
    <definedName name="QMCol">[17]QM!$C$3:$C$127</definedName>
    <definedName name="rate">#REF!</definedName>
    <definedName name="rate2">#REF!</definedName>
    <definedName name="RATIO">#REF!</definedName>
    <definedName name="Report_Ends">#REF!</definedName>
    <definedName name="Resc1">#REF!</definedName>
    <definedName name="RowTitleRegion1..c29" localSheetId="0">#REF!</definedName>
    <definedName name="RowTitleRegion1..c29" localSheetId="2">#REF!</definedName>
    <definedName name="RowTitleRegion1..c29" localSheetId="1">#REF!</definedName>
    <definedName name="RowTitleRegion1..c29">#REF!</definedName>
    <definedName name="RRR" localSheetId="0">#REF!</definedName>
    <definedName name="RRR" localSheetId="2">#REF!</definedName>
    <definedName name="RRR" localSheetId="1">#REF!</definedName>
    <definedName name="RRR">#REF!</definedName>
    <definedName name="Rs">[18]Concrete!$B$21</definedName>
    <definedName name="s" localSheetId="0">#REF!</definedName>
    <definedName name="s" localSheetId="2">#REF!</definedName>
    <definedName name="s" localSheetId="1">#REF!</definedName>
    <definedName name="S">#REF!</definedName>
    <definedName name="S?">#REF!</definedName>
    <definedName name="S02DEMCRT">#REF!</definedName>
    <definedName name="S02PNTRDTP">#REF!</definedName>
    <definedName name="S02SNBL">#REF!</definedName>
    <definedName name="S03FCMC60">#REF!</definedName>
    <definedName name="S03FCMR60">#REF!</definedName>
    <definedName name="S03FRMBLN">#REF!</definedName>
    <definedName name="S03FRMDRBM">#REF!</definedName>
    <definedName name="S03FRMDSLB">#REF!</definedName>
    <definedName name="S03FRMFTG">#REF!</definedName>
    <definedName name="S03FRMGWAL">#REF!</definedName>
    <definedName name="S03FRMNRM">#REF!</definedName>
    <definedName name="S03FRMPCLM">#REF!</definedName>
    <definedName name="S03FRMPSLB">#REF!</definedName>
    <definedName name="S03FRMPWAL">#REF!</definedName>
    <definedName name="S03FRMSCLM">#REF!</definedName>
    <definedName name="S03FRMSOG">#REF!</definedName>
    <definedName name="S03FRMSPC">#REF!</definedName>
    <definedName name="S03FRMSTR">#REF!</definedName>
    <definedName name="S03FRMSWAL">#REF!</definedName>
    <definedName name="S05MRLSHT">#REF!</definedName>
    <definedName name="S05MTLWRK">#REF!</definedName>
    <definedName name="S08ALDW">#REF!</definedName>
    <definedName name="S08CHMFM2">#REF!</definedName>
    <definedName name="S08GLZC4">#REF!</definedName>
    <definedName name="S08JNAB">#REF!</definedName>
    <definedName name="S08JNDW">#REF!</definedName>
    <definedName name="S09PLSHMR">#REF!</definedName>
    <definedName name="S09PLSHTR">#REF!</definedName>
    <definedName name="S09PNTEMP">#REF!</definedName>
    <definedName name="S09PNTENM">#REF!</definedName>
    <definedName name="S09PNTENW">#REF!</definedName>
    <definedName name="S09TYRP">#REF!</definedName>
    <definedName name="S15FDPV3">#REF!</definedName>
    <definedName name="S15FSG3">#REF!</definedName>
    <definedName name="S15PDPV3">#REF!</definedName>
    <definedName name="S16LFXBL">#REF!</definedName>
    <definedName name="sand">'[19] S-DIV02-CONCRETE'!#REF!</definedName>
    <definedName name="SAWQWQQ">#REF!</definedName>
    <definedName name="SCAFFOLDPR">#REF!</definedName>
    <definedName name="SCAFFOLDRATE">#REF!</definedName>
    <definedName name="SCAFOLD35PR">#REF!</definedName>
    <definedName name="SCAFOLD35RATE">#REF!</definedName>
    <definedName name="SCAFOLD45PR">#REF!</definedName>
    <definedName name="SCAFOLD45RATE">#REF!</definedName>
    <definedName name="SCAFOLD55PR">#REF!</definedName>
    <definedName name="SCAFOLD55RATE">#REF!</definedName>
    <definedName name="selfac1">[20]GSUM!#REF!</definedName>
    <definedName name="SKILLEDCARP">#REF!</definedName>
    <definedName name="SKILLEDSTEEL">#REF!</definedName>
    <definedName name="SPACERATE">#REF!</definedName>
    <definedName name="SPACERPR">#REF!</definedName>
    <definedName name="SPACERS">#REF!</definedName>
    <definedName name="SPECSCAFOLDPR">#REF!</definedName>
    <definedName name="SPECSCAFOLDRATE">#REF!</definedName>
    <definedName name="STEEL">#REF!</definedName>
    <definedName name="STEELCOLRATE">#REF!</definedName>
    <definedName name="STEELDBEAMSRATE">#REF!</definedName>
    <definedName name="STEELFOOTRATE">#REF!</definedName>
    <definedName name="STEELPRCOL">#REF!</definedName>
    <definedName name="STEELPRDBEAMS">#REF!</definedName>
    <definedName name="STEELPRFOOT">#REF!</definedName>
    <definedName name="STEELPRRW1">#REF!</definedName>
    <definedName name="STEELPRRW2">#REF!</definedName>
    <definedName name="STEELPRSLAB">#REF!</definedName>
    <definedName name="STEELPRSTAIRS">#REF!</definedName>
    <definedName name="STEELPRTB">#REF!</definedName>
    <definedName name="STEELPRUPSTAND">#REF!</definedName>
    <definedName name="STEELPRWALL">#REF!</definedName>
    <definedName name="STEELPRWALLS">#REF!</definedName>
    <definedName name="STEELRATE">#REF!</definedName>
    <definedName name="STEELRW1RATE">#REF!</definedName>
    <definedName name="STEELRW2RATE">#REF!</definedName>
    <definedName name="STEELSGRATE">#REF!</definedName>
    <definedName name="STEELSGRPR">#REF!</definedName>
    <definedName name="STEELSLABRATE">#REF!</definedName>
    <definedName name="STEELSTAURRATE">#REF!</definedName>
    <definedName name="STEELTBRATE">#REF!</definedName>
    <definedName name="STEELUPSTANDRATE">#REF!</definedName>
    <definedName name="STEELWALLSRATE">#REF!</definedName>
    <definedName name="STEELWASTE">#REF!</definedName>
    <definedName name="STEELWST">#REF!</definedName>
    <definedName name="sum" hidden="1">{#N/A,#N/A,FALSE,"summary"}</definedName>
    <definedName name="T">#REF!</definedName>
    <definedName name="total">#REF!</definedName>
    <definedName name="Total_Sell">[21]BOQ!$L$369</definedName>
    <definedName name="TREEE">#REF!</definedName>
    <definedName name="TTA">'[9]공사비 내역 (가)'!$AE$41</definedName>
    <definedName name="TTB">'[9]공사비 내역 (가)'!$AF$41</definedName>
    <definedName name="TTX">'[9]공사비 내역 (가)'!$AD$41</definedName>
    <definedName name="U">#REF!</definedName>
    <definedName name="UNSKILLEDCARP">#REF!</definedName>
    <definedName name="UNSKSTEEL">#REF!</definedName>
    <definedName name="V">#REF!</definedName>
    <definedName name="ValidContract">[22]List!$C$2:$C$5</definedName>
    <definedName name="ValidProject">[22]List!$A$2:$A$6</definedName>
    <definedName name="vc">#REF!</definedName>
    <definedName name="W">#REF!</definedName>
    <definedName name="wewe">#REF!</definedName>
    <definedName name="WHITEWOSHUTPR">#REF!</definedName>
    <definedName name="WHTSHUTTERPR">#REF!</definedName>
    <definedName name="wooo" hidden="1">{#N/A,#N/A,FALSE,"summary"}</definedName>
    <definedName name="wrn.Detailed." hidden="1">{#N/A,#N/A,FALSE,"summary";#N/A,#N/A,FALSE,"summary"}</definedName>
    <definedName name="wrn.ON_COSTS." hidden="1">{#N/A,#N/A,FALSE,"Summary";#N/A,#N/A,FALSE,"Plant";#N/A,#N/A,FALSE,"Staff";#N/A,#N/A,FALSE,"Prelim";#N/A,#N/A,FALSE,"Others"}</definedName>
    <definedName name="wrn.Summary." hidden="1">{#N/A,#N/A,FALSE,"summary"}</definedName>
    <definedName name="wwwwwwww">#REF!</definedName>
    <definedName name="wwwwwwwwwww">#REF!</definedName>
    <definedName name="X">#REF!</definedName>
    <definedName name="X02LNDF">#REF!</definedName>
    <definedName name="xdcsdc">#REF!</definedName>
    <definedName name="xsa">#REF!</definedName>
    <definedName name="Y">#REF!</definedName>
    <definedName name="Z">#REF!</definedName>
    <definedName name="Zbib">#REF!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5" l="1"/>
  <c r="I9" i="5"/>
  <c r="I10" i="5"/>
  <c r="I11" i="5"/>
  <c r="I12" i="5"/>
  <c r="I13" i="5"/>
  <c r="I14" i="5"/>
  <c r="I15" i="5"/>
  <c r="I16" i="5"/>
  <c r="I17" i="5"/>
  <c r="I8" i="5"/>
  <c r="J18" i="5"/>
  <c r="J9" i="5"/>
  <c r="J10" i="5"/>
  <c r="J11" i="5"/>
  <c r="J12" i="5"/>
  <c r="J13" i="5"/>
  <c r="J14" i="5"/>
  <c r="J15" i="5"/>
  <c r="J16" i="5"/>
  <c r="J17" i="5"/>
  <c r="J8" i="5"/>
  <c r="V18" i="5" l="1"/>
  <c r="O17" i="4"/>
  <c r="N17" i="4"/>
  <c r="N19" i="4"/>
  <c r="O19" i="4" s="1"/>
  <c r="N15" i="4"/>
  <c r="O15" i="4"/>
  <c r="O13" i="4"/>
  <c r="P13" i="4"/>
  <c r="P12" i="4" s="1"/>
  <c r="N53" i="4"/>
  <c r="N14" i="4"/>
  <c r="N18" i="4"/>
  <c r="N20" i="4"/>
  <c r="N13" i="4"/>
  <c r="N12" i="4" s="1"/>
  <c r="H7" i="1"/>
  <c r="G7" i="1"/>
  <c r="R13" i="3"/>
  <c r="U13" i="3"/>
  <c r="X13" i="3"/>
  <c r="AA13" i="3"/>
  <c r="AC13" i="3"/>
  <c r="AD13" i="3"/>
  <c r="AE13" i="3"/>
  <c r="AG13" i="3"/>
  <c r="AG55" i="3" s="1"/>
  <c r="AI13" i="3"/>
  <c r="AH13" i="3" s="1"/>
  <c r="R14" i="3"/>
  <c r="U14" i="3"/>
  <c r="X14" i="3"/>
  <c r="AA14" i="3"/>
  <c r="AC14" i="3"/>
  <c r="AD14" i="3"/>
  <c r="AE14" i="3"/>
  <c r="AG14" i="3"/>
  <c r="AI14" i="3"/>
  <c r="AH14" i="3" s="1"/>
  <c r="R15" i="3"/>
  <c r="U15" i="3"/>
  <c r="X15" i="3"/>
  <c r="AA15" i="3"/>
  <c r="AC15" i="3"/>
  <c r="AD15" i="3"/>
  <c r="AE15" i="3"/>
  <c r="AG15" i="3"/>
  <c r="AI15" i="3"/>
  <c r="AH15" i="3" s="1"/>
  <c r="R16" i="3"/>
  <c r="U16" i="3"/>
  <c r="X16" i="3"/>
  <c r="AA16" i="3"/>
  <c r="AC16" i="3"/>
  <c r="AE16" i="3"/>
  <c r="AD16" i="3" s="1"/>
  <c r="AG16" i="3"/>
  <c r="AI16" i="3"/>
  <c r="AA17" i="3"/>
  <c r="AC17" i="3"/>
  <c r="AC55" i="3" s="1"/>
  <c r="AG17" i="3"/>
  <c r="R18" i="3"/>
  <c r="U18" i="3"/>
  <c r="X18" i="3"/>
  <c r="AA18" i="3"/>
  <c r="AC18" i="3"/>
  <c r="AD18" i="3" s="1"/>
  <c r="AE18" i="3"/>
  <c r="AG18" i="3"/>
  <c r="AH18" i="3"/>
  <c r="AI18" i="3"/>
  <c r="R19" i="3"/>
  <c r="U19" i="3"/>
  <c r="X19" i="3"/>
  <c r="AA19" i="3"/>
  <c r="AC19" i="3"/>
  <c r="AE19" i="3"/>
  <c r="AD19" i="3" s="1"/>
  <c r="AG19" i="3"/>
  <c r="AH19" i="3"/>
  <c r="AI19" i="3"/>
  <c r="R20" i="3"/>
  <c r="U20" i="3"/>
  <c r="X20" i="3"/>
  <c r="AA20" i="3"/>
  <c r="AC20" i="3"/>
  <c r="AE20" i="3"/>
  <c r="AD20" i="3" s="1"/>
  <c r="AG20" i="3"/>
  <c r="AH20" i="3"/>
  <c r="AI20" i="3"/>
  <c r="R21" i="3"/>
  <c r="U21" i="3"/>
  <c r="X21" i="3"/>
  <c r="AA21" i="3"/>
  <c r="AC21" i="3"/>
  <c r="AE21" i="3"/>
  <c r="AD21" i="3" s="1"/>
  <c r="AG21" i="3"/>
  <c r="AI21" i="3"/>
  <c r="AH21" i="3" s="1"/>
  <c r="R22" i="3"/>
  <c r="U22" i="3"/>
  <c r="X22" i="3"/>
  <c r="AA22" i="3"/>
  <c r="AC22" i="3"/>
  <c r="AD22" i="3" s="1"/>
  <c r="AE22" i="3"/>
  <c r="AG22" i="3"/>
  <c r="AH22" i="3"/>
  <c r="AI22" i="3"/>
  <c r="R23" i="3"/>
  <c r="U23" i="3"/>
  <c r="X23" i="3"/>
  <c r="AA23" i="3"/>
  <c r="AC23" i="3"/>
  <c r="AE23" i="3"/>
  <c r="AD23" i="3" s="1"/>
  <c r="AG23" i="3"/>
  <c r="AH23" i="3"/>
  <c r="AI23" i="3"/>
  <c r="R24" i="3"/>
  <c r="U24" i="3"/>
  <c r="X24" i="3"/>
  <c r="AA24" i="3"/>
  <c r="AC24" i="3"/>
  <c r="AE24" i="3"/>
  <c r="AJ24" i="3" s="1"/>
  <c r="AK24" i="3" s="1"/>
  <c r="AG24" i="3"/>
  <c r="AH24" i="3"/>
  <c r="AI24" i="3"/>
  <c r="R25" i="3"/>
  <c r="U25" i="3"/>
  <c r="X25" i="3"/>
  <c r="AA25" i="3"/>
  <c r="AC25" i="3"/>
  <c r="AE25" i="3"/>
  <c r="AD25" i="3" s="1"/>
  <c r="AG25" i="3"/>
  <c r="AI25" i="3"/>
  <c r="AH25" i="3" s="1"/>
  <c r="R26" i="3"/>
  <c r="U26" i="3"/>
  <c r="X26" i="3"/>
  <c r="AA26" i="3"/>
  <c r="AC26" i="3"/>
  <c r="AD26" i="3" s="1"/>
  <c r="AE26" i="3"/>
  <c r="AG26" i="3"/>
  <c r="AH26" i="3"/>
  <c r="AI26" i="3"/>
  <c r="R27" i="3"/>
  <c r="U27" i="3"/>
  <c r="X27" i="3"/>
  <c r="AA27" i="3"/>
  <c r="AC27" i="3"/>
  <c r="AE27" i="3"/>
  <c r="AD27" i="3" s="1"/>
  <c r="AG27" i="3"/>
  <c r="AH27" i="3"/>
  <c r="AI27" i="3"/>
  <c r="R28" i="3"/>
  <c r="U28" i="3"/>
  <c r="X28" i="3"/>
  <c r="AA28" i="3"/>
  <c r="AC28" i="3"/>
  <c r="AE28" i="3"/>
  <c r="AD28" i="3" s="1"/>
  <c r="AG28" i="3"/>
  <c r="AH28" i="3"/>
  <c r="AI28" i="3"/>
  <c r="R29" i="3"/>
  <c r="U29" i="3"/>
  <c r="X29" i="3"/>
  <c r="AA29" i="3"/>
  <c r="AC29" i="3"/>
  <c r="AE29" i="3"/>
  <c r="AD29" i="3" s="1"/>
  <c r="AG29" i="3"/>
  <c r="AI29" i="3"/>
  <c r="AH29" i="3" s="1"/>
  <c r="R30" i="3"/>
  <c r="U30" i="3"/>
  <c r="X30" i="3"/>
  <c r="AA30" i="3"/>
  <c r="AC30" i="3"/>
  <c r="AD30" i="3" s="1"/>
  <c r="AE30" i="3"/>
  <c r="AG30" i="3"/>
  <c r="AH30" i="3"/>
  <c r="AI30" i="3"/>
  <c r="R31" i="3"/>
  <c r="U31" i="3"/>
  <c r="X31" i="3"/>
  <c r="AA31" i="3"/>
  <c r="AC31" i="3"/>
  <c r="AE31" i="3"/>
  <c r="AD31" i="3" s="1"/>
  <c r="AG31" i="3"/>
  <c r="AH31" i="3"/>
  <c r="AI31" i="3"/>
  <c r="R32" i="3"/>
  <c r="U32" i="3"/>
  <c r="X32" i="3"/>
  <c r="AA32" i="3"/>
  <c r="AC32" i="3"/>
  <c r="AE32" i="3"/>
  <c r="AD32" i="3" s="1"/>
  <c r="AG32" i="3"/>
  <c r="AH32" i="3"/>
  <c r="AI32" i="3"/>
  <c r="R33" i="3"/>
  <c r="U33" i="3"/>
  <c r="X33" i="3"/>
  <c r="AA33" i="3"/>
  <c r="AC33" i="3"/>
  <c r="AE33" i="3"/>
  <c r="AD33" i="3" s="1"/>
  <c r="AG33" i="3"/>
  <c r="AI33" i="3"/>
  <c r="AH33" i="3" s="1"/>
  <c r="R34" i="3"/>
  <c r="U34" i="3"/>
  <c r="X34" i="3"/>
  <c r="AA34" i="3"/>
  <c r="AC34" i="3"/>
  <c r="AD34" i="3" s="1"/>
  <c r="AE34" i="3"/>
  <c r="AG34" i="3"/>
  <c r="AH34" i="3"/>
  <c r="AI34" i="3"/>
  <c r="R35" i="3"/>
  <c r="U35" i="3"/>
  <c r="X35" i="3"/>
  <c r="AA35" i="3"/>
  <c r="AC35" i="3"/>
  <c r="AE35" i="3"/>
  <c r="AD35" i="3" s="1"/>
  <c r="AG35" i="3"/>
  <c r="AH35" i="3"/>
  <c r="AI35" i="3"/>
  <c r="R36" i="3"/>
  <c r="U36" i="3"/>
  <c r="X36" i="3"/>
  <c r="AA36" i="3"/>
  <c r="AC36" i="3"/>
  <c r="AE36" i="3"/>
  <c r="AJ36" i="3" s="1"/>
  <c r="AK36" i="3" s="1"/>
  <c r="AG36" i="3"/>
  <c r="AH36" i="3"/>
  <c r="AI36" i="3"/>
  <c r="R37" i="3"/>
  <c r="U37" i="3"/>
  <c r="X37" i="3"/>
  <c r="AA37" i="3"/>
  <c r="AC37" i="3"/>
  <c r="AE37" i="3"/>
  <c r="AD37" i="3" s="1"/>
  <c r="AG37" i="3"/>
  <c r="AI37" i="3"/>
  <c r="AH37" i="3" s="1"/>
  <c r="R38" i="3"/>
  <c r="U38" i="3"/>
  <c r="X38" i="3"/>
  <c r="AA38" i="3"/>
  <c r="AC38" i="3"/>
  <c r="AD38" i="3" s="1"/>
  <c r="AE38" i="3"/>
  <c r="AG38" i="3"/>
  <c r="AH38" i="3"/>
  <c r="AI38" i="3"/>
  <c r="R39" i="3"/>
  <c r="U39" i="3"/>
  <c r="X39" i="3"/>
  <c r="AA39" i="3"/>
  <c r="AC39" i="3"/>
  <c r="AE39" i="3"/>
  <c r="AD39" i="3" s="1"/>
  <c r="AG39" i="3"/>
  <c r="AH39" i="3"/>
  <c r="AI39" i="3"/>
  <c r="R40" i="3"/>
  <c r="U40" i="3"/>
  <c r="X40" i="3"/>
  <c r="AA40" i="3"/>
  <c r="AC40" i="3"/>
  <c r="AE40" i="3"/>
  <c r="AJ40" i="3" s="1"/>
  <c r="AK40" i="3" s="1"/>
  <c r="AG40" i="3"/>
  <c r="AH40" i="3"/>
  <c r="AI40" i="3"/>
  <c r="R41" i="3"/>
  <c r="U41" i="3"/>
  <c r="X41" i="3"/>
  <c r="AA41" i="3"/>
  <c r="AC41" i="3"/>
  <c r="AE41" i="3"/>
  <c r="AD41" i="3" s="1"/>
  <c r="AG41" i="3"/>
  <c r="AI41" i="3"/>
  <c r="AH41" i="3" s="1"/>
  <c r="R42" i="3"/>
  <c r="U42" i="3"/>
  <c r="X42" i="3"/>
  <c r="AA42" i="3"/>
  <c r="AC42" i="3"/>
  <c r="AD42" i="3" s="1"/>
  <c r="AE42" i="3"/>
  <c r="AG42" i="3"/>
  <c r="AH42" i="3"/>
  <c r="AI42" i="3"/>
  <c r="R43" i="3"/>
  <c r="U43" i="3"/>
  <c r="X43" i="3"/>
  <c r="AA43" i="3"/>
  <c r="AC43" i="3"/>
  <c r="AE43" i="3"/>
  <c r="AD43" i="3" s="1"/>
  <c r="AG43" i="3"/>
  <c r="AH43" i="3"/>
  <c r="AI43" i="3"/>
  <c r="R44" i="3"/>
  <c r="U44" i="3"/>
  <c r="X44" i="3"/>
  <c r="AA44" i="3"/>
  <c r="AC44" i="3"/>
  <c r="AE44" i="3"/>
  <c r="AJ44" i="3" s="1"/>
  <c r="AK44" i="3" s="1"/>
  <c r="AG44" i="3"/>
  <c r="AI44" i="3"/>
  <c r="AH44" i="3" s="1"/>
  <c r="R45" i="3"/>
  <c r="U45" i="3"/>
  <c r="X45" i="3"/>
  <c r="AA45" i="3"/>
  <c r="AC45" i="3"/>
  <c r="AE45" i="3"/>
  <c r="AD45" i="3" s="1"/>
  <c r="AG45" i="3"/>
  <c r="AI45" i="3"/>
  <c r="AH45" i="3" s="1"/>
  <c r="R46" i="3"/>
  <c r="U46" i="3"/>
  <c r="X46" i="3"/>
  <c r="AA46" i="3"/>
  <c r="AC46" i="3"/>
  <c r="AD46" i="3"/>
  <c r="AE46" i="3"/>
  <c r="AG46" i="3"/>
  <c r="AH46" i="3"/>
  <c r="AI46" i="3"/>
  <c r="R47" i="3"/>
  <c r="U47" i="3"/>
  <c r="X47" i="3"/>
  <c r="AA47" i="3"/>
  <c r="AC47" i="3"/>
  <c r="AE47" i="3"/>
  <c r="AD47" i="3" s="1"/>
  <c r="AG47" i="3"/>
  <c r="AH47" i="3"/>
  <c r="AI47" i="3"/>
  <c r="R48" i="3"/>
  <c r="U48" i="3"/>
  <c r="X48" i="3"/>
  <c r="AA48" i="3"/>
  <c r="AC48" i="3"/>
  <c r="AE48" i="3"/>
  <c r="AJ48" i="3" s="1"/>
  <c r="AK48" i="3" s="1"/>
  <c r="AG48" i="3"/>
  <c r="AI48" i="3"/>
  <c r="AH48" i="3" s="1"/>
  <c r="R49" i="3"/>
  <c r="U49" i="3"/>
  <c r="X49" i="3"/>
  <c r="AA49" i="3"/>
  <c r="AC49" i="3"/>
  <c r="AE49" i="3"/>
  <c r="AD49" i="3" s="1"/>
  <c r="AG49" i="3"/>
  <c r="AI49" i="3"/>
  <c r="AH49" i="3" s="1"/>
  <c r="R50" i="3"/>
  <c r="U50" i="3"/>
  <c r="X50" i="3"/>
  <c r="AA50" i="3"/>
  <c r="AC50" i="3"/>
  <c r="AD50" i="3"/>
  <c r="AE50" i="3"/>
  <c r="AG50" i="3"/>
  <c r="AI50" i="3"/>
  <c r="AH50" i="3" s="1"/>
  <c r="R51" i="3"/>
  <c r="U51" i="3"/>
  <c r="X51" i="3"/>
  <c r="AA51" i="3"/>
  <c r="AC51" i="3"/>
  <c r="AE51" i="3"/>
  <c r="AD51" i="3" s="1"/>
  <c r="AG51" i="3"/>
  <c r="AH51" i="3"/>
  <c r="AI51" i="3"/>
  <c r="R52" i="3"/>
  <c r="U52" i="3"/>
  <c r="X52" i="3"/>
  <c r="AA52" i="3"/>
  <c r="AC52" i="3"/>
  <c r="AE52" i="3"/>
  <c r="AD52" i="3" s="1"/>
  <c r="AG52" i="3"/>
  <c r="AI52" i="3"/>
  <c r="AH52" i="3" s="1"/>
  <c r="R53" i="3"/>
  <c r="U53" i="3"/>
  <c r="X53" i="3"/>
  <c r="AA53" i="3"/>
  <c r="AC53" i="3"/>
  <c r="AE53" i="3"/>
  <c r="AD53" i="3" s="1"/>
  <c r="AG53" i="3"/>
  <c r="AI53" i="3"/>
  <c r="AH53" i="3" s="1"/>
  <c r="M55" i="3"/>
  <c r="AD56" i="3" s="1"/>
  <c r="AJ53" i="3"/>
  <c r="AK53" i="3" s="1"/>
  <c r="O53" i="3"/>
  <c r="O52" i="3"/>
  <c r="AJ51" i="3"/>
  <c r="AK51" i="3" s="1"/>
  <c r="O51" i="3"/>
  <c r="O50" i="3"/>
  <c r="AJ49" i="3"/>
  <c r="AK49" i="3" s="1"/>
  <c r="O49" i="3"/>
  <c r="O48" i="3"/>
  <c r="AJ47" i="3"/>
  <c r="AK47" i="3" s="1"/>
  <c r="O47" i="3"/>
  <c r="AJ46" i="3"/>
  <c r="AK46" i="3" s="1"/>
  <c r="O46" i="3"/>
  <c r="AJ45" i="3"/>
  <c r="AK45" i="3" s="1"/>
  <c r="O45" i="3"/>
  <c r="O44" i="3"/>
  <c r="AJ43" i="3"/>
  <c r="AK43" i="3" s="1"/>
  <c r="O43" i="3"/>
  <c r="O42" i="3"/>
  <c r="AJ41" i="3"/>
  <c r="AK41" i="3" s="1"/>
  <c r="O41" i="3"/>
  <c r="O40" i="3"/>
  <c r="AJ39" i="3"/>
  <c r="AK39" i="3" s="1"/>
  <c r="O39" i="3"/>
  <c r="AJ38" i="3"/>
  <c r="AK38" i="3" s="1"/>
  <c r="O38" i="3"/>
  <c r="AJ37" i="3"/>
  <c r="AK37" i="3" s="1"/>
  <c r="O37" i="3"/>
  <c r="O36" i="3"/>
  <c r="O35" i="3"/>
  <c r="O34" i="3"/>
  <c r="AJ33" i="3"/>
  <c r="AK33" i="3" s="1"/>
  <c r="O33" i="3"/>
  <c r="AJ32" i="3"/>
  <c r="AK32" i="3" s="1"/>
  <c r="O32" i="3"/>
  <c r="AJ31" i="3"/>
  <c r="AK31" i="3" s="1"/>
  <c r="O31" i="3"/>
  <c r="AJ30" i="3"/>
  <c r="AK30" i="3" s="1"/>
  <c r="O30" i="3"/>
  <c r="AJ29" i="3"/>
  <c r="AK29" i="3" s="1"/>
  <c r="O29" i="3"/>
  <c r="AJ28" i="3"/>
  <c r="AK28" i="3" s="1"/>
  <c r="O28" i="3"/>
  <c r="O27" i="3"/>
  <c r="O26" i="3"/>
  <c r="AJ25" i="3"/>
  <c r="AK25" i="3" s="1"/>
  <c r="O25" i="3"/>
  <c r="O24" i="3"/>
  <c r="AJ23" i="3"/>
  <c r="AK23" i="3" s="1"/>
  <c r="O23" i="3"/>
  <c r="AJ22" i="3"/>
  <c r="AK22" i="3" s="1"/>
  <c r="O22" i="3"/>
  <c r="AJ21" i="3"/>
  <c r="AK21" i="3" s="1"/>
  <c r="O21" i="3"/>
  <c r="O20" i="3"/>
  <c r="AJ19" i="3"/>
  <c r="AK19" i="3" s="1"/>
  <c r="O19" i="3"/>
  <c r="O18" i="3"/>
  <c r="P17" i="3"/>
  <c r="O17" i="3" s="1"/>
  <c r="AJ16" i="3"/>
  <c r="AK16" i="3" s="1"/>
  <c r="O16" i="3"/>
  <c r="O15" i="3"/>
  <c r="O14" i="3"/>
  <c r="AJ13" i="3"/>
  <c r="O13" i="3"/>
  <c r="C8" i="3"/>
  <c r="AH58" i="1"/>
  <c r="O12" i="4" l="1"/>
  <c r="AD48" i="3"/>
  <c r="AD44" i="3"/>
  <c r="AD40" i="3"/>
  <c r="AD36" i="3"/>
  <c r="AD24" i="3"/>
  <c r="AH16" i="3"/>
  <c r="AH56" i="3"/>
  <c r="AJ52" i="3"/>
  <c r="AK52" i="3" s="1"/>
  <c r="S17" i="3"/>
  <c r="AK13" i="3"/>
  <c r="AJ20" i="3"/>
  <c r="AK20" i="3" s="1"/>
  <c r="AJ15" i="3"/>
  <c r="AK15" i="3" s="1"/>
  <c r="AJ27" i="3"/>
  <c r="AK27" i="3" s="1"/>
  <c r="AJ35" i="3"/>
  <c r="AK35" i="3" s="1"/>
  <c r="AJ14" i="3"/>
  <c r="AK14" i="3" s="1"/>
  <c r="AJ18" i="3"/>
  <c r="AK18" i="3" s="1"/>
  <c r="AJ26" i="3"/>
  <c r="AK26" i="3" s="1"/>
  <c r="AJ34" i="3"/>
  <c r="AK34" i="3" s="1"/>
  <c r="AJ42" i="3"/>
  <c r="AK42" i="3" s="1"/>
  <c r="AJ50" i="3"/>
  <c r="AK50" i="3" s="1"/>
  <c r="E21" i="2"/>
  <c r="AI19" i="1"/>
  <c r="AI14" i="1"/>
  <c r="AI16" i="1"/>
  <c r="AI18"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E14" i="1"/>
  <c r="AE15" i="1"/>
  <c r="AE16"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R17" i="3" l="1"/>
  <c r="AE17" i="3"/>
  <c r="V17" i="3"/>
  <c r="AI15"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13" i="1"/>
  <c r="U17" i="3" l="1"/>
  <c r="Y17" i="3"/>
  <c r="X17" i="3" s="1"/>
  <c r="AD17" i="3"/>
  <c r="AD55" i="3" s="1"/>
  <c r="AE55" i="3"/>
  <c r="AE56" i="3" s="1"/>
  <c r="S17" i="1"/>
  <c r="AE17" i="1" s="1"/>
  <c r="P17" i="1"/>
  <c r="AI17" i="3" l="1"/>
  <c r="V17" i="1"/>
  <c r="Y17" i="1" s="1"/>
  <c r="AI17" i="1"/>
  <c r="AJ17" i="1" s="1"/>
  <c r="AK17" i="1" s="1"/>
  <c r="I25" i="2"/>
  <c r="E25" i="2"/>
  <c r="G24" i="2"/>
  <c r="G25" i="2" s="1"/>
  <c r="G23" i="2"/>
  <c r="C21" i="2"/>
  <c r="C19" i="2"/>
  <c r="M55" i="1"/>
  <c r="AH56" i="1" s="1"/>
  <c r="AJ53" i="1"/>
  <c r="AK53" i="1" s="1"/>
  <c r="AH53" i="1"/>
  <c r="AG53" i="1"/>
  <c r="AD53" i="1"/>
  <c r="AA53" i="1"/>
  <c r="X53" i="1"/>
  <c r="U53" i="1"/>
  <c r="R53" i="1"/>
  <c r="O53" i="1"/>
  <c r="AH52" i="1"/>
  <c r="AG52" i="1"/>
  <c r="AD52" i="1"/>
  <c r="AA52" i="1"/>
  <c r="X52" i="1"/>
  <c r="U52" i="1"/>
  <c r="R52" i="1"/>
  <c r="O52" i="1"/>
  <c r="AJ51" i="1"/>
  <c r="AK51" i="1" s="1"/>
  <c r="AG51" i="1"/>
  <c r="AH51" i="1" s="1"/>
  <c r="AD51" i="1"/>
  <c r="AA51" i="1"/>
  <c r="X51" i="1"/>
  <c r="U51" i="1"/>
  <c r="R51" i="1"/>
  <c r="O51" i="1"/>
  <c r="AJ50" i="1"/>
  <c r="AK50" i="1" s="1"/>
  <c r="AG50" i="1"/>
  <c r="AH50" i="1" s="1"/>
  <c r="AD50" i="1"/>
  <c r="AA50" i="1"/>
  <c r="X50" i="1"/>
  <c r="U50" i="1"/>
  <c r="R50" i="1"/>
  <c r="O50" i="1"/>
  <c r="AJ49" i="1"/>
  <c r="AK49" i="1" s="1"/>
  <c r="AG49" i="1"/>
  <c r="AH49" i="1" s="1"/>
  <c r="AD49" i="1"/>
  <c r="AA49" i="1"/>
  <c r="X49" i="1"/>
  <c r="U49" i="1"/>
  <c r="R49" i="1"/>
  <c r="O49" i="1"/>
  <c r="AJ48" i="1"/>
  <c r="AK48" i="1" s="1"/>
  <c r="AG48" i="1"/>
  <c r="AD48" i="1"/>
  <c r="AA48" i="1"/>
  <c r="X48" i="1"/>
  <c r="U48" i="1"/>
  <c r="R48" i="1"/>
  <c r="O48" i="1"/>
  <c r="AG47" i="1"/>
  <c r="AH47" i="1" s="1"/>
  <c r="AJ47" i="1"/>
  <c r="AK47" i="1" s="1"/>
  <c r="AA47" i="1"/>
  <c r="X47" i="1"/>
  <c r="U47" i="1"/>
  <c r="R47" i="1"/>
  <c r="O47" i="1"/>
  <c r="AG46" i="1"/>
  <c r="AH46" i="1" s="1"/>
  <c r="AD46" i="1"/>
  <c r="AA46" i="1"/>
  <c r="X46" i="1"/>
  <c r="U46" i="1"/>
  <c r="R46" i="1"/>
  <c r="O46" i="1"/>
  <c r="AJ45" i="1"/>
  <c r="AK45" i="1" s="1"/>
  <c r="AG45" i="1"/>
  <c r="AH45" i="1" s="1"/>
  <c r="AD45" i="1"/>
  <c r="AA45" i="1"/>
  <c r="X45" i="1"/>
  <c r="U45" i="1"/>
  <c r="R45" i="1"/>
  <c r="O45" i="1"/>
  <c r="AG44" i="1"/>
  <c r="AH44" i="1" s="1"/>
  <c r="AD44" i="1"/>
  <c r="AA44" i="1"/>
  <c r="X44" i="1"/>
  <c r="U44" i="1"/>
  <c r="R44" i="1"/>
  <c r="O44" i="1"/>
  <c r="AG43" i="1"/>
  <c r="AH43" i="1" s="1"/>
  <c r="AD43" i="1"/>
  <c r="AA43" i="1"/>
  <c r="X43" i="1"/>
  <c r="U43" i="1"/>
  <c r="R43" i="1"/>
  <c r="O43" i="1"/>
  <c r="AJ42" i="1"/>
  <c r="AK42" i="1" s="1"/>
  <c r="AG42" i="1"/>
  <c r="AH42" i="1" s="1"/>
  <c r="AD42" i="1"/>
  <c r="AA42" i="1"/>
  <c r="X42" i="1"/>
  <c r="U42" i="1"/>
  <c r="R42" i="1"/>
  <c r="O42" i="1"/>
  <c r="AJ41" i="1"/>
  <c r="AK41" i="1" s="1"/>
  <c r="AG41" i="1"/>
  <c r="AH41" i="1" s="1"/>
  <c r="AD41" i="1"/>
  <c r="AA41" i="1"/>
  <c r="X41" i="1"/>
  <c r="U41" i="1"/>
  <c r="R41" i="1"/>
  <c r="O41" i="1"/>
  <c r="AJ40" i="1"/>
  <c r="AK40" i="1" s="1"/>
  <c r="AG40" i="1"/>
  <c r="AD40" i="1"/>
  <c r="AA40" i="1"/>
  <c r="X40" i="1"/>
  <c r="U40" i="1"/>
  <c r="R40" i="1"/>
  <c r="O40" i="1"/>
  <c r="AJ39" i="1"/>
  <c r="AK39" i="1" s="1"/>
  <c r="AH39" i="1"/>
  <c r="AG39" i="1"/>
  <c r="AD39" i="1"/>
  <c r="AA39" i="1"/>
  <c r="X39" i="1"/>
  <c r="U39" i="1"/>
  <c r="R39" i="1"/>
  <c r="O39" i="1"/>
  <c r="AG38" i="1"/>
  <c r="AH38" i="1" s="1"/>
  <c r="AD38" i="1"/>
  <c r="AA38" i="1"/>
  <c r="X38" i="1"/>
  <c r="U38" i="1"/>
  <c r="R38" i="1"/>
  <c r="O38" i="1"/>
  <c r="AJ37" i="1"/>
  <c r="AK37" i="1" s="1"/>
  <c r="AH37" i="1"/>
  <c r="AG37" i="1"/>
  <c r="AD37" i="1"/>
  <c r="AA37" i="1"/>
  <c r="X37" i="1"/>
  <c r="U37" i="1"/>
  <c r="R37" i="1"/>
  <c r="O37" i="1"/>
  <c r="AH36" i="1"/>
  <c r="AG36" i="1"/>
  <c r="AD36" i="1"/>
  <c r="AA36" i="1"/>
  <c r="X36" i="1"/>
  <c r="U36" i="1"/>
  <c r="R36" i="1"/>
  <c r="O36" i="1"/>
  <c r="AH35" i="1"/>
  <c r="AG35" i="1"/>
  <c r="AD35" i="1"/>
  <c r="AA35" i="1"/>
  <c r="X35" i="1"/>
  <c r="U35" i="1"/>
  <c r="R35" i="1"/>
  <c r="O35" i="1"/>
  <c r="AG34" i="1"/>
  <c r="AH34" i="1" s="1"/>
  <c r="AJ34" i="1"/>
  <c r="AK34" i="1" s="1"/>
  <c r="AA34" i="1"/>
  <c r="X34" i="1"/>
  <c r="U34" i="1"/>
  <c r="R34" i="1"/>
  <c r="O34" i="1"/>
  <c r="AJ33" i="1"/>
  <c r="AK33" i="1" s="1"/>
  <c r="AH33" i="1"/>
  <c r="AG33" i="1"/>
  <c r="AD33" i="1"/>
  <c r="AA33" i="1"/>
  <c r="X33" i="1"/>
  <c r="U33" i="1"/>
  <c r="R33" i="1"/>
  <c r="O33" i="1"/>
  <c r="AJ32" i="1"/>
  <c r="AK32" i="1" s="1"/>
  <c r="AG32" i="1"/>
  <c r="AD32" i="1"/>
  <c r="AA32" i="1"/>
  <c r="X32" i="1"/>
  <c r="U32" i="1"/>
  <c r="R32" i="1"/>
  <c r="O32" i="1"/>
  <c r="AJ31" i="1"/>
  <c r="AK31" i="1" s="1"/>
  <c r="AG31" i="1"/>
  <c r="AH31" i="1" s="1"/>
  <c r="AD31" i="1"/>
  <c r="AA31" i="1"/>
  <c r="X31" i="1"/>
  <c r="U31" i="1"/>
  <c r="R31" i="1"/>
  <c r="O31" i="1"/>
  <c r="AG30" i="1"/>
  <c r="AH30" i="1" s="1"/>
  <c r="AD30" i="1"/>
  <c r="AA30" i="1"/>
  <c r="X30" i="1"/>
  <c r="U30" i="1"/>
  <c r="R30" i="1"/>
  <c r="O30" i="1"/>
  <c r="AJ29" i="1"/>
  <c r="AK29" i="1" s="1"/>
  <c r="AG29" i="1"/>
  <c r="AH29" i="1" s="1"/>
  <c r="AD29" i="1"/>
  <c r="AA29" i="1"/>
  <c r="X29" i="1"/>
  <c r="U29" i="1"/>
  <c r="R29" i="1"/>
  <c r="O29" i="1"/>
  <c r="AJ28" i="1"/>
  <c r="AK28" i="1" s="1"/>
  <c r="AG28" i="1"/>
  <c r="AD28" i="1"/>
  <c r="AA28" i="1"/>
  <c r="X28" i="1"/>
  <c r="U28" i="1"/>
  <c r="R28" i="1"/>
  <c r="O28" i="1"/>
  <c r="AG27" i="1"/>
  <c r="AH27" i="1" s="1"/>
  <c r="AD27" i="1"/>
  <c r="AA27" i="1"/>
  <c r="X27" i="1"/>
  <c r="U27" i="1"/>
  <c r="R27" i="1"/>
  <c r="O27" i="1"/>
  <c r="AG26" i="1"/>
  <c r="AH26" i="1" s="1"/>
  <c r="AJ26" i="1"/>
  <c r="AK26" i="1" s="1"/>
  <c r="AA26" i="1"/>
  <c r="X26" i="1"/>
  <c r="U26" i="1"/>
  <c r="R26" i="1"/>
  <c r="O26" i="1"/>
  <c r="AJ25" i="1"/>
  <c r="AK25" i="1" s="1"/>
  <c r="AG25" i="1"/>
  <c r="AH25" i="1" s="1"/>
  <c r="AD25" i="1"/>
  <c r="AA25" i="1"/>
  <c r="X25" i="1"/>
  <c r="U25" i="1"/>
  <c r="R25" i="1"/>
  <c r="O25" i="1"/>
  <c r="AJ24" i="1"/>
  <c r="AK24" i="1" s="1"/>
  <c r="AG24" i="1"/>
  <c r="AD24" i="1"/>
  <c r="AA24" i="1"/>
  <c r="X24" i="1"/>
  <c r="U24" i="1"/>
  <c r="R24" i="1"/>
  <c r="O24" i="1"/>
  <c r="AJ23" i="1"/>
  <c r="AK23" i="1" s="1"/>
  <c r="AG23" i="1"/>
  <c r="AH23" i="1" s="1"/>
  <c r="AD23" i="1"/>
  <c r="AA23" i="1"/>
  <c r="X23" i="1"/>
  <c r="U23" i="1"/>
  <c r="R23" i="1"/>
  <c r="O23" i="1"/>
  <c r="AG22" i="1"/>
  <c r="AH22" i="1" s="1"/>
  <c r="AD22" i="1"/>
  <c r="AA22" i="1"/>
  <c r="X22" i="1"/>
  <c r="U22" i="1"/>
  <c r="R22" i="1"/>
  <c r="O22" i="1"/>
  <c r="AJ21" i="1"/>
  <c r="AK21" i="1" s="1"/>
  <c r="AG21" i="1"/>
  <c r="AH21" i="1" s="1"/>
  <c r="AD21" i="1"/>
  <c r="AA21" i="1"/>
  <c r="X21" i="1"/>
  <c r="U21" i="1"/>
  <c r="R21" i="1"/>
  <c r="O21" i="1"/>
  <c r="AG20" i="1"/>
  <c r="AH20" i="1" s="1"/>
  <c r="AD20" i="1"/>
  <c r="AA20" i="1"/>
  <c r="X20" i="1"/>
  <c r="U20" i="1"/>
  <c r="R20" i="1"/>
  <c r="O20" i="1"/>
  <c r="AG19" i="1"/>
  <c r="AH19" i="1" s="1"/>
  <c r="AD19" i="1"/>
  <c r="AA19" i="1"/>
  <c r="X19" i="1"/>
  <c r="U19" i="1"/>
  <c r="R19" i="1"/>
  <c r="O19" i="1"/>
  <c r="AG18" i="1"/>
  <c r="AH18" i="1" s="1"/>
  <c r="AJ18" i="1"/>
  <c r="AK18" i="1" s="1"/>
  <c r="AA18" i="1"/>
  <c r="X18" i="1"/>
  <c r="U18" i="1"/>
  <c r="R18" i="1"/>
  <c r="O18" i="1"/>
  <c r="AG17" i="1"/>
  <c r="AA17" i="1"/>
  <c r="X17" i="1"/>
  <c r="R17" i="1"/>
  <c r="O17" i="1"/>
  <c r="AJ16" i="1"/>
  <c r="AK16" i="1" s="1"/>
  <c r="AG16" i="1"/>
  <c r="AD16" i="1"/>
  <c r="AA16" i="1"/>
  <c r="X16" i="1"/>
  <c r="U16" i="1"/>
  <c r="R16" i="1"/>
  <c r="O16" i="1"/>
  <c r="AG15" i="1"/>
  <c r="AA15" i="1"/>
  <c r="X15" i="1"/>
  <c r="U15" i="1"/>
  <c r="R15" i="1"/>
  <c r="O15" i="1"/>
  <c r="AG14" i="1"/>
  <c r="AH14" i="1" s="1"/>
  <c r="AD14" i="1"/>
  <c r="AA14" i="1"/>
  <c r="X14" i="1"/>
  <c r="U14" i="1"/>
  <c r="R14" i="1"/>
  <c r="O14" i="1"/>
  <c r="AG13" i="1"/>
  <c r="AC55" i="1"/>
  <c r="AA13" i="1"/>
  <c r="X13" i="1"/>
  <c r="U13" i="1"/>
  <c r="R13" i="1"/>
  <c r="C8" i="1"/>
  <c r="AH17" i="3" l="1"/>
  <c r="AH55" i="3" s="1"/>
  <c r="AH58" i="3" s="1"/>
  <c r="AI55" i="3"/>
  <c r="AI56" i="3" s="1"/>
  <c r="AJ17" i="3"/>
  <c r="U17" i="1"/>
  <c r="AJ15" i="1"/>
  <c r="AK15" i="1" s="1"/>
  <c r="AD15" i="1"/>
  <c r="AH15" i="1"/>
  <c r="AD17" i="1"/>
  <c r="AH17" i="1"/>
  <c r="O13" i="1"/>
  <c r="AI13" i="1"/>
  <c r="AJ20" i="1"/>
  <c r="AK20" i="1" s="1"/>
  <c r="AJ36" i="1"/>
  <c r="AK36" i="1" s="1"/>
  <c r="AJ44" i="1"/>
  <c r="AK44" i="1" s="1"/>
  <c r="AJ52" i="1"/>
  <c r="AK52" i="1" s="1"/>
  <c r="AD56" i="1"/>
  <c r="AE13" i="1"/>
  <c r="AD18" i="1"/>
  <c r="AD26" i="1"/>
  <c r="AD34" i="1"/>
  <c r="AJ14" i="1"/>
  <c r="AK14" i="1" s="1"/>
  <c r="AH16" i="1"/>
  <c r="AJ22" i="1"/>
  <c r="AK22" i="1" s="1"/>
  <c r="AH24" i="1"/>
  <c r="AJ30" i="1"/>
  <c r="AK30" i="1" s="1"/>
  <c r="AH32" i="1"/>
  <c r="AJ38" i="1"/>
  <c r="AK38" i="1" s="1"/>
  <c r="AH40" i="1"/>
  <c r="AJ46" i="1"/>
  <c r="AK46" i="1" s="1"/>
  <c r="AD47" i="1"/>
  <c r="AH48" i="1"/>
  <c r="AJ19" i="1"/>
  <c r="AK19" i="1" s="1"/>
  <c r="AJ35" i="1"/>
  <c r="AK35" i="1" s="1"/>
  <c r="AG55" i="1"/>
  <c r="AJ27" i="1"/>
  <c r="AK27" i="1" s="1"/>
  <c r="AJ43" i="1"/>
  <c r="AK43" i="1" s="1"/>
  <c r="AH28" i="1"/>
  <c r="AK17" i="3" l="1"/>
  <c r="AJ55" i="3"/>
  <c r="AK55" i="3" s="1"/>
  <c r="E27" i="2"/>
  <c r="AI55" i="1"/>
  <c r="AJ13" i="1"/>
  <c r="AH13" i="1"/>
  <c r="AH55" i="1" s="1"/>
  <c r="AE55" i="1"/>
  <c r="AD13" i="1"/>
  <c r="AD55" i="1" s="1"/>
  <c r="I19" i="2" l="1"/>
  <c r="AE56" i="1"/>
  <c r="H19" i="2" s="1"/>
  <c r="AJ55" i="1"/>
  <c r="AK55" i="1" s="1"/>
  <c r="AK13" i="1"/>
  <c r="I20" i="2"/>
  <c r="G20" i="2" s="1"/>
  <c r="AI56" i="1"/>
  <c r="H20" i="2" s="1"/>
  <c r="F20" i="2" s="1"/>
  <c r="E29" i="2"/>
  <c r="E35" i="2"/>
  <c r="E30" i="2"/>
  <c r="F19" i="2" l="1"/>
  <c r="F21" i="2" s="1"/>
  <c r="H21" i="2"/>
  <c r="E31" i="2"/>
  <c r="G19" i="2"/>
  <c r="G21" i="2" s="1"/>
  <c r="I21" i="2"/>
  <c r="I27" i="2" s="1"/>
  <c r="E33" i="2" l="1"/>
  <c r="E38" i="2" s="1"/>
  <c r="K40" i="2"/>
  <c r="I29" i="2"/>
  <c r="J29" i="2" s="1"/>
  <c r="G27" i="2"/>
  <c r="I30" i="2"/>
  <c r="J30" i="2" s="1"/>
  <c r="G29" i="2" l="1"/>
  <c r="G35" i="2"/>
  <c r="I35" i="2" s="1"/>
  <c r="G30" i="2"/>
  <c r="I31" i="2"/>
  <c r="G31" i="2" l="1"/>
  <c r="G33" i="2" s="1"/>
  <c r="I33" i="2"/>
  <c r="I38" i="2" s="1"/>
  <c r="I40" i="2" s="1"/>
</calcChain>
</file>

<file path=xl/sharedStrings.xml><?xml version="1.0" encoding="utf-8"?>
<sst xmlns="http://schemas.openxmlformats.org/spreadsheetml/2006/main" count="787" uniqueCount="174">
  <si>
    <t>ALUSYSTEMS FACTORY Co.</t>
  </si>
  <si>
    <t>PROJECT NO  &amp; NAME :   Dr. Sulaiman Fakeeh Hospital / Al Madinah</t>
  </si>
  <si>
    <t>Date:</t>
  </si>
  <si>
    <t>SN</t>
  </si>
  <si>
    <t>Type</t>
  </si>
  <si>
    <t>CODE</t>
  </si>
  <si>
    <t>DESCRIPTION</t>
  </si>
  <si>
    <t>UNIT</t>
  </si>
  <si>
    <t>BOQ Qty.</t>
  </si>
  <si>
    <t>BOQ Size</t>
  </si>
  <si>
    <t>Actual QTY</t>
  </si>
  <si>
    <t>Actual Area</t>
  </si>
  <si>
    <t>UNIT PRICE</t>
  </si>
  <si>
    <t xml:space="preserve">TOTAL PRICE </t>
  </si>
  <si>
    <t xml:space="preserve">Frames Deliv. &amp; Installation </t>
  </si>
  <si>
    <t xml:space="preserve">Glass/ACP Delivery </t>
  </si>
  <si>
    <t>Glass Installation</t>
  </si>
  <si>
    <t>Sealant &amp; Finishing + Hardware</t>
  </si>
  <si>
    <t>Handing Over</t>
  </si>
  <si>
    <t>VALUE OF WORK DONE ( DELIVERY ) 25%</t>
  </si>
  <si>
    <t>VALUE OF WORK DONE ( INSTALLATION ) 75%</t>
  </si>
  <si>
    <t xml:space="preserve">VALUE OF WORK DONE </t>
  </si>
  <si>
    <t>Completion percentage %</t>
  </si>
  <si>
    <t>Frames Deliv. &amp; Installation</t>
  </si>
  <si>
    <t>Sealant &amp; Finishing</t>
  </si>
  <si>
    <t>H.over</t>
  </si>
  <si>
    <t>W</t>
  </si>
  <si>
    <t>H</t>
  </si>
  <si>
    <r>
      <t>M</t>
    </r>
    <r>
      <rPr>
        <b/>
        <vertAlign val="superscript"/>
        <sz val="20"/>
        <color indexed="8"/>
        <rFont val="Arial Narrow"/>
        <family val="2"/>
      </rPr>
      <t>2</t>
    </r>
  </si>
  <si>
    <t>Previous</t>
  </si>
  <si>
    <t>Current</t>
  </si>
  <si>
    <t>Total</t>
  </si>
  <si>
    <t>PREVIOUS</t>
  </si>
  <si>
    <t>CURRENT</t>
  </si>
  <si>
    <t>TOTAL</t>
  </si>
  <si>
    <t>CW</t>
  </si>
  <si>
    <t>CW01</t>
  </si>
  <si>
    <t>FOUR SIDED FIXED STR'L GLAZED CURTAIN WALL</t>
  </si>
  <si>
    <t>M2</t>
  </si>
  <si>
    <t>CW01 (A)</t>
  </si>
  <si>
    <t xml:space="preserve">FOUR SIDED FIXED STR'L GLAZED CURVED CURTAIN WALL </t>
  </si>
  <si>
    <t>CW01- OPENINGS</t>
  </si>
  <si>
    <t xml:space="preserve">ADDITIONAL PRICE FOR CURTAIN WALL FOR OPERABLE PANEL DUE TO ADDITIONAL THERMAL BREAK  PROFILES FOR ALUMINUM FRAME, ALUMINUM LEAF AND ACCESSORIES &amp; HARDWARE </t>
  </si>
  <si>
    <t>NO.</t>
  </si>
  <si>
    <t>CW02</t>
  </si>
  <si>
    <t>EXTERNAL STEEL SUPPORT  FOR (CW01-CW02 )</t>
  </si>
  <si>
    <t xml:space="preserve">SUPPLY , FABRICATION &amp; INSTALLATION FOR EXTERNAL STEEL STRUCTURE SUPORT BEAMS </t>
  </si>
  <si>
    <t>TON</t>
  </si>
  <si>
    <t>ACP</t>
  </si>
  <si>
    <t>ACP-01</t>
  </si>
  <si>
    <t xml:space="preserve">4MM ALUMINUM COMPOSITE PANEL CLADDING ON SECONDARY STEEL ONLY SUB FRAME - STEEL TUBE SIZE 40X20X1.5MM </t>
  </si>
  <si>
    <t>ACP-01(A)</t>
  </si>
  <si>
    <t xml:space="preserve">4MM ALUMINUM COMPOSITE PANEL CLADDING ON ALUPCO ALUMINUM CURTAIN WALL SYSTEM </t>
  </si>
  <si>
    <t>ACP-02</t>
  </si>
  <si>
    <t>Windows</t>
  </si>
  <si>
    <t>W01</t>
  </si>
  <si>
    <t>SINGLE PANEL FIXED WINDOW</t>
  </si>
  <si>
    <t>W02</t>
  </si>
  <si>
    <t>W03</t>
  </si>
  <si>
    <t>W04</t>
  </si>
  <si>
    <t>W05</t>
  </si>
  <si>
    <t>FIXED CURTAIN WALL</t>
  </si>
  <si>
    <t>FRAMELESS</t>
  </si>
  <si>
    <t>W06</t>
  </si>
  <si>
    <t>SINGLE PANEL FIXED FRAMLEES WINDOW</t>
  </si>
  <si>
    <t>W07</t>
  </si>
  <si>
    <t>Aut. Doors</t>
  </si>
  <si>
    <t>GD01</t>
  </si>
  <si>
    <t>DOUBLE PANEL AUTOMATIC SLIDING BREAK OUT DOOR</t>
  </si>
  <si>
    <t>GD02</t>
  </si>
  <si>
    <t>Doors</t>
  </si>
  <si>
    <t>GD03</t>
  </si>
  <si>
    <t>DOUBLE PANEL HINGED DOOR</t>
  </si>
  <si>
    <t>GD04</t>
  </si>
  <si>
    <t>SINGLE PANEL HINGED DOOR</t>
  </si>
  <si>
    <t>GD05</t>
  </si>
  <si>
    <t>GD06</t>
  </si>
  <si>
    <t>GD07</t>
  </si>
  <si>
    <t>GD08</t>
  </si>
  <si>
    <t>SINGLE PANEL AUTOMATIC SLIDING DOOR - STANDARD SLIDING SYSTEM - (NOT BREAK OUT )</t>
  </si>
  <si>
    <t>GD09</t>
  </si>
  <si>
    <t>GD10</t>
  </si>
  <si>
    <t>GD11</t>
  </si>
  <si>
    <t>G01</t>
  </si>
  <si>
    <t xml:space="preserve">FIXED FRAMELESS SINGLE GLASS PARTITION </t>
  </si>
  <si>
    <t>G02</t>
  </si>
  <si>
    <t>Louver</t>
  </si>
  <si>
    <t>LV</t>
  </si>
  <si>
    <t xml:space="preserve">SUPPLY , FABRICATION &amp; INSTALLATION FOR FIXED ALUMINUM SANDTRAP LOUVER </t>
  </si>
  <si>
    <t>L01</t>
  </si>
  <si>
    <t>L02</t>
  </si>
  <si>
    <t xml:space="preserve">SUPPLY , FABRICATION &amp; INSTALLATION FOR FIXED ALUMINUM PERFORMANCE LOUVER </t>
  </si>
  <si>
    <t>L03</t>
  </si>
  <si>
    <t>L04</t>
  </si>
  <si>
    <t>L05</t>
  </si>
  <si>
    <t>L06</t>
  </si>
  <si>
    <t>L07</t>
  </si>
  <si>
    <t xml:space="preserve">SUPPLY , FABRICATION &amp; INSTALLATION FOR FIXED ALUMINUM LOUVER </t>
  </si>
  <si>
    <t>L08</t>
  </si>
  <si>
    <t>L09</t>
  </si>
  <si>
    <t>L10</t>
  </si>
  <si>
    <t>L11</t>
  </si>
  <si>
    <t>L12</t>
  </si>
  <si>
    <t>GRAND TOTAL</t>
  </si>
  <si>
    <t>For Alusystems Factory CO.</t>
  </si>
  <si>
    <t>For Al Kuraiji Co.</t>
  </si>
  <si>
    <t xml:space="preserve">Eng. Radhwan M. Al Attar
</t>
  </si>
  <si>
    <t>Project Manager</t>
  </si>
  <si>
    <t>شركة مصنع انظمة الالمنيوم الانشائي المحدوده</t>
  </si>
  <si>
    <t>Aluminum Construction Systems Factory Co. LTD</t>
  </si>
  <si>
    <t>المنطقة الصناعية حي المشاعل - السلي</t>
  </si>
  <si>
    <t>Al-Masheel Industrial Area,Exit 18-Souli</t>
  </si>
  <si>
    <t>الرياض - المملكه العربية السعوديه</t>
  </si>
  <si>
    <t>Riyadh - KSA</t>
  </si>
  <si>
    <t>جوال :- 0567233335 - 0500058734</t>
  </si>
  <si>
    <t>Mobile :- 0567233335 - 0500058734</t>
  </si>
  <si>
    <t>البريد الالكتروني:-  ayman@alusystems.com.sa</t>
  </si>
  <si>
    <t>E-Mail:-  ayman@alusystems.com.sa</t>
  </si>
  <si>
    <t>رقم التسجيل بضريبة القيمة المضافة :- 310131187300003</t>
  </si>
  <si>
    <t>VAT registration No. 310131187300003</t>
  </si>
  <si>
    <t xml:space="preserve">Sulaiman Fakeeh Hospital </t>
  </si>
  <si>
    <t>Al Khuraiji Contracting Co.</t>
  </si>
  <si>
    <t>No.</t>
  </si>
  <si>
    <t>DESCRIPTION ITEM</t>
  </si>
  <si>
    <t xml:space="preserve">EXCUTED WORK DONE </t>
  </si>
  <si>
    <t xml:space="preserve">PREVIOUS </t>
  </si>
  <si>
    <t xml:space="preserve">THIS PERIOD </t>
  </si>
  <si>
    <t>QTY</t>
  </si>
  <si>
    <t xml:space="preserve">AMOUNT </t>
  </si>
  <si>
    <t>ORIGINAL CONTRACT</t>
  </si>
  <si>
    <t>A</t>
  </si>
  <si>
    <t>B</t>
  </si>
  <si>
    <t xml:space="preserve">ORIGINAL CONTRACT TOTAL                        </t>
  </si>
  <si>
    <t>VARIATION ORDERS</t>
  </si>
  <si>
    <t>Delivery  Elements</t>
  </si>
  <si>
    <t xml:space="preserve">Installation  Elements </t>
  </si>
  <si>
    <t xml:space="preserve">VARIATION  TOTAL                      </t>
  </si>
  <si>
    <t xml:space="preserve">Deduct Advance payment </t>
  </si>
  <si>
    <t xml:space="preserve">Deduct SHD &amp; Approvals payment </t>
  </si>
  <si>
    <t xml:space="preserve"> TOTAL Before VAT</t>
  </si>
  <si>
    <t xml:space="preserve">VAT </t>
  </si>
  <si>
    <t>Retention</t>
  </si>
  <si>
    <t>Deduction Previous Value</t>
  </si>
  <si>
    <t xml:space="preserve">Total net amount </t>
  </si>
  <si>
    <t xml:space="preserve">                         TOTAL NET AMOUNT CERTIFIED  </t>
  </si>
  <si>
    <t>* NOTE: Detailed work Progress is attached</t>
  </si>
  <si>
    <t>Prepared By:</t>
  </si>
  <si>
    <t>Approved By</t>
  </si>
  <si>
    <t xml:space="preserve"> CONTARACTOR</t>
  </si>
  <si>
    <t>Client</t>
  </si>
  <si>
    <t>Alusystems Co.</t>
  </si>
  <si>
    <t>Al Khraiji</t>
  </si>
  <si>
    <t>Eng. Radhwan M. Al Attar (Project Manager)</t>
  </si>
  <si>
    <t xml:space="preserve">Delivery  Aluminum &amp; Glazing Works </t>
  </si>
  <si>
    <t>Installation  Aluminum &amp; Glazing Works</t>
  </si>
  <si>
    <t xml:space="preserve"> INTERIM  PAYMENT CERTIFICATE # 4 </t>
  </si>
  <si>
    <t>PROGRESS REPORT # 4 -Breakdown - Fakeeh Hospital</t>
  </si>
  <si>
    <t>INVOICE DATE:  31-12-2023</t>
  </si>
  <si>
    <r>
      <t>M</t>
    </r>
    <r>
      <rPr>
        <b/>
        <vertAlign val="superscript"/>
        <sz val="32"/>
        <color indexed="8"/>
        <rFont val="Arial Narrow"/>
        <family val="2"/>
      </rPr>
      <t>2</t>
    </r>
  </si>
  <si>
    <t>T-Price</t>
  </si>
  <si>
    <t>U-Price</t>
  </si>
  <si>
    <t>QTTY</t>
  </si>
  <si>
    <t>SPECs</t>
  </si>
  <si>
    <t>Item Description</t>
  </si>
  <si>
    <t>Item Code</t>
  </si>
  <si>
    <t xml:space="preserve">Zone A Front elevation </t>
  </si>
  <si>
    <t>Hinged Window Inside curtainwall – ALUPCO 56D Alupco-AT-1500-Length 5100-Hight FOUR SIDED FIXED STR'L GLAZED CURTAIN WALL</t>
  </si>
  <si>
    <t>Aluminum Frames Delivery &amp; Installation</t>
  </si>
  <si>
    <t>CW01-W01</t>
  </si>
  <si>
    <t>Window Delivery</t>
  </si>
  <si>
    <t>Window Delivery &amp; Install</t>
  </si>
  <si>
    <t>Aluminum Cladding Delivery &amp; Installation</t>
  </si>
  <si>
    <t>Aluminum Cladding Delivery</t>
  </si>
  <si>
    <t>CW01-CW02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</si>
</sst>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_(* #,##0.00_);_(* \(#,##0.00\);_(* &quot;-&quot;??_);_(@_)"/>
    <numFmt numFmtId="165" formatCode="_(* #,##0.0_);_(* \(#,##0.0\);_(* &quot;-&quot;??_);_(@_)"/>
    <numFmt numFmtId="166" formatCode="0.0"/>
    <numFmt numFmtId="167" formatCode="[$-409]dd\-mmm\-yy;@"/>
    <numFmt numFmtId="168" formatCode="0.0%"/>
    <numFmt numFmtId="169" formatCode="_(* #,##0_);_(* \(#,##0\);_(* &quot;-&quot;??_);_(@_)"/>
    <numFmt numFmtId="170" formatCode="_-* #,##0.00_-;_-* #,##0.00\-;_-* &quot;-&quot;??_-;_-@_-"/>
    <numFmt numFmtId="171" formatCode="#,##0.0_ ;\-#,##0.0\ "/>
    <numFmt numFmtId="172" formatCode="_-* #,##0.000_-;_-* #,##0.000\-;_-* &quot;-&quot;??_-;_-@_-"/>
    <numFmt numFmtId="173" formatCode="#,##0.00_ ;\-#,##0.00\ "/>
    <numFmt numFmtId="175" formatCode="_-* #,##0.00\ _ج_._م_._‏_-;\-* #,##0.00\ _ج_._م_._‏_-;_-* &quot;-&quot;??\ _ج_._م_._‏_-;_-@_-"/>
  </numFmts>
  <fonts count="58" x14ac:knownFonts="1">
    <font>
      <sz val="11"/>
      <color theme="1"/>
      <name val="Arial"/>
      <family val="2"/>
      <scheme val="minor"/>
    </font>
    <font>
      <sz val="11"/>
      <color theme="1"/>
      <name val="Arial"/>
      <family val="2"/>
      <scheme val="minor"/>
    </font>
    <font>
      <sz val="11"/>
      <color theme="1"/>
      <name val="Arial Narrow"/>
      <family val="2"/>
    </font>
    <font>
      <sz val="12"/>
      <color theme="1"/>
      <name val="Arial Narrow"/>
      <family val="2"/>
    </font>
    <font>
      <sz val="14"/>
      <color theme="1"/>
      <name val="Arial Narrow"/>
      <family val="2"/>
    </font>
    <font>
      <sz val="26"/>
      <color theme="1"/>
      <name val="Arial Narrow"/>
      <family val="2"/>
    </font>
    <font>
      <b/>
      <sz val="26"/>
      <color theme="1"/>
      <name val="Arial Narrow"/>
      <family val="2"/>
    </font>
    <font>
      <b/>
      <sz val="22"/>
      <color indexed="8"/>
      <name val="Arial Narrow"/>
      <family val="2"/>
    </font>
    <font>
      <sz val="12"/>
      <color indexed="8"/>
      <name val="Arial Narrow"/>
      <family val="2"/>
    </font>
    <font>
      <sz val="12"/>
      <name val="Arial Narrow"/>
      <family val="2"/>
    </font>
    <font>
      <b/>
      <sz val="12"/>
      <color indexed="8"/>
      <name val="Arial Narrow"/>
      <family val="2"/>
    </font>
    <font>
      <b/>
      <sz val="24"/>
      <color indexed="8"/>
      <name val="Arial Narrow"/>
      <family val="2"/>
    </font>
    <font>
      <b/>
      <sz val="22"/>
      <color theme="1"/>
      <name val="Arial Narrow"/>
      <family val="2"/>
    </font>
    <font>
      <b/>
      <sz val="20"/>
      <color indexed="8"/>
      <name val="Arial Narrow"/>
      <family val="2"/>
    </font>
    <font>
      <b/>
      <sz val="11"/>
      <color theme="1"/>
      <name val="Arial Narrow"/>
      <family val="2"/>
    </font>
    <font>
      <b/>
      <vertAlign val="superscript"/>
      <sz val="20"/>
      <color indexed="8"/>
      <name val="Arial Narrow"/>
      <family val="2"/>
    </font>
    <font>
      <b/>
      <sz val="20"/>
      <color theme="1"/>
      <name val="Arial Narrow"/>
      <family val="2"/>
    </font>
    <font>
      <sz val="16"/>
      <color theme="1"/>
      <name val="Arial Narrow"/>
      <family val="2"/>
    </font>
    <font>
      <sz val="24"/>
      <color theme="1"/>
      <name val="Arial Narrow"/>
      <family val="2"/>
    </font>
    <font>
      <sz val="24"/>
      <color theme="1"/>
      <name val="Arial"/>
      <family val="2"/>
      <scheme val="minor"/>
    </font>
    <font>
      <sz val="22"/>
      <color theme="1"/>
      <name val="Arial Narrow"/>
      <family val="2"/>
    </font>
    <font>
      <b/>
      <sz val="36"/>
      <color theme="1"/>
      <name val="Arial Narrow"/>
      <family val="2"/>
    </font>
    <font>
      <sz val="28"/>
      <color theme="1"/>
      <name val="Arial Narrow"/>
      <family val="2"/>
    </font>
    <font>
      <sz val="13"/>
      <color theme="1"/>
      <name val="Arial Narrow"/>
      <family val="2"/>
    </font>
    <font>
      <sz val="36"/>
      <color theme="1"/>
      <name val="Arial Narrow"/>
      <family val="2"/>
    </font>
    <font>
      <b/>
      <sz val="20"/>
      <color theme="1"/>
      <name val="Arial"/>
      <family val="2"/>
      <charset val="178"/>
      <scheme val="minor"/>
    </font>
    <font>
      <b/>
      <sz val="28"/>
      <color theme="1"/>
      <name val="Britannic Bold"/>
      <family val="2"/>
    </font>
    <font>
      <b/>
      <sz val="20"/>
      <color rgb="FFFF0000"/>
      <name val="Arial"/>
      <family val="2"/>
      <charset val="178"/>
      <scheme val="minor"/>
    </font>
    <font>
      <sz val="11"/>
      <color theme="4" tint="-0.499984740745262"/>
      <name val="Arial"/>
      <family val="2"/>
      <scheme val="minor"/>
    </font>
    <font>
      <sz val="20"/>
      <color theme="4" tint="-0.499984740745262"/>
      <name val="Arial"/>
      <family val="2"/>
      <scheme val="minor"/>
    </font>
    <font>
      <sz val="20"/>
      <color theme="1"/>
      <name val="Arial"/>
      <family val="2"/>
      <scheme val="minor"/>
    </font>
    <font>
      <b/>
      <sz val="20"/>
      <name val="Simplified Arabic"/>
      <family val="1"/>
    </font>
    <font>
      <b/>
      <sz val="14"/>
      <name val="Arial"/>
      <family val="2"/>
    </font>
    <font>
      <b/>
      <sz val="12"/>
      <name val="Arial"/>
      <family val="2"/>
    </font>
    <font>
      <b/>
      <sz val="11"/>
      <name val="Simplified Arabic"/>
      <family val="1"/>
    </font>
    <font>
      <sz val="17"/>
      <name val="Arial"/>
      <family val="2"/>
      <charset val="178"/>
      <scheme val="minor"/>
    </font>
    <font>
      <b/>
      <sz val="16"/>
      <name val="Arial"/>
      <family val="2"/>
    </font>
    <font>
      <sz val="16"/>
      <name val="Arial"/>
      <family val="2"/>
      <charset val="178"/>
      <scheme val="minor"/>
    </font>
    <font>
      <b/>
      <sz val="16"/>
      <color theme="1"/>
      <name val="Arial"/>
      <family val="2"/>
    </font>
    <font>
      <b/>
      <sz val="16"/>
      <color rgb="FFFF0000"/>
      <name val="Arial"/>
      <family val="2"/>
    </font>
    <font>
      <sz val="16"/>
      <color rgb="FFFF0000"/>
      <name val="Arial"/>
      <family val="2"/>
      <charset val="178"/>
      <scheme val="minor"/>
    </font>
    <font>
      <b/>
      <sz val="26"/>
      <name val="Arial"/>
      <family val="2"/>
    </font>
    <font>
      <b/>
      <sz val="26"/>
      <color rgb="FFFF0000"/>
      <name val="Arial"/>
      <family val="2"/>
    </font>
    <font>
      <sz val="26"/>
      <name val="Arial"/>
      <family val="2"/>
      <charset val="178"/>
      <scheme val="minor"/>
    </font>
    <font>
      <b/>
      <i/>
      <u/>
      <sz val="16"/>
      <name val="Arial"/>
      <family val="2"/>
    </font>
    <font>
      <b/>
      <sz val="18"/>
      <name val="Arial"/>
      <family val="2"/>
    </font>
    <font>
      <sz val="18"/>
      <name val="Arial"/>
      <family val="2"/>
      <charset val="178"/>
      <scheme val="minor"/>
    </font>
    <font>
      <b/>
      <sz val="18"/>
      <name val="Arial"/>
      <family val="2"/>
      <charset val="178"/>
      <scheme val="minor"/>
    </font>
    <font>
      <b/>
      <sz val="18"/>
      <color theme="1"/>
      <name val="Arial"/>
      <family val="2"/>
      <charset val="178"/>
      <scheme val="minor"/>
    </font>
    <font>
      <b/>
      <sz val="16"/>
      <color theme="1"/>
      <name val="Arial"/>
      <family val="2"/>
      <charset val="178"/>
      <scheme val="minor"/>
    </font>
    <font>
      <b/>
      <sz val="16"/>
      <name val="Arial"/>
      <family val="2"/>
      <charset val="178"/>
      <scheme val="minor"/>
    </font>
    <font>
      <sz val="48"/>
      <color theme="1"/>
      <name val="Arial Narrow"/>
      <family val="2"/>
    </font>
    <font>
      <b/>
      <sz val="32"/>
      <color indexed="8"/>
      <name val="Arial Narrow"/>
      <family val="2"/>
    </font>
    <font>
      <b/>
      <vertAlign val="superscript"/>
      <sz val="32"/>
      <color indexed="8"/>
      <name val="Arial Narrow"/>
      <family val="2"/>
    </font>
    <font>
      <sz val="18"/>
      <name val="Arial"/>
      <family val="2"/>
      <scheme val="minor"/>
    </font>
    <font>
      <b/>
      <sz val="12"/>
      <color rgb="FFFFFFFF"/>
      <name val="Tw Cen MT"/>
      <family val="2"/>
    </font>
    <font>
      <b/>
      <sz val="11"/>
      <color rgb="FFFFFFFF"/>
      <name val="Tw Cen MT"/>
      <family val="2"/>
    </font>
    <font>
      <sz val="8"/>
      <color rgb="FF000000"/>
      <name val="Tw Cen MT"/>
      <family val="2"/>
    </font>
  </fonts>
  <fills count="18">
    <fill>
      <patternFill patternType="none"/>
    </fill>
    <fill>
      <patternFill patternType="gray125"/>
    </fill>
    <fill>
      <patternFill patternType="solid">
        <fgColor indexed="41"/>
        <bgColor indexed="64"/>
      </patternFill>
    </fill>
    <fill>
      <patternFill patternType="solid">
        <fgColor rgb="FFEFF6EA"/>
        <bgColor indexed="64"/>
      </patternFill>
    </fill>
    <fill>
      <patternFill patternType="solid">
        <fgColor theme="4" tint="0.79998168889431442"/>
        <bgColor indexed="64"/>
      </patternFill>
    </fill>
    <fill>
      <patternFill patternType="solid">
        <fgColor theme="4"/>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9ACD4C"/>
        <bgColor indexed="64"/>
      </patternFill>
    </fill>
    <fill>
      <patternFill patternType="solid">
        <fgColor rgb="FFDEEDD0"/>
        <bgColor indexed="64"/>
      </patternFill>
    </fill>
    <fill>
      <patternFill patternType="solid">
        <fgColor rgb="FFEFF6E9"/>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hair">
        <color indexed="64"/>
      </bottom>
      <diagonal/>
    </border>
    <border>
      <left/>
      <right style="thin">
        <color indexed="64"/>
      </right>
      <top/>
      <bottom style="thin">
        <color indexed="64"/>
      </bottom>
      <diagonal/>
    </border>
    <border>
      <left style="thin">
        <color rgb="FF000000"/>
      </left>
      <right style="medium">
        <color indexed="64"/>
      </right>
      <top/>
      <bottom style="hair">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hair">
        <color indexed="64"/>
      </top>
      <bottom style="hair">
        <color indexed="64"/>
      </bottom>
      <diagonal/>
    </border>
    <border>
      <left style="thin">
        <color rgb="FF000000"/>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 fillId="0" borderId="0"/>
    <xf numFmtId="0" fontId="28" fillId="4" borderId="0" applyNumberFormat="0" applyProtection="0">
      <alignment horizontal="left" indent="2"/>
    </xf>
    <xf numFmtId="0" fontId="1" fillId="0" borderId="0">
      <alignment horizontal="left" vertical="center" wrapText="1" indent="2"/>
    </xf>
    <xf numFmtId="170" fontId="1" fillId="0" borderId="0" applyFont="0" applyFill="0" applyBorder="0" applyAlignment="0" applyProtection="0"/>
  </cellStyleXfs>
  <cellXfs count="522">
    <xf numFmtId="0" fontId="0" fillId="0" borderId="0" xfId="0"/>
    <xf numFmtId="0" fontId="2" fillId="0" borderId="0" xfId="0" applyFont="1"/>
    <xf numFmtId="0" fontId="2" fillId="0" borderId="0" xfId="0" applyFont="1" applyAlignment="1">
      <alignment horizontal="center" vertical="center"/>
    </xf>
    <xf numFmtId="165" fontId="2" fillId="0" borderId="0" xfId="1" applyNumberFormat="1" applyFont="1" applyAlignment="1">
      <alignment horizontal="center" vertical="center"/>
    </xf>
    <xf numFmtId="166" fontId="2" fillId="0" borderId="0" xfId="1" applyNumberFormat="1" applyFont="1" applyAlignment="1">
      <alignment horizontal="center" vertical="center"/>
    </xf>
    <xf numFmtId="0" fontId="2" fillId="0" borderId="0" xfId="0" applyFont="1" applyAlignment="1">
      <alignment horizontal="center"/>
    </xf>
    <xf numFmtId="0" fontId="3" fillId="0" borderId="0" xfId="0" applyFont="1" applyAlignment="1">
      <alignment horizontal="center" vertical="center"/>
    </xf>
    <xf numFmtId="10" fontId="3" fillId="0" borderId="0" xfId="0" applyNumberFormat="1" applyFont="1" applyAlignment="1">
      <alignment horizontal="center" vertical="center"/>
    </xf>
    <xf numFmtId="0" fontId="4" fillId="0" borderId="0" xfId="0" applyFont="1" applyAlignment="1">
      <alignment horizontal="center" vertical="center"/>
    </xf>
    <xf numFmtId="165" fontId="4" fillId="0" borderId="0" xfId="1" applyNumberFormat="1" applyFont="1" applyAlignment="1">
      <alignment horizontal="center" vertical="center"/>
    </xf>
    <xf numFmtId="166" fontId="5" fillId="0" borderId="0" xfId="1" applyNumberFormat="1" applyFont="1" applyAlignment="1">
      <alignment horizontal="center" vertical="center"/>
    </xf>
    <xf numFmtId="0" fontId="6" fillId="0" borderId="0" xfId="0" applyFont="1" applyAlignment="1">
      <alignment horizontal="center" vertical="center"/>
    </xf>
    <xf numFmtId="0" fontId="5" fillId="0" borderId="0" xfId="0" applyFont="1"/>
    <xf numFmtId="0" fontId="5" fillId="0" borderId="0" xfId="0" applyFont="1" applyAlignment="1">
      <alignment horizontal="center" vertical="center"/>
    </xf>
    <xf numFmtId="166" fontId="4" fillId="0" borderId="0" xfId="1" applyNumberFormat="1" applyFont="1" applyAlignment="1">
      <alignment horizontal="center" vertical="center"/>
    </xf>
    <xf numFmtId="0" fontId="7" fillId="0" borderId="0" xfId="0" applyFont="1" applyAlignment="1">
      <alignment vertical="center"/>
    </xf>
    <xf numFmtId="0" fontId="7" fillId="0" borderId="0" xfId="0" applyFont="1" applyAlignment="1">
      <alignment horizontal="center" vertical="center" wrapText="1"/>
    </xf>
    <xf numFmtId="0" fontId="8" fillId="0" borderId="0" xfId="0" applyFont="1" applyAlignment="1">
      <alignment horizontal="center" vertical="center" wrapText="1"/>
    </xf>
    <xf numFmtId="165" fontId="8" fillId="0" borderId="0" xfId="1" applyNumberFormat="1" applyFont="1" applyBorder="1" applyAlignment="1">
      <alignment horizontal="center" vertical="center" wrapText="1"/>
    </xf>
    <xf numFmtId="166" fontId="8" fillId="0" borderId="0" xfId="1" applyNumberFormat="1" applyFont="1" applyBorder="1" applyAlignment="1">
      <alignment horizontal="center" vertical="center" wrapText="1"/>
    </xf>
    <xf numFmtId="0" fontId="8" fillId="0" borderId="0" xfId="0" applyFont="1" applyAlignment="1">
      <alignment horizontal="center" vertical="center"/>
    </xf>
    <xf numFmtId="164" fontId="8" fillId="0" borderId="0" xfId="3" applyFont="1" applyBorder="1" applyAlignment="1">
      <alignment horizontal="center" vertical="center"/>
    </xf>
    <xf numFmtId="165" fontId="8" fillId="0" borderId="0" xfId="1" applyNumberFormat="1" applyFont="1" applyBorder="1" applyAlignment="1">
      <alignment horizontal="center" vertical="center"/>
    </xf>
    <xf numFmtId="166" fontId="8" fillId="0" borderId="0" xfId="1" applyNumberFormat="1" applyFont="1" applyBorder="1" applyAlignment="1">
      <alignment horizontal="center" vertical="center"/>
    </xf>
    <xf numFmtId="164" fontId="3" fillId="0" borderId="0" xfId="3" applyFont="1" applyBorder="1" applyAlignment="1">
      <alignment horizontal="center" vertical="center"/>
    </xf>
    <xf numFmtId="0" fontId="2" fillId="0" borderId="1" xfId="0" applyFont="1" applyBorder="1"/>
    <xf numFmtId="0" fontId="7" fillId="0" borderId="1" xfId="0" applyFont="1" applyBorder="1" applyAlignment="1">
      <alignment vertical="center"/>
    </xf>
    <xf numFmtId="0" fontId="8" fillId="0" borderId="1" xfId="0" applyFont="1" applyBorder="1" applyAlignment="1">
      <alignment horizontal="center" vertical="center"/>
    </xf>
    <xf numFmtId="166" fontId="9" fillId="0" borderId="0" xfId="1" applyNumberFormat="1" applyFont="1" applyFill="1" applyBorder="1" applyAlignment="1">
      <alignment horizontal="center" vertical="center"/>
    </xf>
    <xf numFmtId="1" fontId="8" fillId="0" borderId="0" xfId="0" applyNumberFormat="1" applyFont="1" applyAlignment="1">
      <alignment horizontal="center" vertical="center"/>
    </xf>
    <xf numFmtId="0" fontId="12" fillId="0" borderId="0" xfId="0" applyFont="1"/>
    <xf numFmtId="168" fontId="13" fillId="3" borderId="27" xfId="2" applyNumberFormat="1" applyFont="1" applyFill="1" applyBorder="1" applyAlignment="1">
      <alignment horizontal="center" vertical="center" wrapText="1"/>
    </xf>
    <xf numFmtId="168" fontId="13" fillId="0" borderId="28" xfId="2" applyNumberFormat="1" applyFont="1" applyFill="1" applyBorder="1" applyAlignment="1">
      <alignment horizontal="center" vertical="center" wrapText="1"/>
    </xf>
    <xf numFmtId="168" fontId="13" fillId="4" borderId="27" xfId="2" applyNumberFormat="1" applyFont="1" applyFill="1" applyBorder="1" applyAlignment="1">
      <alignment horizontal="center" vertical="center" wrapText="1"/>
    </xf>
    <xf numFmtId="0" fontId="14" fillId="0" borderId="0" xfId="0" applyFont="1"/>
    <xf numFmtId="0" fontId="13" fillId="2" borderId="38" xfId="0" applyFont="1" applyFill="1" applyBorder="1" applyAlignment="1">
      <alignment horizontal="center" vertical="center" wrapText="1"/>
    </xf>
    <xf numFmtId="0" fontId="13" fillId="2" borderId="39" xfId="0" applyFont="1" applyFill="1" applyBorder="1" applyAlignment="1">
      <alignment horizontal="center" vertical="center" wrapText="1"/>
    </xf>
    <xf numFmtId="164" fontId="13" fillId="2" borderId="39" xfId="3" applyFont="1" applyFill="1" applyBorder="1" applyAlignment="1">
      <alignment horizontal="center" vertical="center" wrapText="1"/>
    </xf>
    <xf numFmtId="1" fontId="13" fillId="3" borderId="32" xfId="0" applyNumberFormat="1" applyFont="1" applyFill="1" applyBorder="1" applyAlignment="1">
      <alignment horizontal="center" vertical="center" wrapText="1"/>
    </xf>
    <xf numFmtId="1" fontId="13" fillId="3" borderId="39" xfId="0" applyNumberFormat="1" applyFont="1" applyFill="1" applyBorder="1" applyAlignment="1">
      <alignment horizontal="center" vertical="center" wrapText="1"/>
    </xf>
    <xf numFmtId="1" fontId="13" fillId="0" borderId="39" xfId="0" applyNumberFormat="1" applyFont="1" applyBorder="1" applyAlignment="1">
      <alignment horizontal="center" vertical="center" wrapText="1"/>
    </xf>
    <xf numFmtId="1" fontId="13" fillId="0" borderId="37" xfId="0" applyNumberFormat="1" applyFont="1" applyBorder="1" applyAlignment="1">
      <alignment horizontal="center" vertical="center" wrapText="1"/>
    </xf>
    <xf numFmtId="1" fontId="13" fillId="4" borderId="32" xfId="0" applyNumberFormat="1" applyFont="1" applyFill="1" applyBorder="1" applyAlignment="1">
      <alignment horizontal="center" vertical="center" wrapText="1"/>
    </xf>
    <xf numFmtId="1" fontId="13" fillId="4" borderId="39" xfId="0" applyNumberFormat="1" applyFont="1" applyFill="1" applyBorder="1" applyAlignment="1">
      <alignment horizontal="center" vertical="center" wrapText="1"/>
    </xf>
    <xf numFmtId="1" fontId="13" fillId="4" borderId="37" xfId="0" applyNumberFormat="1" applyFont="1" applyFill="1" applyBorder="1" applyAlignment="1">
      <alignment horizontal="center" vertical="center" wrapText="1"/>
    </xf>
    <xf numFmtId="0" fontId="7" fillId="3" borderId="32" xfId="0" applyFont="1" applyFill="1" applyBorder="1" applyAlignment="1">
      <alignment horizontal="center" vertical="center" wrapText="1"/>
    </xf>
    <xf numFmtId="164" fontId="7" fillId="3" borderId="39" xfId="3" applyFont="1" applyFill="1" applyBorder="1" applyAlignment="1">
      <alignment horizontal="center" vertical="center" wrapText="1"/>
    </xf>
    <xf numFmtId="4" fontId="7" fillId="3" borderId="34" xfId="0" applyNumberFormat="1" applyFont="1" applyFill="1" applyBorder="1" applyAlignment="1">
      <alignment horizontal="center" vertical="center" wrapText="1"/>
    </xf>
    <xf numFmtId="0" fontId="7" fillId="6" borderId="38" xfId="0" applyFont="1" applyFill="1" applyBorder="1" applyAlignment="1">
      <alignment horizontal="center" vertical="center" wrapText="1"/>
    </xf>
    <xf numFmtId="164" fontId="7" fillId="6" borderId="39" xfId="3" applyFont="1" applyFill="1" applyBorder="1" applyAlignment="1">
      <alignment horizontal="center" vertical="center" wrapText="1"/>
    </xf>
    <xf numFmtId="4" fontId="7" fillId="6" borderId="37" xfId="0" applyNumberFormat="1" applyFont="1" applyFill="1" applyBorder="1" applyAlignment="1">
      <alignment horizontal="center" vertical="center" wrapText="1"/>
    </xf>
    <xf numFmtId="4" fontId="7" fillId="2" borderId="34" xfId="0" applyNumberFormat="1" applyFont="1" applyFill="1" applyBorder="1" applyAlignment="1">
      <alignment horizontal="center" vertical="center" wrapText="1"/>
    </xf>
    <xf numFmtId="0" fontId="16" fillId="0" borderId="0" xfId="0" applyFont="1"/>
    <xf numFmtId="0" fontId="8" fillId="2" borderId="41" xfId="0" applyFont="1" applyFill="1" applyBorder="1" applyAlignment="1">
      <alignment horizontal="center" vertical="center" wrapText="1"/>
    </xf>
    <xf numFmtId="0" fontId="8" fillId="2" borderId="42" xfId="0" applyFont="1" applyFill="1" applyBorder="1" applyAlignment="1">
      <alignment horizontal="center" vertical="center" wrapText="1"/>
    </xf>
    <xf numFmtId="0" fontId="8" fillId="2" borderId="43" xfId="0" applyFont="1" applyFill="1" applyBorder="1" applyAlignment="1">
      <alignment horizontal="center" vertical="center" wrapText="1"/>
    </xf>
    <xf numFmtId="0" fontId="8" fillId="2" borderId="40" xfId="0" applyFont="1" applyFill="1" applyBorder="1" applyAlignment="1">
      <alignment horizontal="center" vertical="center" wrapText="1"/>
    </xf>
    <xf numFmtId="0" fontId="8" fillId="2" borderId="44" xfId="0" applyFont="1" applyFill="1" applyBorder="1" applyAlignment="1">
      <alignment horizontal="center" vertical="center" wrapText="1"/>
    </xf>
    <xf numFmtId="0" fontId="8" fillId="2" borderId="33" xfId="0" applyFont="1" applyFill="1" applyBorder="1" applyAlignment="1">
      <alignment horizontal="center" vertical="center" wrapText="1"/>
    </xf>
    <xf numFmtId="164" fontId="8" fillId="2" borderId="33" xfId="3" applyFont="1" applyFill="1" applyBorder="1" applyAlignment="1">
      <alignment horizontal="center" vertical="center" wrapText="1"/>
    </xf>
    <xf numFmtId="165" fontId="8" fillId="2" borderId="33" xfId="1" applyNumberFormat="1" applyFont="1" applyFill="1" applyBorder="1" applyAlignment="1">
      <alignment horizontal="center" vertical="center" wrapText="1"/>
    </xf>
    <xf numFmtId="166" fontId="8" fillId="2" borderId="45" xfId="1" applyNumberFormat="1" applyFont="1" applyFill="1" applyBorder="1" applyAlignment="1">
      <alignment horizontal="center" vertical="center" wrapText="1"/>
    </xf>
    <xf numFmtId="1" fontId="10" fillId="3" borderId="41" xfId="0" applyNumberFormat="1" applyFont="1" applyFill="1" applyBorder="1" applyAlignment="1">
      <alignment horizontal="center" vertical="center" wrapText="1"/>
    </xf>
    <xf numFmtId="1" fontId="10" fillId="3" borderId="33" xfId="0" applyNumberFormat="1" applyFont="1" applyFill="1" applyBorder="1" applyAlignment="1">
      <alignment horizontal="center" vertical="center" wrapText="1"/>
    </xf>
    <xf numFmtId="1" fontId="10" fillId="0" borderId="33" xfId="0" applyNumberFormat="1" applyFont="1" applyBorder="1" applyAlignment="1">
      <alignment horizontal="center" vertical="center" wrapText="1"/>
    </xf>
    <xf numFmtId="1" fontId="10" fillId="0" borderId="45" xfId="0" applyNumberFormat="1" applyFont="1" applyBorder="1" applyAlignment="1">
      <alignment horizontal="center" vertical="center" wrapText="1"/>
    </xf>
    <xf numFmtId="1" fontId="8" fillId="4" borderId="41" xfId="0" applyNumberFormat="1" applyFont="1" applyFill="1" applyBorder="1" applyAlignment="1">
      <alignment horizontal="center" vertical="center" wrapText="1"/>
    </xf>
    <xf numFmtId="1" fontId="8" fillId="4" borderId="33" xfId="0" applyNumberFormat="1" applyFont="1" applyFill="1" applyBorder="1" applyAlignment="1">
      <alignment horizontal="center" vertical="center" wrapText="1"/>
    </xf>
    <xf numFmtId="1" fontId="8" fillId="4" borderId="43" xfId="0" applyNumberFormat="1" applyFont="1" applyFill="1" applyBorder="1" applyAlignment="1">
      <alignment horizontal="center" vertical="center" wrapText="1"/>
    </xf>
    <xf numFmtId="0" fontId="8" fillId="3" borderId="42" xfId="0" applyFont="1" applyFill="1" applyBorder="1" applyAlignment="1">
      <alignment horizontal="center" vertical="center" wrapText="1"/>
    </xf>
    <xf numFmtId="164" fontId="8" fillId="3" borderId="33" xfId="3" applyFont="1" applyFill="1" applyBorder="1" applyAlignment="1">
      <alignment horizontal="center" vertical="center" wrapText="1"/>
    </xf>
    <xf numFmtId="4" fontId="8" fillId="3" borderId="43" xfId="0" applyNumberFormat="1" applyFont="1" applyFill="1" applyBorder="1" applyAlignment="1">
      <alignment horizontal="center" vertical="center" wrapText="1"/>
    </xf>
    <xf numFmtId="4" fontId="8" fillId="5" borderId="31" xfId="0" applyNumberFormat="1" applyFont="1" applyFill="1" applyBorder="1" applyAlignment="1">
      <alignment horizontal="center" vertical="center" wrapText="1"/>
    </xf>
    <xf numFmtId="0" fontId="8" fillId="6" borderId="46" xfId="0" applyFont="1" applyFill="1" applyBorder="1" applyAlignment="1">
      <alignment horizontal="center" vertical="center" wrapText="1"/>
    </xf>
    <xf numFmtId="164" fontId="8" fillId="6" borderId="33" xfId="3" applyFont="1" applyFill="1" applyBorder="1" applyAlignment="1">
      <alignment horizontal="center" vertical="center" wrapText="1"/>
    </xf>
    <xf numFmtId="4" fontId="8" fillId="6" borderId="43" xfId="0" applyNumberFormat="1" applyFont="1" applyFill="1" applyBorder="1" applyAlignment="1">
      <alignment horizontal="center" vertical="center" wrapText="1"/>
    </xf>
    <xf numFmtId="4" fontId="8" fillId="2" borderId="0" xfId="0" applyNumberFormat="1" applyFont="1" applyFill="1" applyAlignment="1">
      <alignment horizontal="center" vertical="center" wrapText="1"/>
    </xf>
    <xf numFmtId="4" fontId="8" fillId="2" borderId="31" xfId="0" applyNumberFormat="1" applyFont="1" applyFill="1" applyBorder="1" applyAlignment="1">
      <alignment horizontal="center" vertical="center" wrapText="1"/>
    </xf>
    <xf numFmtId="0" fontId="17" fillId="0" borderId="2" xfId="0" applyFont="1" applyBorder="1" applyAlignment="1">
      <alignment horizontal="center" vertical="center"/>
    </xf>
    <xf numFmtId="0" fontId="18" fillId="0" borderId="26" xfId="0" applyFont="1" applyBorder="1" applyAlignment="1">
      <alignment horizontal="center" vertical="center"/>
    </xf>
    <xf numFmtId="0" fontId="18" fillId="0" borderId="4" xfId="0" applyFont="1" applyBorder="1" applyAlignment="1">
      <alignment horizontal="center" vertical="center"/>
    </xf>
    <xf numFmtId="0" fontId="19" fillId="0" borderId="5" xfId="4" applyFont="1" applyBorder="1" applyAlignment="1">
      <alignment horizontal="center" vertical="center" wrapText="1"/>
    </xf>
    <xf numFmtId="0" fontId="18" fillId="0" borderId="30" xfId="0" applyFont="1" applyBorder="1" applyAlignment="1">
      <alignment horizontal="center" vertical="center"/>
    </xf>
    <xf numFmtId="4" fontId="19" fillId="0" borderId="47" xfId="4" applyNumberFormat="1" applyFont="1" applyBorder="1" applyAlignment="1">
      <alignment horizontal="center" vertical="center" wrapText="1"/>
    </xf>
    <xf numFmtId="0" fontId="18" fillId="0" borderId="48" xfId="0" applyFont="1" applyBorder="1" applyAlignment="1">
      <alignment horizontal="center" vertical="center"/>
    </xf>
    <xf numFmtId="0" fontId="18" fillId="0" borderId="27" xfId="0" applyFont="1" applyBorder="1" applyAlignment="1">
      <alignment horizontal="center" vertical="center"/>
    </xf>
    <xf numFmtId="164" fontId="18" fillId="0" borderId="27" xfId="3" applyFont="1" applyFill="1" applyBorder="1" applyAlignment="1">
      <alignment horizontal="center" vertical="center"/>
    </xf>
    <xf numFmtId="165" fontId="18" fillId="0" borderId="27" xfId="1" applyNumberFormat="1" applyFont="1" applyFill="1" applyBorder="1" applyAlignment="1">
      <alignment horizontal="center" vertical="center"/>
    </xf>
    <xf numFmtId="165" fontId="19" fillId="0" borderId="49" xfId="1" applyNumberFormat="1" applyFont="1" applyBorder="1" applyAlignment="1">
      <alignment horizontal="center" vertical="center" wrapText="1"/>
    </xf>
    <xf numFmtId="1" fontId="12" fillId="3" borderId="2" xfId="0" applyNumberFormat="1" applyFont="1" applyFill="1" applyBorder="1" applyAlignment="1">
      <alignment horizontal="center" vertical="center"/>
    </xf>
    <xf numFmtId="1" fontId="12" fillId="3" borderId="1" xfId="0" applyNumberFormat="1" applyFont="1" applyFill="1" applyBorder="1" applyAlignment="1">
      <alignment horizontal="center" vertical="center"/>
    </xf>
    <xf numFmtId="1" fontId="12" fillId="3" borderId="27" xfId="0" applyNumberFormat="1" applyFont="1" applyFill="1" applyBorder="1" applyAlignment="1">
      <alignment horizontal="center" vertical="center"/>
    </xf>
    <xf numFmtId="1" fontId="12" fillId="0" borderId="27" xfId="0" applyNumberFormat="1" applyFont="1" applyBorder="1" applyAlignment="1">
      <alignment horizontal="center" vertical="center"/>
    </xf>
    <xf numFmtId="1" fontId="12" fillId="0" borderId="1" xfId="0" applyNumberFormat="1" applyFont="1" applyBorder="1" applyAlignment="1">
      <alignment horizontal="center" vertical="center"/>
    </xf>
    <xf numFmtId="1" fontId="12" fillId="0" borderId="28" xfId="0" applyNumberFormat="1" applyFont="1" applyBorder="1" applyAlignment="1">
      <alignment horizontal="center" vertical="center"/>
    </xf>
    <xf numFmtId="0" fontId="20" fillId="4" borderId="2" xfId="0" applyFont="1" applyFill="1" applyBorder="1" applyAlignment="1">
      <alignment horizontal="center" vertical="center"/>
    </xf>
    <xf numFmtId="0" fontId="12" fillId="4" borderId="1" xfId="0" applyFont="1" applyFill="1" applyBorder="1" applyAlignment="1">
      <alignment horizontal="center" vertical="center"/>
    </xf>
    <xf numFmtId="0" fontId="20" fillId="4" borderId="27" xfId="0" applyFont="1" applyFill="1" applyBorder="1" applyAlignment="1">
      <alignment horizontal="center" vertical="center"/>
    </xf>
    <xf numFmtId="0" fontId="17" fillId="0" borderId="0" xfId="0" applyFont="1"/>
    <xf numFmtId="0" fontId="17" fillId="0" borderId="21" xfId="0" applyFont="1" applyBorder="1" applyAlignment="1">
      <alignment horizontal="center" vertical="center"/>
    </xf>
    <xf numFmtId="0" fontId="18" fillId="0" borderId="22" xfId="0" applyFont="1" applyBorder="1" applyAlignment="1">
      <alignment horizontal="center" vertical="center"/>
    </xf>
    <xf numFmtId="0" fontId="19" fillId="0" borderId="23" xfId="4" applyFont="1" applyBorder="1" applyAlignment="1">
      <alignment horizontal="center" vertical="center" wrapText="1"/>
    </xf>
    <xf numFmtId="0" fontId="18" fillId="0" borderId="51" xfId="0" applyFont="1" applyBorder="1" applyAlignment="1">
      <alignment horizontal="center" vertical="center"/>
    </xf>
    <xf numFmtId="4" fontId="19" fillId="0" borderId="52" xfId="4" applyNumberFormat="1" applyFont="1" applyBorder="1" applyAlignment="1">
      <alignment horizontal="center" vertical="center" wrapText="1"/>
    </xf>
    <xf numFmtId="0" fontId="18" fillId="0" borderId="1" xfId="0" applyFont="1" applyBorder="1" applyAlignment="1">
      <alignment horizontal="center" vertical="center"/>
    </xf>
    <xf numFmtId="164" fontId="18" fillId="0" borderId="1" xfId="3" applyFont="1" applyFill="1" applyBorder="1" applyAlignment="1">
      <alignment horizontal="center" vertical="center"/>
    </xf>
    <xf numFmtId="165" fontId="18" fillId="0" borderId="1" xfId="1" applyNumberFormat="1" applyFont="1" applyFill="1" applyBorder="1" applyAlignment="1">
      <alignment horizontal="center" vertical="center"/>
    </xf>
    <xf numFmtId="165" fontId="19" fillId="0" borderId="53" xfId="1" applyNumberFormat="1" applyFont="1" applyBorder="1" applyAlignment="1">
      <alignment horizontal="center" vertical="center" wrapText="1"/>
    </xf>
    <xf numFmtId="1" fontId="12" fillId="3" borderId="21" xfId="0" applyNumberFormat="1" applyFont="1" applyFill="1" applyBorder="1" applyAlignment="1">
      <alignment horizontal="center" vertical="center"/>
    </xf>
    <xf numFmtId="1" fontId="12" fillId="0" borderId="25" xfId="0" applyNumberFormat="1" applyFont="1" applyBorder="1" applyAlignment="1">
      <alignment horizontal="center" vertical="center"/>
    </xf>
    <xf numFmtId="0" fontId="20" fillId="4" borderId="21" xfId="0" applyFont="1" applyFill="1" applyBorder="1" applyAlignment="1">
      <alignment horizontal="center" vertical="center"/>
    </xf>
    <xf numFmtId="0" fontId="20" fillId="4" borderId="1" xfId="0" applyFont="1" applyFill="1" applyBorder="1" applyAlignment="1">
      <alignment horizontal="center" vertical="center"/>
    </xf>
    <xf numFmtId="0" fontId="18" fillId="0" borderId="4" xfId="0" applyFont="1" applyBorder="1" applyAlignment="1">
      <alignment horizontal="center" vertical="center" wrapText="1"/>
    </xf>
    <xf numFmtId="0" fontId="19" fillId="0" borderId="54" xfId="4" applyFont="1" applyBorder="1" applyAlignment="1">
      <alignment horizontal="center" vertical="center" wrapText="1"/>
    </xf>
    <xf numFmtId="169" fontId="18" fillId="0" borderId="1" xfId="3" applyNumberFormat="1" applyFont="1" applyFill="1" applyBorder="1" applyAlignment="1">
      <alignment horizontal="center" vertical="center"/>
    </xf>
    <xf numFmtId="169" fontId="20" fillId="4" borderId="1" xfId="0" applyNumberFormat="1" applyFont="1" applyFill="1" applyBorder="1" applyAlignment="1">
      <alignment horizontal="center" vertical="center"/>
    </xf>
    <xf numFmtId="0" fontId="18" fillId="0" borderId="22" xfId="0" applyFont="1" applyBorder="1" applyAlignment="1">
      <alignment horizontal="center" vertical="center" wrapText="1"/>
    </xf>
    <xf numFmtId="0" fontId="19" fillId="0" borderId="52" xfId="4" applyFont="1" applyBorder="1" applyAlignment="1">
      <alignment horizontal="center" vertical="center" wrapText="1"/>
    </xf>
    <xf numFmtId="0" fontId="18" fillId="0" borderId="23" xfId="0" applyFont="1" applyBorder="1" applyAlignment="1">
      <alignment horizontal="center" vertical="center"/>
    </xf>
    <xf numFmtId="165" fontId="18" fillId="0" borderId="25" xfId="1" applyNumberFormat="1" applyFont="1" applyFill="1" applyBorder="1" applyAlignment="1">
      <alignment horizontal="center" vertical="center"/>
    </xf>
    <xf numFmtId="1" fontId="18" fillId="0" borderId="1" xfId="3" applyNumberFormat="1" applyFont="1" applyFill="1" applyBorder="1" applyAlignment="1">
      <alignment horizontal="center" vertical="center"/>
    </xf>
    <xf numFmtId="164" fontId="18" fillId="0" borderId="1" xfId="1" applyFont="1" applyFill="1" applyBorder="1" applyAlignment="1">
      <alignment horizontal="center" vertical="center"/>
    </xf>
    <xf numFmtId="0" fontId="19" fillId="0" borderId="55" xfId="4" applyFont="1" applyBorder="1" applyAlignment="1">
      <alignment horizontal="center" vertical="center" wrapText="1"/>
    </xf>
    <xf numFmtId="0" fontId="19" fillId="0" borderId="56" xfId="4" applyFont="1" applyBorder="1" applyAlignment="1">
      <alignment horizontal="center" vertical="center" wrapText="1"/>
    </xf>
    <xf numFmtId="0" fontId="18" fillId="0" borderId="0" xfId="0" applyFont="1" applyAlignment="1">
      <alignment horizontal="center" vertical="center"/>
    </xf>
    <xf numFmtId="0" fontId="18" fillId="0" borderId="31" xfId="0" applyFont="1" applyBorder="1" applyAlignment="1">
      <alignment horizontal="center" vertical="center"/>
    </xf>
    <xf numFmtId="165" fontId="18" fillId="0" borderId="1" xfId="1" applyNumberFormat="1" applyFont="1" applyBorder="1" applyAlignment="1">
      <alignment horizontal="center" vertical="center"/>
    </xf>
    <xf numFmtId="165" fontId="18" fillId="0" borderId="57" xfId="1" applyNumberFormat="1" applyFont="1" applyBorder="1" applyAlignment="1">
      <alignment horizontal="center" vertical="center"/>
    </xf>
    <xf numFmtId="0" fontId="18" fillId="0" borderId="35" xfId="0" applyFont="1" applyBorder="1" applyAlignment="1">
      <alignment horizontal="center" vertical="center"/>
    </xf>
    <xf numFmtId="0" fontId="17" fillId="0" borderId="48" xfId="0" applyFont="1" applyBorder="1" applyAlignment="1">
      <alignment horizontal="center" vertical="center"/>
    </xf>
    <xf numFmtId="0" fontId="17" fillId="0" borderId="27" xfId="0" applyFont="1" applyBorder="1" applyAlignment="1">
      <alignment horizontal="center" vertical="center"/>
    </xf>
    <xf numFmtId="0" fontId="17" fillId="0" borderId="27" xfId="0" applyFont="1" applyBorder="1" applyAlignment="1">
      <alignment horizontal="center" vertical="center" wrapText="1"/>
    </xf>
    <xf numFmtId="0" fontId="17" fillId="0" borderId="28" xfId="0" applyFont="1" applyBorder="1" applyAlignment="1">
      <alignment horizontal="center" vertical="center"/>
    </xf>
    <xf numFmtId="164" fontId="17" fillId="0" borderId="27" xfId="3" applyFont="1" applyFill="1" applyBorder="1" applyAlignment="1">
      <alignment horizontal="center" vertical="center"/>
    </xf>
    <xf numFmtId="165" fontId="17" fillId="0" borderId="27" xfId="1" applyNumberFormat="1" applyFont="1" applyFill="1" applyBorder="1" applyAlignment="1">
      <alignment horizontal="center" vertical="center"/>
    </xf>
    <xf numFmtId="166" fontId="17" fillId="0" borderId="28" xfId="1" applyNumberFormat="1" applyFont="1" applyFill="1" applyBorder="1" applyAlignment="1">
      <alignment horizontal="center" vertical="center"/>
    </xf>
    <xf numFmtId="0" fontId="20" fillId="3" borderId="2" xfId="0" applyFont="1" applyFill="1" applyBorder="1" applyAlignment="1">
      <alignment horizontal="center" vertical="center"/>
    </xf>
    <xf numFmtId="0" fontId="20" fillId="3" borderId="27" xfId="0" applyFont="1" applyFill="1" applyBorder="1" applyAlignment="1">
      <alignment horizontal="center" vertical="center"/>
    </xf>
    <xf numFmtId="0" fontId="20" fillId="0" borderId="27" xfId="0" applyFont="1" applyBorder="1" applyAlignment="1">
      <alignment horizontal="center" vertical="center"/>
    </xf>
    <xf numFmtId="2" fontId="20" fillId="0" borderId="27" xfId="0" applyNumberFormat="1" applyFont="1" applyBorder="1" applyAlignment="1">
      <alignment horizontal="center" vertical="center"/>
    </xf>
    <xf numFmtId="0" fontId="20" fillId="0" borderId="4" xfId="0" applyFont="1" applyBorder="1" applyAlignment="1">
      <alignment horizontal="center" vertical="center"/>
    </xf>
    <xf numFmtId="0" fontId="20" fillId="4" borderId="58" xfId="0" applyFont="1" applyFill="1" applyBorder="1" applyAlignment="1">
      <alignment horizontal="center" vertical="center"/>
    </xf>
    <xf numFmtId="0" fontId="20" fillId="4" borderId="9" xfId="0" applyFont="1" applyFill="1" applyBorder="1" applyAlignment="1">
      <alignment horizontal="center" vertical="center"/>
    </xf>
    <xf numFmtId="164" fontId="17" fillId="0" borderId="59" xfId="3" applyFont="1" applyFill="1" applyBorder="1" applyAlignment="1">
      <alignment horizontal="center" vertical="center"/>
    </xf>
    <xf numFmtId="164" fontId="17" fillId="0" borderId="60" xfId="3" applyFont="1" applyFill="1" applyBorder="1" applyAlignment="1">
      <alignment horizontal="center" vertical="center"/>
    </xf>
    <xf numFmtId="164" fontId="17" fillId="0" borderId="61" xfId="3" applyFont="1" applyFill="1" applyBorder="1" applyAlignment="1">
      <alignment horizontal="center" vertical="center"/>
    </xf>
    <xf numFmtId="164" fontId="17" fillId="5" borderId="31" xfId="3" applyFont="1" applyFill="1" applyBorder="1" applyAlignment="1">
      <alignment horizontal="center" vertical="center"/>
    </xf>
    <xf numFmtId="164" fontId="17" fillId="0" borderId="62" xfId="3" applyFont="1" applyFill="1" applyBorder="1" applyAlignment="1">
      <alignment horizontal="center" vertical="center"/>
    </xf>
    <xf numFmtId="164" fontId="17" fillId="0" borderId="63" xfId="3" applyFont="1" applyFill="1" applyBorder="1" applyAlignment="1">
      <alignment horizontal="center" vertical="center"/>
    </xf>
    <xf numFmtId="10" fontId="17" fillId="0" borderId="64" xfId="0" applyNumberFormat="1" applyFont="1" applyBorder="1" applyAlignment="1">
      <alignment horizontal="center" vertical="center"/>
    </xf>
    <xf numFmtId="0" fontId="21" fillId="7" borderId="15" xfId="0" applyFont="1" applyFill="1" applyBorder="1" applyAlignment="1">
      <alignment horizontal="center" vertical="center"/>
    </xf>
    <xf numFmtId="164" fontId="21" fillId="7" borderId="15" xfId="3" applyFont="1" applyFill="1" applyBorder="1" applyAlignment="1">
      <alignment horizontal="center" vertical="center"/>
    </xf>
    <xf numFmtId="165" fontId="21" fillId="7" borderId="15" xfId="1" applyNumberFormat="1" applyFont="1" applyFill="1" applyBorder="1" applyAlignment="1">
      <alignment horizontal="center" vertical="center"/>
    </xf>
    <xf numFmtId="164" fontId="21" fillId="3" borderId="14" xfId="1" applyFont="1" applyFill="1" applyBorder="1" applyAlignment="1">
      <alignment horizontal="center" vertical="center"/>
    </xf>
    <xf numFmtId="164" fontId="21" fillId="3" borderId="15" xfId="1" applyFont="1" applyFill="1" applyBorder="1" applyAlignment="1">
      <alignment horizontal="center" vertical="center"/>
    </xf>
    <xf numFmtId="0" fontId="21" fillId="0" borderId="15" xfId="0" applyFont="1" applyBorder="1" applyAlignment="1">
      <alignment horizontal="center" vertical="center"/>
    </xf>
    <xf numFmtId="0" fontId="21" fillId="4" borderId="14" xfId="0" applyFont="1" applyFill="1" applyBorder="1" applyAlignment="1">
      <alignment horizontal="center" vertical="center"/>
    </xf>
    <xf numFmtId="0" fontId="21" fillId="4" borderId="15" xfId="0" applyFont="1" applyFill="1" applyBorder="1" applyAlignment="1">
      <alignment horizontal="center" vertical="center"/>
    </xf>
    <xf numFmtId="165" fontId="21" fillId="7" borderId="14" xfId="3" applyNumberFormat="1" applyFont="1" applyFill="1" applyBorder="1" applyAlignment="1">
      <alignment horizontal="center" vertical="center"/>
    </xf>
    <xf numFmtId="165" fontId="21" fillId="7" borderId="65" xfId="3" applyNumberFormat="1" applyFont="1" applyFill="1" applyBorder="1" applyAlignment="1">
      <alignment horizontal="center" vertical="center"/>
    </xf>
    <xf numFmtId="164" fontId="21" fillId="5" borderId="66" xfId="3" applyFont="1" applyFill="1" applyBorder="1" applyAlignment="1">
      <alignment horizontal="center" vertical="center"/>
    </xf>
    <xf numFmtId="168" fontId="21" fillId="7" borderId="65" xfId="2" applyNumberFormat="1" applyFont="1" applyFill="1" applyBorder="1" applyAlignment="1">
      <alignment horizontal="center" vertical="center"/>
    </xf>
    <xf numFmtId="0" fontId="21" fillId="0" borderId="0" xfId="0" applyFont="1"/>
    <xf numFmtId="164" fontId="3" fillId="0" borderId="0" xfId="3" applyFont="1" applyAlignment="1">
      <alignment horizontal="center" vertical="center"/>
    </xf>
    <xf numFmtId="169" fontId="3" fillId="0" borderId="0" xfId="3" applyNumberFormat="1" applyFont="1" applyAlignment="1">
      <alignment horizontal="center" vertical="center"/>
    </xf>
    <xf numFmtId="165" fontId="3" fillId="0" borderId="0" xfId="1" applyNumberFormat="1" applyFont="1" applyAlignment="1">
      <alignment horizontal="center" vertical="center"/>
    </xf>
    <xf numFmtId="166" fontId="3" fillId="0" borderId="0" xfId="1" applyNumberFormat="1" applyFont="1" applyAlignment="1">
      <alignment horizontal="center" vertical="center"/>
    </xf>
    <xf numFmtId="168" fontId="22" fillId="0" borderId="0" xfId="2" applyNumberFormat="1" applyFont="1" applyAlignment="1">
      <alignment horizontal="center" vertical="center"/>
    </xf>
    <xf numFmtId="164" fontId="3" fillId="0" borderId="0" xfId="3" applyFont="1" applyFill="1" applyBorder="1" applyAlignment="1">
      <alignment horizontal="center" vertical="center"/>
    </xf>
    <xf numFmtId="0" fontId="23" fillId="0" borderId="0" xfId="0" applyFont="1" applyAlignment="1">
      <alignment horizontal="center" vertical="center"/>
    </xf>
    <xf numFmtId="0" fontId="24" fillId="0" borderId="0" xfId="0" applyFont="1" applyAlignment="1">
      <alignment horizontal="left" vertical="center"/>
    </xf>
    <xf numFmtId="0" fontId="24" fillId="0" borderId="0" xfId="0" applyFont="1" applyAlignment="1">
      <alignment horizontal="center" vertical="center"/>
    </xf>
    <xf numFmtId="164" fontId="2" fillId="0" borderId="0" xfId="3" applyFont="1" applyAlignment="1">
      <alignment horizontal="center" vertical="center"/>
    </xf>
    <xf numFmtId="164" fontId="2" fillId="0" borderId="0" xfId="3" applyFont="1"/>
    <xf numFmtId="10" fontId="2" fillId="0" borderId="0" xfId="0" applyNumberFormat="1" applyFont="1"/>
    <xf numFmtId="0" fontId="25" fillId="8" borderId="0" xfId="0" applyFont="1" applyFill="1" applyAlignment="1">
      <alignment horizontal="center" vertical="center" wrapText="1" readingOrder="2"/>
    </xf>
    <xf numFmtId="3" fontId="25" fillId="8" borderId="0" xfId="0" applyNumberFormat="1" applyFont="1" applyFill="1" applyAlignment="1">
      <alignment vertical="center" wrapText="1"/>
    </xf>
    <xf numFmtId="0" fontId="27" fillId="8" borderId="0" xfId="0" applyFont="1" applyFill="1" applyAlignment="1">
      <alignment horizontal="center" vertical="center" wrapText="1"/>
    </xf>
    <xf numFmtId="0" fontId="25" fillId="0" borderId="0" xfId="0" applyFont="1" applyAlignment="1">
      <alignment horizontal="center" vertical="center" wrapText="1" readingOrder="2"/>
    </xf>
    <xf numFmtId="0" fontId="25" fillId="0" borderId="0" xfId="0" applyFont="1" applyAlignment="1">
      <alignment vertical="center" wrapText="1" readingOrder="2"/>
    </xf>
    <xf numFmtId="3" fontId="25" fillId="0" borderId="0" xfId="0" applyNumberFormat="1" applyFont="1" applyAlignment="1">
      <alignment vertical="center" wrapText="1" readingOrder="2"/>
    </xf>
    <xf numFmtId="0" fontId="30" fillId="0" borderId="0" xfId="6" applyFont="1">
      <alignment horizontal="left" vertical="center" wrapText="1" indent="2"/>
    </xf>
    <xf numFmtId="49" fontId="31" fillId="0" borderId="0" xfId="0" applyNumberFormat="1" applyFont="1" applyAlignment="1">
      <alignment vertical="center" wrapText="1" readingOrder="2"/>
    </xf>
    <xf numFmtId="0" fontId="25" fillId="0" borderId="0" xfId="0" applyFont="1" applyAlignment="1">
      <alignment horizontal="left" vertical="center" wrapText="1" readingOrder="1"/>
    </xf>
    <xf numFmtId="49" fontId="31" fillId="0" borderId="0" xfId="0" applyNumberFormat="1" applyFont="1" applyAlignment="1">
      <alignment horizontal="center" vertical="center" wrapText="1"/>
    </xf>
    <xf numFmtId="49" fontId="34" fillId="0" borderId="0" xfId="0" applyNumberFormat="1" applyFont="1" applyAlignment="1">
      <alignment vertical="center" wrapText="1" readingOrder="2"/>
    </xf>
    <xf numFmtId="0" fontId="35" fillId="0" borderId="0" xfId="0" applyFont="1"/>
    <xf numFmtId="0" fontId="33" fillId="9" borderId="66" xfId="0" applyFont="1" applyFill="1" applyBorder="1" applyAlignment="1">
      <alignment horizontal="center" vertical="center" wrapText="1"/>
    </xf>
    <xf numFmtId="10" fontId="33" fillId="11" borderId="16" xfId="0" applyNumberFormat="1" applyFont="1" applyFill="1" applyBorder="1" applyAlignment="1">
      <alignment horizontal="center" vertical="center" wrapText="1"/>
    </xf>
    <xf numFmtId="0" fontId="33" fillId="11" borderId="66" xfId="0" applyFont="1" applyFill="1" applyBorder="1" applyAlignment="1">
      <alignment horizontal="center" vertical="center" wrapText="1"/>
    </xf>
    <xf numFmtId="0" fontId="36" fillId="0" borderId="14" xfId="0" applyFont="1" applyBorder="1" applyAlignment="1">
      <alignment vertical="center"/>
    </xf>
    <xf numFmtId="0" fontId="36" fillId="0" borderId="15" xfId="0" applyFont="1" applyBorder="1" applyAlignment="1">
      <alignment vertical="center"/>
    </xf>
    <xf numFmtId="0" fontId="36" fillId="0" borderId="16" xfId="0" applyFont="1" applyBorder="1" applyAlignment="1">
      <alignment vertical="center"/>
    </xf>
    <xf numFmtId="0" fontId="37" fillId="0" borderId="0" xfId="0" applyFont="1"/>
    <xf numFmtId="0" fontId="38" fillId="12" borderId="2" xfId="0" applyFont="1" applyFill="1" applyBorder="1" applyAlignment="1">
      <alignment horizontal="center" vertical="center"/>
    </xf>
    <xf numFmtId="49" fontId="38" fillId="12" borderId="71" xfId="0" applyNumberFormat="1" applyFont="1" applyFill="1" applyBorder="1" applyAlignment="1">
      <alignment horizontal="left" vertical="center"/>
    </xf>
    <xf numFmtId="168" fontId="38" fillId="12" borderId="5" xfId="2" applyNumberFormat="1" applyFont="1" applyFill="1" applyBorder="1" applyAlignment="1">
      <alignment horizontal="center" vertical="center"/>
    </xf>
    <xf numFmtId="166" fontId="38" fillId="12" borderId="72" xfId="1" applyNumberFormat="1" applyFont="1" applyFill="1" applyBorder="1" applyAlignment="1">
      <alignment horizontal="center" vertical="center"/>
    </xf>
    <xf numFmtId="171" fontId="36" fillId="12" borderId="30" xfId="7" applyNumberFormat="1" applyFont="1" applyFill="1" applyBorder="1" applyAlignment="1">
      <alignment horizontal="center" vertical="center"/>
    </xf>
    <xf numFmtId="168" fontId="36" fillId="12" borderId="72" xfId="2" applyNumberFormat="1" applyFont="1" applyFill="1" applyBorder="1" applyAlignment="1">
      <alignment horizontal="center" vertical="center"/>
    </xf>
    <xf numFmtId="171" fontId="36" fillId="12" borderId="5" xfId="7" applyNumberFormat="1" applyFont="1" applyFill="1" applyBorder="1" applyAlignment="1">
      <alignment horizontal="center" vertical="center"/>
    </xf>
    <xf numFmtId="168" fontId="36" fillId="12" borderId="5" xfId="2" applyNumberFormat="1" applyFont="1" applyFill="1" applyBorder="1" applyAlignment="1">
      <alignment horizontal="center" vertical="center"/>
    </xf>
    <xf numFmtId="172" fontId="37" fillId="0" borderId="0" xfId="0" applyNumberFormat="1" applyFont="1"/>
    <xf numFmtId="0" fontId="38" fillId="12" borderId="73" xfId="0" applyFont="1" applyFill="1" applyBorder="1" applyAlignment="1">
      <alignment horizontal="center" vertical="center"/>
    </xf>
    <xf numFmtId="49" fontId="38" fillId="12" borderId="61" xfId="0" applyNumberFormat="1" applyFont="1" applyFill="1" applyBorder="1" applyAlignment="1">
      <alignment horizontal="left" vertical="center"/>
    </xf>
    <xf numFmtId="168" fontId="38" fillId="12" borderId="64" xfId="2" applyNumberFormat="1" applyFont="1" applyFill="1" applyBorder="1" applyAlignment="1">
      <alignment horizontal="center" vertical="center"/>
    </xf>
    <xf numFmtId="166" fontId="38" fillId="12" borderId="5" xfId="1" applyNumberFormat="1" applyFont="1" applyFill="1" applyBorder="1" applyAlignment="1">
      <alignment horizontal="center" vertical="center"/>
    </xf>
    <xf numFmtId="171" fontId="36" fillId="12" borderId="0" xfId="7" applyNumberFormat="1" applyFont="1" applyFill="1" applyBorder="1" applyAlignment="1">
      <alignment horizontal="center" vertical="center"/>
    </xf>
    <xf numFmtId="171" fontId="36" fillId="12" borderId="31" xfId="7" applyNumberFormat="1" applyFont="1" applyFill="1" applyBorder="1" applyAlignment="1">
      <alignment horizontal="center" vertical="center"/>
    </xf>
    <xf numFmtId="0" fontId="36" fillId="6" borderId="14" xfId="0" applyFont="1" applyFill="1" applyBorder="1" applyAlignment="1">
      <alignment horizontal="center" vertical="center" wrapText="1"/>
    </xf>
    <xf numFmtId="0" fontId="36" fillId="6" borderId="16" xfId="0" applyFont="1" applyFill="1" applyBorder="1" applyAlignment="1">
      <alignment horizontal="center" vertical="center" wrapText="1"/>
    </xf>
    <xf numFmtId="9" fontId="36" fillId="6" borderId="66" xfId="0" applyNumberFormat="1" applyFont="1" applyFill="1" applyBorder="1" applyAlignment="1">
      <alignment horizontal="center" vertical="center" wrapText="1"/>
    </xf>
    <xf numFmtId="171" fontId="36" fillId="6" borderId="15" xfId="7" applyNumberFormat="1" applyFont="1" applyFill="1" applyBorder="1" applyAlignment="1">
      <alignment horizontal="center" vertical="center" wrapText="1"/>
    </xf>
    <xf numFmtId="9" fontId="36" fillId="6" borderId="66" xfId="2" applyFont="1" applyFill="1" applyBorder="1" applyAlignment="1">
      <alignment horizontal="center" vertical="center" wrapText="1"/>
    </xf>
    <xf numFmtId="171" fontId="36" fillId="6" borderId="66" xfId="7" applyNumberFormat="1" applyFont="1" applyFill="1" applyBorder="1" applyAlignment="1">
      <alignment horizontal="center" vertical="center" wrapText="1"/>
    </xf>
    <xf numFmtId="0" fontId="37" fillId="13" borderId="0" xfId="0" applyFont="1" applyFill="1"/>
    <xf numFmtId="170" fontId="37" fillId="13" borderId="0" xfId="7" applyFont="1" applyFill="1"/>
    <xf numFmtId="171" fontId="36" fillId="0" borderId="15" xfId="0" applyNumberFormat="1" applyFont="1" applyBorder="1" applyAlignment="1">
      <alignment vertical="center"/>
    </xf>
    <xf numFmtId="171" fontId="36" fillId="0" borderId="16" xfId="0" applyNumberFormat="1" applyFont="1" applyBorder="1" applyAlignment="1">
      <alignment vertical="center"/>
    </xf>
    <xf numFmtId="49" fontId="38" fillId="0" borderId="71" xfId="0" applyNumberFormat="1" applyFont="1" applyBorder="1" applyAlignment="1">
      <alignment horizontal="left" vertical="center"/>
    </xf>
    <xf numFmtId="49" fontId="38" fillId="12" borderId="72" xfId="0" applyNumberFormat="1" applyFont="1" applyFill="1" applyBorder="1" applyAlignment="1">
      <alignment horizontal="left" vertical="center"/>
    </xf>
    <xf numFmtId="171" fontId="36" fillId="12" borderId="72" xfId="7" applyNumberFormat="1" applyFont="1" applyFill="1" applyBorder="1" applyAlignment="1">
      <alignment horizontal="center" vertical="center"/>
    </xf>
    <xf numFmtId="171" fontId="36" fillId="12" borderId="51" xfId="7" applyNumberFormat="1" applyFont="1" applyFill="1" applyBorder="1" applyAlignment="1">
      <alignment horizontal="center" vertical="center"/>
    </xf>
    <xf numFmtId="49" fontId="38" fillId="12" borderId="35" xfId="0" applyNumberFormat="1" applyFont="1" applyFill="1" applyBorder="1" applyAlignment="1">
      <alignment horizontal="left" vertical="center"/>
    </xf>
    <xf numFmtId="171" fontId="36" fillId="12" borderId="23" xfId="7" applyNumberFormat="1" applyFont="1" applyFill="1" applyBorder="1" applyAlignment="1">
      <alignment horizontal="center" vertical="center"/>
    </xf>
    <xf numFmtId="0" fontId="36" fillId="6" borderId="19" xfId="0" applyFont="1" applyFill="1" applyBorder="1" applyAlignment="1">
      <alignment horizontal="center" vertical="center" wrapText="1"/>
    </xf>
    <xf numFmtId="0" fontId="36" fillId="6" borderId="18" xfId="0" applyFont="1" applyFill="1" applyBorder="1" applyAlignment="1">
      <alignment horizontal="center" vertical="center" wrapText="1"/>
    </xf>
    <xf numFmtId="171" fontId="36" fillId="6" borderId="20" xfId="7" applyNumberFormat="1" applyFont="1" applyFill="1" applyBorder="1" applyAlignment="1">
      <alignment horizontal="center" vertical="center" wrapText="1"/>
    </xf>
    <xf numFmtId="171" fontId="36" fillId="6" borderId="18" xfId="7" applyNumberFormat="1" applyFont="1" applyFill="1" applyBorder="1" applyAlignment="1">
      <alignment horizontal="center" vertical="center" wrapText="1"/>
    </xf>
    <xf numFmtId="0" fontId="36" fillId="0" borderId="14" xfId="0" applyFont="1" applyBorder="1" applyAlignment="1">
      <alignment horizontal="center" vertical="center" wrapText="1"/>
    </xf>
    <xf numFmtId="0" fontId="36" fillId="0" borderId="15" xfId="0" applyFont="1" applyBorder="1" applyAlignment="1">
      <alignment vertical="center" wrapText="1"/>
    </xf>
    <xf numFmtId="0" fontId="36" fillId="0" borderId="16" xfId="0" applyFont="1" applyBorder="1" applyAlignment="1">
      <alignment vertical="center" wrapText="1"/>
    </xf>
    <xf numFmtId="0" fontId="36" fillId="6" borderId="66" xfId="0" applyFont="1" applyFill="1" applyBorder="1" applyAlignment="1">
      <alignment horizontal="center" vertical="center" wrapText="1"/>
    </xf>
    <xf numFmtId="171" fontId="36" fillId="6" borderId="17" xfId="7" applyNumberFormat="1" applyFont="1" applyFill="1" applyBorder="1" applyAlignment="1">
      <alignment horizontal="center" vertical="center" wrapText="1"/>
    </xf>
    <xf numFmtId="0" fontId="36" fillId="0" borderId="17" xfId="0" applyFont="1" applyBorder="1" applyAlignment="1">
      <alignment horizontal="center" vertical="center" wrapText="1"/>
    </xf>
    <xf numFmtId="170" fontId="37" fillId="0" borderId="0" xfId="7" applyFont="1" applyFill="1"/>
    <xf numFmtId="0" fontId="39" fillId="0" borderId="14" xfId="0" applyFont="1" applyBorder="1" applyAlignment="1">
      <alignment horizontal="center" vertical="center" wrapText="1"/>
    </xf>
    <xf numFmtId="9" fontId="39" fillId="0" borderId="66" xfId="0" applyNumberFormat="1" applyFont="1" applyBorder="1" applyAlignment="1">
      <alignment horizontal="center" vertical="center" wrapText="1"/>
    </xf>
    <xf numFmtId="171" fontId="39" fillId="0" borderId="15" xfId="7" applyNumberFormat="1" applyFont="1" applyFill="1" applyBorder="1" applyAlignment="1">
      <alignment horizontal="center" vertical="center" wrapText="1"/>
    </xf>
    <xf numFmtId="171" fontId="39" fillId="0" borderId="66" xfId="7" applyNumberFormat="1" applyFont="1" applyFill="1" applyBorder="1" applyAlignment="1">
      <alignment horizontal="center" vertical="center" wrapText="1"/>
    </xf>
    <xf numFmtId="171" fontId="39" fillId="0" borderId="16" xfId="7" applyNumberFormat="1" applyFont="1" applyFill="1" applyBorder="1" applyAlignment="1">
      <alignment horizontal="center" vertical="center" wrapText="1"/>
    </xf>
    <xf numFmtId="0" fontId="40" fillId="0" borderId="0" xfId="0" applyFont="1"/>
    <xf numFmtId="170" fontId="40" fillId="0" borderId="0" xfId="7" applyFont="1" applyFill="1"/>
    <xf numFmtId="0" fontId="39" fillId="0" borderId="46" xfId="0" applyFont="1" applyBorder="1" applyAlignment="1">
      <alignment horizontal="center" vertical="center" wrapText="1"/>
    </xf>
    <xf numFmtId="9" fontId="39" fillId="0" borderId="40" xfId="0" applyNumberFormat="1" applyFont="1" applyBorder="1" applyAlignment="1">
      <alignment horizontal="center" vertical="center" wrapText="1"/>
    </xf>
    <xf numFmtId="171" fontId="39" fillId="0" borderId="46" xfId="7" applyNumberFormat="1" applyFont="1" applyFill="1" applyBorder="1" applyAlignment="1">
      <alignment horizontal="center" vertical="center" wrapText="1"/>
    </xf>
    <xf numFmtId="171" fontId="39" fillId="0" borderId="40" xfId="7" applyNumberFormat="1" applyFont="1" applyFill="1" applyBorder="1" applyAlignment="1">
      <alignment horizontal="center" vertical="center" wrapText="1"/>
    </xf>
    <xf numFmtId="171" fontId="39" fillId="0" borderId="44" xfId="7" applyNumberFormat="1" applyFont="1" applyFill="1" applyBorder="1" applyAlignment="1">
      <alignment horizontal="center" vertical="center" wrapText="1"/>
    </xf>
    <xf numFmtId="171" fontId="36" fillId="6" borderId="14" xfId="7" applyNumberFormat="1" applyFont="1" applyFill="1" applyBorder="1" applyAlignment="1">
      <alignment horizontal="center" vertical="center" wrapText="1"/>
    </xf>
    <xf numFmtId="9" fontId="39" fillId="0" borderId="15" xfId="0" applyNumberFormat="1" applyFont="1" applyBorder="1" applyAlignment="1">
      <alignment horizontal="center" vertical="center" wrapText="1"/>
    </xf>
    <xf numFmtId="171" fontId="39" fillId="0" borderId="74" xfId="7" applyNumberFormat="1" applyFont="1" applyFill="1" applyBorder="1" applyAlignment="1">
      <alignment horizontal="center" vertical="center" wrapText="1"/>
    </xf>
    <xf numFmtId="9" fontId="36" fillId="6" borderId="15" xfId="0" applyNumberFormat="1" applyFont="1" applyFill="1" applyBorder="1" applyAlignment="1">
      <alignment horizontal="center" vertical="center" wrapText="1"/>
    </xf>
    <xf numFmtId="0" fontId="36" fillId="0" borderId="14" xfId="0" applyFont="1" applyBorder="1" applyAlignment="1">
      <alignment vertical="center" wrapText="1"/>
    </xf>
    <xf numFmtId="9" fontId="39" fillId="0" borderId="66" xfId="2" applyFont="1" applyFill="1" applyBorder="1" applyAlignment="1">
      <alignment horizontal="center" vertical="center" wrapText="1"/>
    </xf>
    <xf numFmtId="9" fontId="39" fillId="0" borderId="40" xfId="2" applyFont="1" applyFill="1" applyBorder="1" applyAlignment="1">
      <alignment horizontal="center" vertical="center" wrapText="1"/>
    </xf>
    <xf numFmtId="168" fontId="39" fillId="0" borderId="66" xfId="0" applyNumberFormat="1" applyFont="1" applyBorder="1" applyAlignment="1">
      <alignment horizontal="center" vertical="center" wrapText="1"/>
    </xf>
    <xf numFmtId="168" fontId="39" fillId="0" borderId="40" xfId="0" applyNumberFormat="1" applyFont="1" applyBorder="1" applyAlignment="1">
      <alignment horizontal="center" vertical="center" wrapText="1"/>
    </xf>
    <xf numFmtId="0" fontId="36" fillId="14" borderId="66" xfId="0" applyFont="1" applyFill="1" applyBorder="1" applyAlignment="1">
      <alignment vertical="center"/>
    </xf>
    <xf numFmtId="171" fontId="36" fillId="14" borderId="15" xfId="0" applyNumberFormat="1" applyFont="1" applyFill="1" applyBorder="1" applyAlignment="1">
      <alignment vertical="center"/>
    </xf>
    <xf numFmtId="171" fontId="36" fillId="14" borderId="15" xfId="0" applyNumberFormat="1" applyFont="1" applyFill="1" applyBorder="1" applyAlignment="1">
      <alignment horizontal="center" vertical="center" wrapText="1"/>
    </xf>
    <xf numFmtId="171" fontId="36" fillId="14" borderId="66" xfId="7" applyNumberFormat="1" applyFont="1" applyFill="1" applyBorder="1" applyAlignment="1">
      <alignment horizontal="center" vertical="center" wrapText="1"/>
    </xf>
    <xf numFmtId="0" fontId="36" fillId="6" borderId="15" xfId="0" applyFont="1" applyFill="1" applyBorder="1" applyAlignment="1">
      <alignment horizontal="center" vertical="center" wrapText="1"/>
    </xf>
    <xf numFmtId="173" fontId="36" fillId="6" borderId="15" xfId="0" applyNumberFormat="1" applyFont="1" applyFill="1" applyBorder="1" applyAlignment="1">
      <alignment vertical="center" wrapText="1"/>
    </xf>
    <xf numFmtId="173" fontId="36" fillId="6" borderId="66" xfId="7" applyNumberFormat="1" applyFont="1" applyFill="1" applyBorder="1" applyAlignment="1">
      <alignment horizontal="center" vertical="center" wrapText="1"/>
    </xf>
    <xf numFmtId="0" fontId="43" fillId="13" borderId="0" xfId="0" applyFont="1" applyFill="1"/>
    <xf numFmtId="0" fontId="43" fillId="4" borderId="0" xfId="0" applyFont="1" applyFill="1"/>
    <xf numFmtId="0" fontId="36" fillId="0" borderId="0" xfId="0" applyFont="1" applyAlignment="1">
      <alignment horizontal="center" vertical="center" wrapText="1"/>
    </xf>
    <xf numFmtId="0" fontId="39" fillId="0" borderId="0" xfId="0" applyFont="1" applyAlignment="1">
      <alignment horizontal="center" vertical="center" wrapText="1"/>
    </xf>
    <xf numFmtId="0" fontId="36" fillId="0" borderId="0" xfId="0" applyFont="1" applyAlignment="1">
      <alignment horizontal="left" vertical="center" wrapText="1"/>
    </xf>
    <xf numFmtId="0" fontId="36" fillId="0" borderId="0" xfId="0" applyFont="1" applyAlignment="1">
      <alignment vertical="center" wrapText="1"/>
    </xf>
    <xf numFmtId="0" fontId="45" fillId="0" borderId="0" xfId="0" applyFont="1" applyAlignment="1">
      <alignment horizontal="center" vertical="center" wrapText="1"/>
    </xf>
    <xf numFmtId="3" fontId="45" fillId="0" borderId="0" xfId="0" applyNumberFormat="1" applyFont="1" applyAlignment="1">
      <alignment vertical="center" wrapText="1"/>
    </xf>
    <xf numFmtId="3" fontId="45" fillId="0" borderId="0" xfId="0" applyNumberFormat="1" applyFont="1" applyAlignment="1">
      <alignment horizontal="center" vertical="center" wrapText="1"/>
    </xf>
    <xf numFmtId="0" fontId="46" fillId="0" borderId="0" xfId="0" applyFont="1"/>
    <xf numFmtId="0" fontId="46" fillId="13" borderId="0" xfId="0" applyFont="1" applyFill="1"/>
    <xf numFmtId="3" fontId="45" fillId="0" borderId="0" xfId="0" applyNumberFormat="1" applyFont="1" applyAlignment="1">
      <alignment horizontal="left" vertical="justify" wrapText="1"/>
    </xf>
    <xf numFmtId="3" fontId="45" fillId="0" borderId="0" xfId="0" applyNumberFormat="1" applyFont="1" applyAlignment="1">
      <alignment horizontal="justify" vertical="justify" wrapText="1"/>
    </xf>
    <xf numFmtId="0" fontId="45" fillId="0" borderId="0" xfId="0" applyFont="1" applyAlignment="1">
      <alignment horizontal="center" wrapText="1"/>
    </xf>
    <xf numFmtId="0" fontId="47" fillId="0" borderId="0" xfId="0" applyFont="1" applyAlignment="1">
      <alignment horizontal="center"/>
    </xf>
    <xf numFmtId="3" fontId="45" fillId="0" borderId="0" xfId="0" applyNumberFormat="1" applyFont="1" applyAlignment="1">
      <alignment horizontal="center" wrapText="1" readingOrder="2"/>
    </xf>
    <xf numFmtId="3" fontId="48" fillId="0" borderId="0" xfId="0" applyNumberFormat="1" applyFont="1" applyAlignment="1">
      <alignment horizontal="center" wrapText="1" readingOrder="2"/>
    </xf>
    <xf numFmtId="0" fontId="48" fillId="0" borderId="0" xfId="0" applyFont="1" applyAlignment="1">
      <alignment horizontal="center" wrapText="1" readingOrder="2"/>
    </xf>
    <xf numFmtId="0" fontId="47" fillId="0" borderId="0" xfId="0" applyFont="1"/>
    <xf numFmtId="0" fontId="45" fillId="0" borderId="0" xfId="0" applyFont="1" applyAlignment="1">
      <alignment horizontal="left" vertical="top" wrapText="1"/>
    </xf>
    <xf numFmtId="0" fontId="45" fillId="0" borderId="0" xfId="0" applyFont="1" applyAlignment="1">
      <alignment horizontal="left" vertical="center" wrapText="1"/>
    </xf>
    <xf numFmtId="3" fontId="45" fillId="0" borderId="0" xfId="0" applyNumberFormat="1" applyFont="1" applyAlignment="1">
      <alignment horizontal="center" vertical="center" wrapText="1" readingOrder="2"/>
    </xf>
    <xf numFmtId="3" fontId="48" fillId="0" borderId="0" xfId="0" applyNumberFormat="1" applyFont="1" applyAlignment="1">
      <alignment horizontal="center" vertical="center" wrapText="1" readingOrder="2"/>
    </xf>
    <xf numFmtId="0" fontId="48" fillId="0" borderId="0" xfId="0" applyFont="1" applyAlignment="1">
      <alignment horizontal="center" vertical="center" wrapText="1" readingOrder="2"/>
    </xf>
    <xf numFmtId="0" fontId="36" fillId="0" borderId="0" xfId="0" applyFont="1" applyAlignment="1">
      <alignment horizontal="left" vertical="top" wrapText="1"/>
    </xf>
    <xf numFmtId="0" fontId="36" fillId="0" borderId="0" xfId="0" applyFont="1" applyAlignment="1">
      <alignment vertical="top" wrapText="1"/>
    </xf>
    <xf numFmtId="0" fontId="36" fillId="0" borderId="0" xfId="0" applyFont="1" applyAlignment="1">
      <alignment horizontal="left" wrapText="1"/>
    </xf>
    <xf numFmtId="0" fontId="36" fillId="0" borderId="0" xfId="0" applyFont="1" applyAlignment="1">
      <alignment horizontal="right" vertical="center" wrapText="1"/>
    </xf>
    <xf numFmtId="3" fontId="36" fillId="0" borderId="0" xfId="0" applyNumberFormat="1" applyFont="1" applyAlignment="1">
      <alignment horizontal="center" vertical="center" wrapText="1" readingOrder="2"/>
    </xf>
    <xf numFmtId="3" fontId="49" fillId="0" borderId="0" xfId="0" applyNumberFormat="1" applyFont="1" applyAlignment="1">
      <alignment horizontal="center" vertical="center" wrapText="1" readingOrder="2"/>
    </xf>
    <xf numFmtId="0" fontId="49" fillId="0" borderId="0" xfId="0" applyFont="1" applyAlignment="1">
      <alignment horizontal="center" vertical="center" wrapText="1" readingOrder="2"/>
    </xf>
    <xf numFmtId="0" fontId="50" fillId="0" borderId="0" xfId="0" applyFont="1"/>
    <xf numFmtId="0" fontId="46" fillId="0" borderId="0" xfId="0" applyFont="1" applyAlignment="1">
      <alignment horizontal="center" vertical="center" wrapText="1" readingOrder="2"/>
    </xf>
    <xf numFmtId="0" fontId="46" fillId="0" borderId="0" xfId="0" applyFont="1" applyAlignment="1">
      <alignment horizontal="left" vertical="center" wrapText="1" readingOrder="2"/>
    </xf>
    <xf numFmtId="10" fontId="47" fillId="0" borderId="0" xfId="0" applyNumberFormat="1" applyFont="1"/>
    <xf numFmtId="1" fontId="12" fillId="4" borderId="27" xfId="0" applyNumberFormat="1" applyFont="1" applyFill="1" applyBorder="1" applyAlignment="1">
      <alignment horizontal="center" vertical="center"/>
    </xf>
    <xf numFmtId="166" fontId="12" fillId="3" borderId="1" xfId="0" applyNumberFormat="1" applyFont="1" applyFill="1" applyBorder="1" applyAlignment="1">
      <alignment horizontal="center" vertical="center"/>
    </xf>
    <xf numFmtId="166" fontId="12" fillId="0" borderId="25" xfId="0" applyNumberFormat="1" applyFont="1" applyBorder="1" applyAlignment="1">
      <alignment horizontal="center" vertical="center"/>
    </xf>
    <xf numFmtId="166" fontId="12" fillId="0" borderId="1" xfId="0" applyNumberFormat="1" applyFont="1" applyBorder="1" applyAlignment="1">
      <alignment horizontal="center" vertical="center"/>
    </xf>
    <xf numFmtId="166" fontId="12" fillId="4" borderId="1" xfId="0" applyNumberFormat="1" applyFont="1" applyFill="1" applyBorder="1" applyAlignment="1">
      <alignment horizontal="center" vertical="center"/>
    </xf>
    <xf numFmtId="166" fontId="12" fillId="4" borderId="21" xfId="0" applyNumberFormat="1" applyFont="1" applyFill="1" applyBorder="1" applyAlignment="1">
      <alignment horizontal="center" vertical="center"/>
    </xf>
    <xf numFmtId="169" fontId="12" fillId="4" borderId="1" xfId="0" applyNumberFormat="1" applyFont="1" applyFill="1" applyBorder="1" applyAlignment="1">
      <alignment horizontal="center" vertical="center"/>
    </xf>
    <xf numFmtId="1" fontId="12" fillId="4" borderId="1" xfId="0" applyNumberFormat="1" applyFont="1" applyFill="1" applyBorder="1" applyAlignment="1">
      <alignment horizontal="center" vertical="center"/>
    </xf>
    <xf numFmtId="169" fontId="18" fillId="0" borderId="22" xfId="3" applyNumberFormat="1" applyFont="1" applyFill="1" applyBorder="1" applyAlignment="1">
      <alignment horizontal="center" vertical="center"/>
    </xf>
    <xf numFmtId="169" fontId="18" fillId="5" borderId="31" xfId="3" applyNumberFormat="1" applyFont="1" applyFill="1" applyBorder="1" applyAlignment="1">
      <alignment horizontal="center" vertical="center"/>
    </xf>
    <xf numFmtId="164" fontId="18" fillId="0" borderId="22" xfId="3" applyFont="1" applyFill="1" applyBorder="1" applyAlignment="1">
      <alignment horizontal="center" vertical="center"/>
    </xf>
    <xf numFmtId="164" fontId="18" fillId="0" borderId="50" xfId="3" applyFont="1" applyFill="1" applyBorder="1" applyAlignment="1">
      <alignment horizontal="center" vertical="center"/>
    </xf>
    <xf numFmtId="10" fontId="18" fillId="0" borderId="23" xfId="0" applyNumberFormat="1" applyFont="1" applyBorder="1" applyAlignment="1">
      <alignment horizontal="center" vertical="center"/>
    </xf>
    <xf numFmtId="166" fontId="12" fillId="3" borderId="21" xfId="0" applyNumberFormat="1" applyFont="1" applyFill="1" applyBorder="1" applyAlignment="1">
      <alignment horizontal="center" vertical="center"/>
    </xf>
    <xf numFmtId="164" fontId="51" fillId="0" borderId="0" xfId="3" applyFont="1" applyAlignment="1">
      <alignment horizontal="center" vertical="center"/>
    </xf>
    <xf numFmtId="168" fontId="52" fillId="3" borderId="27" xfId="2" applyNumberFormat="1" applyFont="1" applyFill="1" applyBorder="1" applyAlignment="1">
      <alignment horizontal="center" vertical="center" wrapText="1"/>
    </xf>
    <xf numFmtId="168" fontId="52" fillId="0" borderId="28" xfId="2" applyNumberFormat="1" applyFont="1" applyFill="1" applyBorder="1" applyAlignment="1">
      <alignment horizontal="center" vertical="center" wrapText="1"/>
    </xf>
    <xf numFmtId="168" fontId="52" fillId="4" borderId="27" xfId="2" applyNumberFormat="1" applyFont="1" applyFill="1" applyBorder="1" applyAlignment="1">
      <alignment horizontal="center" vertical="center" wrapText="1"/>
    </xf>
    <xf numFmtId="0" fontId="52" fillId="2" borderId="38" xfId="0" applyFont="1" applyFill="1" applyBorder="1" applyAlignment="1">
      <alignment horizontal="center" vertical="center" wrapText="1"/>
    </xf>
    <xf numFmtId="0" fontId="52" fillId="2" borderId="39" xfId="0" applyFont="1" applyFill="1" applyBorder="1" applyAlignment="1">
      <alignment horizontal="center" vertical="center" wrapText="1"/>
    </xf>
    <xf numFmtId="164" fontId="52" fillId="2" borderId="39" xfId="3" applyFont="1" applyFill="1" applyBorder="1" applyAlignment="1">
      <alignment horizontal="center" vertical="center" wrapText="1"/>
    </xf>
    <xf numFmtId="1" fontId="52" fillId="3" borderId="32" xfId="0" applyNumberFormat="1" applyFont="1" applyFill="1" applyBorder="1" applyAlignment="1">
      <alignment horizontal="center" vertical="center" wrapText="1"/>
    </xf>
    <xf numFmtId="1" fontId="52" fillId="3" borderId="39" xfId="0" applyNumberFormat="1" applyFont="1" applyFill="1" applyBorder="1" applyAlignment="1">
      <alignment horizontal="center" vertical="center" wrapText="1"/>
    </xf>
    <xf numFmtId="1" fontId="52" fillId="0" borderId="39" xfId="0" applyNumberFormat="1" applyFont="1" applyBorder="1" applyAlignment="1">
      <alignment horizontal="center" vertical="center" wrapText="1"/>
    </xf>
    <xf numFmtId="1" fontId="52" fillId="0" borderId="37" xfId="0" applyNumberFormat="1" applyFont="1" applyBorder="1" applyAlignment="1">
      <alignment horizontal="center" vertical="center" wrapText="1"/>
    </xf>
    <xf numFmtId="1" fontId="52" fillId="4" borderId="32" xfId="0" applyNumberFormat="1" applyFont="1" applyFill="1" applyBorder="1" applyAlignment="1">
      <alignment horizontal="center" vertical="center" wrapText="1"/>
    </xf>
    <xf numFmtId="1" fontId="52" fillId="4" borderId="39" xfId="0" applyNumberFormat="1" applyFont="1" applyFill="1" applyBorder="1" applyAlignment="1">
      <alignment horizontal="center" vertical="center" wrapText="1"/>
    </xf>
    <xf numFmtId="1" fontId="52" fillId="4" borderId="37" xfId="0" applyNumberFormat="1" applyFont="1" applyFill="1" applyBorder="1" applyAlignment="1">
      <alignment horizontal="center" vertical="center" wrapText="1"/>
    </xf>
    <xf numFmtId="0" fontId="52" fillId="3" borderId="32" xfId="0" applyFont="1" applyFill="1" applyBorder="1" applyAlignment="1">
      <alignment horizontal="center" vertical="center" wrapText="1"/>
    </xf>
    <xf numFmtId="164" fontId="52" fillId="3" borderId="39" xfId="3" applyFont="1" applyFill="1" applyBorder="1" applyAlignment="1">
      <alignment horizontal="center" vertical="center" wrapText="1"/>
    </xf>
    <xf numFmtId="4" fontId="52" fillId="3" borderId="34" xfId="0" applyNumberFormat="1" applyFont="1" applyFill="1" applyBorder="1" applyAlignment="1">
      <alignment horizontal="center" vertical="center" wrapText="1"/>
    </xf>
    <xf numFmtId="0" fontId="52" fillId="6" borderId="38" xfId="0" applyFont="1" applyFill="1" applyBorder="1" applyAlignment="1">
      <alignment horizontal="center" vertical="center" wrapText="1"/>
    </xf>
    <xf numFmtId="164" fontId="52" fillId="6" borderId="39" xfId="3" applyFont="1" applyFill="1" applyBorder="1" applyAlignment="1">
      <alignment horizontal="center" vertical="center" wrapText="1"/>
    </xf>
    <xf numFmtId="4" fontId="52" fillId="6" borderId="37" xfId="0" applyNumberFormat="1" applyFont="1" applyFill="1" applyBorder="1" applyAlignment="1">
      <alignment horizontal="center" vertical="center" wrapText="1"/>
    </xf>
    <xf numFmtId="4" fontId="52" fillId="2" borderId="34" xfId="0" applyNumberFormat="1" applyFont="1" applyFill="1" applyBorder="1" applyAlignment="1">
      <alignment horizontal="center" vertical="center" wrapText="1"/>
    </xf>
    <xf numFmtId="4" fontId="7" fillId="2" borderId="20" xfId="0" applyNumberFormat="1" applyFont="1" applyFill="1" applyBorder="1" applyAlignment="1">
      <alignment horizontal="center" vertical="center" wrapText="1"/>
    </xf>
    <xf numFmtId="4" fontId="7" fillId="2" borderId="31" xfId="0" applyNumberFormat="1" applyFont="1" applyFill="1" applyBorder="1" applyAlignment="1">
      <alignment horizontal="center" vertical="center" wrapText="1"/>
    </xf>
    <xf numFmtId="4" fontId="7" fillId="2" borderId="40" xfId="0" applyNumberFormat="1" applyFont="1" applyFill="1" applyBorder="1" applyAlignment="1">
      <alignment horizontal="center" vertical="center" wrapText="1"/>
    </xf>
    <xf numFmtId="1" fontId="13" fillId="4" borderId="27" xfId="0" applyNumberFormat="1" applyFont="1" applyFill="1" applyBorder="1" applyAlignment="1">
      <alignment horizontal="center" vertical="center" wrapText="1"/>
    </xf>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11" fillId="3" borderId="30"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31" xfId="0" applyFont="1" applyFill="1" applyBorder="1" applyAlignment="1">
      <alignment horizontal="center" vertical="center" wrapText="1"/>
    </xf>
    <xf numFmtId="0" fontId="11" fillId="5" borderId="40"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26"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25"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0" xfId="0" applyFont="1" applyFill="1" applyAlignment="1">
      <alignment horizontal="center" vertical="center" wrapText="1"/>
    </xf>
    <xf numFmtId="1" fontId="7" fillId="4" borderId="14" xfId="0" applyNumberFormat="1" applyFont="1" applyFill="1" applyBorder="1" applyAlignment="1">
      <alignment horizontal="center" vertical="center"/>
    </xf>
    <xf numFmtId="1" fontId="7" fillId="4" borderId="15" xfId="0" applyNumberFormat="1" applyFont="1" applyFill="1" applyBorder="1" applyAlignment="1">
      <alignment horizontal="center" vertical="center"/>
    </xf>
    <xf numFmtId="1" fontId="7" fillId="4" borderId="16" xfId="0" applyNumberFormat="1" applyFont="1" applyFill="1" applyBorder="1" applyAlignment="1">
      <alignment horizontal="center" vertical="center"/>
    </xf>
    <xf numFmtId="0" fontId="10" fillId="2" borderId="6"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36"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25" xfId="0" applyFont="1" applyFill="1" applyBorder="1" applyAlignment="1">
      <alignment horizontal="center" vertical="center" wrapText="1"/>
    </xf>
    <xf numFmtId="0" fontId="10" fillId="2" borderId="3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26" xfId="0" applyFont="1" applyFill="1" applyBorder="1" applyAlignment="1">
      <alignment horizontal="center" vertical="center" wrapText="1"/>
    </xf>
    <xf numFmtId="0" fontId="10" fillId="2" borderId="1" xfId="0" applyFont="1" applyFill="1" applyBorder="1" applyAlignment="1">
      <alignment horizontal="center" vertical="center" wrapText="1"/>
    </xf>
    <xf numFmtId="164" fontId="10" fillId="2" borderId="9" xfId="3" applyFont="1" applyFill="1" applyBorder="1" applyAlignment="1">
      <alignment horizontal="center" vertical="center" wrapText="1"/>
    </xf>
    <xf numFmtId="164" fontId="10" fillId="2" borderId="1" xfId="3" applyFont="1" applyFill="1" applyBorder="1" applyAlignment="1">
      <alignment horizontal="center" vertical="center" wrapText="1"/>
    </xf>
    <xf numFmtId="165" fontId="10" fillId="2" borderId="9" xfId="1" applyNumberFormat="1" applyFont="1" applyFill="1" applyBorder="1" applyAlignment="1">
      <alignment horizontal="center" vertical="center" wrapText="1"/>
    </xf>
    <xf numFmtId="165" fontId="10" fillId="2" borderId="1" xfId="1" applyNumberFormat="1" applyFont="1" applyFill="1" applyBorder="1" applyAlignment="1">
      <alignment horizontal="center" vertical="center" wrapText="1"/>
    </xf>
    <xf numFmtId="165" fontId="10" fillId="2" borderId="39" xfId="1" applyNumberFormat="1" applyFont="1" applyFill="1" applyBorder="1" applyAlignment="1">
      <alignment horizontal="center" vertical="center" wrapText="1"/>
    </xf>
    <xf numFmtId="166" fontId="10" fillId="2" borderId="10" xfId="1" applyNumberFormat="1" applyFont="1" applyFill="1" applyBorder="1" applyAlignment="1">
      <alignment horizontal="center" vertical="center" wrapText="1"/>
    </xf>
    <xf numFmtId="166" fontId="10" fillId="2" borderId="25" xfId="1" applyNumberFormat="1" applyFont="1" applyFill="1" applyBorder="1" applyAlignment="1">
      <alignment horizontal="center" vertical="center" wrapText="1"/>
    </xf>
    <xf numFmtId="166" fontId="10" fillId="2" borderId="37" xfId="1" applyNumberFormat="1" applyFont="1" applyFill="1" applyBorder="1" applyAlignment="1">
      <alignment horizontal="center" vertical="center" wrapText="1"/>
    </xf>
    <xf numFmtId="1" fontId="7" fillId="3" borderId="11" xfId="0" applyNumberFormat="1" applyFont="1" applyFill="1" applyBorder="1" applyAlignment="1">
      <alignment horizontal="center" vertical="center"/>
    </xf>
    <xf numFmtId="1" fontId="7" fillId="3" borderId="12" xfId="0" applyNumberFormat="1" applyFont="1" applyFill="1" applyBorder="1" applyAlignment="1">
      <alignment horizontal="center" vertical="center"/>
    </xf>
    <xf numFmtId="1" fontId="7" fillId="3" borderId="13" xfId="0" applyNumberFormat="1" applyFont="1" applyFill="1" applyBorder="1" applyAlignment="1">
      <alignment horizontal="center" vertical="center"/>
    </xf>
    <xf numFmtId="1" fontId="7" fillId="0" borderId="14" xfId="0" applyNumberFormat="1" applyFont="1" applyBorder="1" applyAlignment="1">
      <alignment horizontal="center" vertical="center"/>
    </xf>
    <xf numFmtId="1" fontId="7" fillId="0" borderId="15" xfId="0" applyNumberFormat="1" applyFont="1" applyBorder="1" applyAlignment="1">
      <alignment horizontal="center" vertical="center"/>
    </xf>
    <xf numFmtId="1" fontId="7" fillId="0" borderId="16" xfId="0" applyNumberFormat="1" applyFont="1" applyBorder="1" applyAlignment="1">
      <alignment horizontal="center" vertical="center"/>
    </xf>
    <xf numFmtId="1" fontId="13" fillId="3" borderId="2" xfId="0" applyNumberFormat="1" applyFont="1" applyFill="1" applyBorder="1" applyAlignment="1">
      <alignment horizontal="center" vertical="center" wrapText="1"/>
    </xf>
    <xf numFmtId="1" fontId="13" fillId="3" borderId="27" xfId="0" applyNumberFormat="1" applyFont="1" applyFill="1" applyBorder="1" applyAlignment="1">
      <alignment horizontal="center" vertical="center" wrapText="1"/>
    </xf>
    <xf numFmtId="1" fontId="13" fillId="0" borderId="27" xfId="0" applyNumberFormat="1" applyFont="1" applyBorder="1" applyAlignment="1">
      <alignment horizontal="center" vertical="center" wrapText="1"/>
    </xf>
    <xf numFmtId="1" fontId="13" fillId="4" borderId="2" xfId="0" applyNumberFormat="1" applyFont="1" applyFill="1" applyBorder="1" applyAlignment="1">
      <alignment horizontal="center" vertical="center" wrapText="1"/>
    </xf>
    <xf numFmtId="0" fontId="7" fillId="0" borderId="0" xfId="0" applyFont="1" applyAlignment="1">
      <alignment vertical="center"/>
    </xf>
    <xf numFmtId="167" fontId="7" fillId="0" borderId="1" xfId="0" applyNumberFormat="1" applyFont="1" applyBorder="1" applyAlignment="1">
      <alignment horizontal="left" vertical="center" wrapText="1"/>
    </xf>
    <xf numFmtId="0" fontId="10" fillId="2" borderId="2"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3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3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2" borderId="35" xfId="0" applyFont="1" applyFill="1" applyBorder="1" applyAlignment="1">
      <alignment horizontal="center" vertical="center" wrapText="1"/>
    </xf>
    <xf numFmtId="0" fontId="45" fillId="0" borderId="0" xfId="0" applyFont="1" applyAlignment="1">
      <alignment horizontal="center" wrapText="1"/>
    </xf>
    <xf numFmtId="0" fontId="36" fillId="0" borderId="0" xfId="0" applyFont="1" applyAlignment="1">
      <alignment horizontal="left" vertical="top" wrapText="1"/>
    </xf>
    <xf numFmtId="0" fontId="36" fillId="14" borderId="14" xfId="0" applyFont="1" applyFill="1" applyBorder="1" applyAlignment="1">
      <alignment horizontal="center" vertical="center"/>
    </xf>
    <xf numFmtId="0" fontId="36" fillId="14" borderId="15" xfId="0" applyFont="1" applyFill="1" applyBorder="1" applyAlignment="1">
      <alignment horizontal="center" vertical="center"/>
    </xf>
    <xf numFmtId="0" fontId="36" fillId="6" borderId="14" xfId="0" applyFont="1" applyFill="1" applyBorder="1" applyAlignment="1">
      <alignment horizontal="center" vertical="center" wrapText="1"/>
    </xf>
    <xf numFmtId="0" fontId="36" fillId="6" borderId="15" xfId="0" applyFont="1" applyFill="1" applyBorder="1" applyAlignment="1">
      <alignment horizontal="center" vertical="center" wrapText="1"/>
    </xf>
    <xf numFmtId="0" fontId="41" fillId="11" borderId="14" xfId="0" applyFont="1" applyFill="1" applyBorder="1" applyAlignment="1">
      <alignment horizontal="center" vertical="center" wrapText="1"/>
    </xf>
    <xf numFmtId="0" fontId="41" fillId="11" borderId="15" xfId="0" applyFont="1" applyFill="1" applyBorder="1" applyAlignment="1">
      <alignment horizontal="center" vertical="center" wrapText="1"/>
    </xf>
    <xf numFmtId="0" fontId="42" fillId="11" borderId="15" xfId="0" applyFont="1" applyFill="1" applyBorder="1" applyAlignment="1">
      <alignment horizontal="center" vertical="center" wrapText="1"/>
    </xf>
    <xf numFmtId="0" fontId="42" fillId="11" borderId="16" xfId="0" applyFont="1" applyFill="1" applyBorder="1" applyAlignment="1">
      <alignment horizontal="center" vertical="center" wrapText="1"/>
    </xf>
    <xf numFmtId="0" fontId="44" fillId="0" borderId="18" xfId="0" applyFont="1" applyBorder="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horizontal="center" vertical="center" wrapText="1" readingOrder="2"/>
    </xf>
    <xf numFmtId="0" fontId="39" fillId="0" borderId="14" xfId="0" applyFont="1" applyBorder="1" applyAlignment="1">
      <alignment horizontal="center" vertical="center" wrapText="1"/>
    </xf>
    <xf numFmtId="0" fontId="39" fillId="0" borderId="46" xfId="0" applyFont="1" applyBorder="1" applyAlignment="1">
      <alignment horizontal="center" vertical="center" wrapText="1"/>
    </xf>
    <xf numFmtId="0" fontId="32" fillId="9" borderId="67" xfId="0" applyFont="1" applyFill="1" applyBorder="1" applyAlignment="1">
      <alignment horizontal="center" vertical="center" wrapText="1"/>
    </xf>
    <xf numFmtId="0" fontId="32" fillId="9" borderId="69" xfId="0" applyFont="1" applyFill="1" applyBorder="1" applyAlignment="1">
      <alignment horizontal="center" vertical="center" wrapText="1"/>
    </xf>
    <xf numFmtId="0" fontId="32" fillId="9" borderId="41" xfId="0" applyFont="1" applyFill="1" applyBorder="1" applyAlignment="1">
      <alignment horizontal="center" vertical="center" wrapText="1"/>
    </xf>
    <xf numFmtId="0" fontId="33" fillId="9" borderId="68" xfId="0" applyFont="1" applyFill="1" applyBorder="1" applyAlignment="1">
      <alignment horizontal="center" vertical="center" wrapText="1"/>
    </xf>
    <xf numFmtId="0" fontId="33" fillId="9" borderId="70" xfId="0" applyFont="1" applyFill="1" applyBorder="1" applyAlignment="1">
      <alignment horizontal="center" vertical="center" wrapText="1"/>
    </xf>
    <xf numFmtId="0" fontId="33" fillId="9" borderId="45" xfId="0" applyFont="1" applyFill="1" applyBorder="1" applyAlignment="1">
      <alignment horizontal="center" vertical="center" wrapText="1"/>
    </xf>
    <xf numFmtId="0" fontId="33" fillId="9" borderId="20" xfId="0" applyFont="1" applyFill="1" applyBorder="1" applyAlignment="1">
      <alignment horizontal="center" vertical="center" wrapText="1"/>
    </xf>
    <xf numFmtId="0" fontId="33" fillId="9" borderId="31" xfId="0" applyFont="1" applyFill="1" applyBorder="1" applyAlignment="1">
      <alignment horizontal="center" vertical="center" wrapText="1"/>
    </xf>
    <xf numFmtId="0" fontId="33" fillId="9" borderId="40" xfId="0" applyFont="1" applyFill="1" applyBorder="1" applyAlignment="1">
      <alignment horizontal="center" vertical="center" wrapText="1"/>
    </xf>
    <xf numFmtId="0" fontId="33" fillId="9" borderId="14" xfId="0" applyFont="1" applyFill="1" applyBorder="1" applyAlignment="1">
      <alignment horizontal="center" vertical="center" wrapText="1"/>
    </xf>
    <xf numFmtId="0" fontId="33" fillId="9" borderId="15" xfId="0" applyFont="1" applyFill="1" applyBorder="1" applyAlignment="1">
      <alignment horizontal="center" vertical="center" wrapText="1"/>
    </xf>
    <xf numFmtId="0" fontId="33" fillId="9" borderId="16" xfId="0" applyFont="1" applyFill="1" applyBorder="1" applyAlignment="1">
      <alignment horizontal="center" vertical="center" wrapText="1"/>
    </xf>
    <xf numFmtId="0" fontId="33" fillId="10" borderId="14" xfId="0" applyFont="1" applyFill="1" applyBorder="1" applyAlignment="1">
      <alignment horizontal="center" vertical="center" wrapText="1"/>
    </xf>
    <xf numFmtId="0" fontId="33" fillId="10" borderId="16" xfId="0" applyFont="1" applyFill="1" applyBorder="1" applyAlignment="1">
      <alignment horizontal="center" vertical="center" wrapText="1"/>
    </xf>
    <xf numFmtId="0" fontId="36" fillId="6" borderId="16" xfId="0" applyFont="1" applyFill="1" applyBorder="1" applyAlignment="1">
      <alignment horizontal="center" vertical="center" wrapText="1"/>
    </xf>
    <xf numFmtId="0" fontId="36" fillId="6" borderId="19" xfId="0" applyFont="1" applyFill="1" applyBorder="1" applyAlignment="1">
      <alignment horizontal="center" vertical="center" wrapText="1"/>
    </xf>
    <xf numFmtId="0" fontId="39" fillId="0" borderId="15" xfId="0" applyFont="1" applyBorder="1" applyAlignment="1">
      <alignment horizontal="center" vertical="center" wrapText="1"/>
    </xf>
    <xf numFmtId="0" fontId="39" fillId="0" borderId="16" xfId="0" applyFont="1" applyBorder="1" applyAlignment="1">
      <alignment horizontal="center" vertical="center" wrapText="1"/>
    </xf>
    <xf numFmtId="0" fontId="29" fillId="4" borderId="0" xfId="5" applyFont="1" applyAlignment="1">
      <alignment horizontal="center"/>
    </xf>
    <xf numFmtId="0" fontId="29" fillId="4" borderId="0" xfId="5" applyFont="1" applyAlignment="1">
      <alignment horizontal="center" vertical="center"/>
    </xf>
    <xf numFmtId="0" fontId="26" fillId="8" borderId="0" xfId="0" applyFont="1" applyFill="1" applyAlignment="1">
      <alignment horizontal="center" vertical="center" wrapText="1" readingOrder="1"/>
    </xf>
    <xf numFmtId="1" fontId="52" fillId="4" borderId="14" xfId="0" applyNumberFormat="1" applyFont="1" applyFill="1" applyBorder="1" applyAlignment="1">
      <alignment horizontal="center" vertical="center"/>
    </xf>
    <xf numFmtId="1" fontId="52" fillId="4" borderId="15" xfId="0" applyNumberFormat="1" applyFont="1" applyFill="1" applyBorder="1" applyAlignment="1">
      <alignment horizontal="center" vertical="center"/>
    </xf>
    <xf numFmtId="1" fontId="52" fillId="4" borderId="16" xfId="0" applyNumberFormat="1" applyFont="1" applyFill="1" applyBorder="1" applyAlignment="1">
      <alignment horizontal="center" vertical="center"/>
    </xf>
    <xf numFmtId="1" fontId="52" fillId="0" borderId="14" xfId="0" applyNumberFormat="1" applyFont="1" applyBorder="1" applyAlignment="1">
      <alignment horizontal="center" vertical="center"/>
    </xf>
    <xf numFmtId="1" fontId="52" fillId="0" borderId="15" xfId="0" applyNumberFormat="1" applyFont="1" applyBorder="1" applyAlignment="1">
      <alignment horizontal="center" vertical="center"/>
    </xf>
    <xf numFmtId="1" fontId="52" fillId="0" borderId="16" xfId="0" applyNumberFormat="1" applyFont="1" applyBorder="1" applyAlignment="1">
      <alignment horizontal="center" vertical="center"/>
    </xf>
    <xf numFmtId="0" fontId="52" fillId="3" borderId="17" xfId="0" applyFont="1" applyFill="1" applyBorder="1" applyAlignment="1">
      <alignment horizontal="center" vertical="center" wrapText="1"/>
    </xf>
    <xf numFmtId="0" fontId="52" fillId="3" borderId="18" xfId="0" applyFont="1" applyFill="1" applyBorder="1" applyAlignment="1">
      <alignment horizontal="center" vertical="center" wrapText="1"/>
    </xf>
    <xf numFmtId="0" fontId="52" fillId="3" borderId="19" xfId="0" applyFont="1" applyFill="1" applyBorder="1" applyAlignment="1">
      <alignment horizontal="center" vertical="center" wrapText="1"/>
    </xf>
    <xf numFmtId="0" fontId="52" fillId="3" borderId="29" xfId="0" applyFont="1" applyFill="1" applyBorder="1" applyAlignment="1">
      <alignment horizontal="center" vertical="center" wrapText="1"/>
    </xf>
    <xf numFmtId="0" fontId="52" fillId="3" borderId="30" xfId="0" applyFont="1" applyFill="1" applyBorder="1" applyAlignment="1">
      <alignment horizontal="center" vertical="center" wrapText="1"/>
    </xf>
    <xf numFmtId="0" fontId="52" fillId="3" borderId="6" xfId="0" applyFont="1" applyFill="1" applyBorder="1" applyAlignment="1">
      <alignment horizontal="center" vertical="center" wrapText="1"/>
    </xf>
    <xf numFmtId="0" fontId="52" fillId="5" borderId="20" xfId="0" applyFont="1" applyFill="1" applyBorder="1" applyAlignment="1">
      <alignment horizontal="center" vertical="center" wrapText="1"/>
    </xf>
    <xf numFmtId="0" fontId="52" fillId="5" borderId="31" xfId="0" applyFont="1" applyFill="1" applyBorder="1" applyAlignment="1">
      <alignment horizontal="center" vertical="center" wrapText="1"/>
    </xf>
    <xf numFmtId="0" fontId="52" fillId="5" borderId="40" xfId="0" applyFont="1" applyFill="1" applyBorder="1" applyAlignment="1">
      <alignment horizontal="center" vertical="center" wrapText="1"/>
    </xf>
    <xf numFmtId="0" fontId="52" fillId="6" borderId="17" xfId="0" applyFont="1" applyFill="1" applyBorder="1" applyAlignment="1">
      <alignment horizontal="center" vertical="center" wrapText="1"/>
    </xf>
    <xf numFmtId="0" fontId="52" fillId="6" borderId="18" xfId="0" applyFont="1" applyFill="1" applyBorder="1" applyAlignment="1">
      <alignment horizontal="center" vertical="center" wrapText="1"/>
    </xf>
    <xf numFmtId="0" fontId="52" fillId="6" borderId="19" xfId="0" applyFont="1" applyFill="1" applyBorder="1" applyAlignment="1">
      <alignment horizontal="center" vertical="center" wrapText="1"/>
    </xf>
    <xf numFmtId="0" fontId="52" fillId="6" borderId="29" xfId="0" applyFont="1" applyFill="1" applyBorder="1" applyAlignment="1">
      <alignment horizontal="center" vertical="center" wrapText="1"/>
    </xf>
    <xf numFmtId="0" fontId="52" fillId="6" borderId="30" xfId="0" applyFont="1" applyFill="1" applyBorder="1" applyAlignment="1">
      <alignment horizontal="center" vertical="center" wrapText="1"/>
    </xf>
    <xf numFmtId="0" fontId="52" fillId="6" borderId="6" xfId="0" applyFont="1" applyFill="1" applyBorder="1" applyAlignment="1">
      <alignment horizontal="center" vertical="center" wrapText="1"/>
    </xf>
    <xf numFmtId="0" fontId="52" fillId="2" borderId="18" xfId="0" applyFont="1" applyFill="1" applyBorder="1" applyAlignment="1">
      <alignment horizontal="center" vertical="center" wrapText="1"/>
    </xf>
    <xf numFmtId="0" fontId="52" fillId="2" borderId="0" xfId="0" applyFont="1" applyFill="1" applyAlignment="1">
      <alignment horizontal="center" vertical="center" wrapText="1"/>
    </xf>
    <xf numFmtId="4" fontId="52" fillId="2" borderId="20" xfId="0" applyNumberFormat="1" applyFont="1" applyFill="1" applyBorder="1" applyAlignment="1">
      <alignment horizontal="center" vertical="center" wrapText="1"/>
    </xf>
    <xf numFmtId="4" fontId="52" fillId="2" borderId="31" xfId="0" applyNumberFormat="1" applyFont="1" applyFill="1" applyBorder="1" applyAlignment="1">
      <alignment horizontal="center" vertical="center" wrapText="1"/>
    </xf>
    <xf numFmtId="4" fontId="52" fillId="2" borderId="40" xfId="0" applyNumberFormat="1" applyFont="1" applyFill="1" applyBorder="1" applyAlignment="1">
      <alignment horizontal="center" vertical="center" wrapText="1"/>
    </xf>
    <xf numFmtId="1" fontId="52" fillId="3" borderId="2" xfId="0" applyNumberFormat="1" applyFont="1" applyFill="1" applyBorder="1" applyAlignment="1">
      <alignment horizontal="center" vertical="center" wrapText="1"/>
    </xf>
    <xf numFmtId="1" fontId="52" fillId="3" borderId="27" xfId="0" applyNumberFormat="1" applyFont="1" applyFill="1" applyBorder="1" applyAlignment="1">
      <alignment horizontal="center" vertical="center" wrapText="1"/>
    </xf>
    <xf numFmtId="1" fontId="52" fillId="0" borderId="10" xfId="0" applyNumberFormat="1" applyFont="1" applyBorder="1" applyAlignment="1">
      <alignment horizontal="center" vertical="center" wrapText="1"/>
    </xf>
    <xf numFmtId="1" fontId="52" fillId="0" borderId="8" xfId="0" applyNumberFormat="1" applyFont="1" applyBorder="1" applyAlignment="1">
      <alignment horizontal="center" vertical="center" wrapText="1"/>
    </xf>
    <xf numFmtId="1" fontId="52" fillId="4" borderId="75" xfId="0" applyNumberFormat="1" applyFont="1" applyFill="1" applyBorder="1" applyAlignment="1">
      <alignment horizontal="center" vertical="center" wrapText="1"/>
    </xf>
    <xf numFmtId="1" fontId="52" fillId="4" borderId="8" xfId="0" applyNumberFormat="1" applyFont="1" applyFill="1" applyBorder="1" applyAlignment="1">
      <alignment horizontal="center" vertical="center" wrapText="1"/>
    </xf>
    <xf numFmtId="1" fontId="52" fillId="4" borderId="10" xfId="0" applyNumberFormat="1" applyFont="1" applyFill="1" applyBorder="1" applyAlignment="1">
      <alignment horizontal="center" vertical="center" wrapText="1"/>
    </xf>
    <xf numFmtId="166" fontId="52" fillId="2" borderId="10" xfId="1" applyNumberFormat="1" applyFont="1" applyFill="1" applyBorder="1" applyAlignment="1">
      <alignment horizontal="center" vertical="center" wrapText="1"/>
    </xf>
    <xf numFmtId="166" fontId="52" fillId="2" borderId="25" xfId="1" applyNumberFormat="1" applyFont="1" applyFill="1" applyBorder="1" applyAlignment="1">
      <alignment horizontal="center" vertical="center" wrapText="1"/>
    </xf>
    <xf numFmtId="166" fontId="52" fillId="2" borderId="37" xfId="1" applyNumberFormat="1" applyFont="1" applyFill="1" applyBorder="1" applyAlignment="1">
      <alignment horizontal="center" vertical="center" wrapText="1"/>
    </xf>
    <xf numFmtId="1" fontId="52" fillId="3" borderId="11" xfId="0" applyNumberFormat="1" applyFont="1" applyFill="1" applyBorder="1" applyAlignment="1">
      <alignment horizontal="center" vertical="center"/>
    </xf>
    <xf numFmtId="1" fontId="52" fillId="3" borderId="12" xfId="0" applyNumberFormat="1" applyFont="1" applyFill="1" applyBorder="1" applyAlignment="1">
      <alignment horizontal="center" vertical="center"/>
    </xf>
    <xf numFmtId="1" fontId="52" fillId="3" borderId="13" xfId="0" applyNumberFormat="1" applyFont="1" applyFill="1" applyBorder="1" applyAlignment="1">
      <alignment horizontal="center" vertical="center"/>
    </xf>
    <xf numFmtId="0" fontId="52" fillId="2" borderId="6" xfId="0" applyFont="1" applyFill="1" applyBorder="1" applyAlignment="1">
      <alignment horizontal="center" vertical="center" wrapText="1"/>
    </xf>
    <xf numFmtId="0" fontId="52" fillId="2" borderId="24" xfId="0" applyFont="1" applyFill="1" applyBorder="1" applyAlignment="1">
      <alignment horizontal="center" vertical="center" wrapText="1"/>
    </xf>
    <xf numFmtId="0" fontId="52" fillId="2" borderId="36" xfId="0" applyFont="1" applyFill="1" applyBorder="1" applyAlignment="1">
      <alignment horizontal="center" vertical="center" wrapText="1"/>
    </xf>
    <xf numFmtId="0" fontId="52" fillId="2" borderId="7" xfId="0" applyFont="1" applyFill="1" applyBorder="1" applyAlignment="1">
      <alignment horizontal="center" vertical="center" wrapText="1"/>
    </xf>
    <xf numFmtId="0" fontId="52" fillId="2" borderId="25" xfId="0" applyFont="1" applyFill="1" applyBorder="1" applyAlignment="1">
      <alignment horizontal="center" vertical="center" wrapText="1"/>
    </xf>
    <xf numFmtId="0" fontId="52" fillId="2" borderId="37" xfId="0" applyFont="1" applyFill="1" applyBorder="1" applyAlignment="1">
      <alignment horizontal="center" vertical="center" wrapText="1"/>
    </xf>
    <xf numFmtId="0" fontId="52" fillId="2" borderId="8" xfId="0" applyFont="1" applyFill="1" applyBorder="1" applyAlignment="1">
      <alignment horizontal="center" vertical="center" wrapText="1"/>
    </xf>
    <xf numFmtId="0" fontId="52" fillId="2" borderId="9" xfId="0" applyFont="1" applyFill="1" applyBorder="1" applyAlignment="1">
      <alignment horizontal="center" vertical="center" wrapText="1"/>
    </xf>
    <xf numFmtId="0" fontId="52" fillId="2" borderId="26" xfId="0" applyFont="1" applyFill="1" applyBorder="1" applyAlignment="1">
      <alignment horizontal="center" vertical="center" wrapText="1"/>
    </xf>
    <xf numFmtId="0" fontId="52" fillId="2" borderId="1" xfId="0" applyFont="1" applyFill="1" applyBorder="1" applyAlignment="1">
      <alignment horizontal="center" vertical="center" wrapText="1"/>
    </xf>
    <xf numFmtId="164" fontId="52" fillId="2" borderId="9" xfId="3" applyFont="1" applyFill="1" applyBorder="1" applyAlignment="1">
      <alignment horizontal="center" vertical="center" wrapText="1"/>
    </xf>
    <xf numFmtId="164" fontId="52" fillId="2" borderId="1" xfId="3" applyFont="1" applyFill="1" applyBorder="1" applyAlignment="1">
      <alignment horizontal="center" vertical="center" wrapText="1"/>
    </xf>
    <xf numFmtId="165" fontId="52" fillId="2" borderId="9" xfId="1" applyNumberFormat="1" applyFont="1" applyFill="1" applyBorder="1" applyAlignment="1">
      <alignment horizontal="center" vertical="center" wrapText="1"/>
    </xf>
    <xf numFmtId="165" fontId="52" fillId="2" borderId="1" xfId="1" applyNumberFormat="1" applyFont="1" applyFill="1" applyBorder="1" applyAlignment="1">
      <alignment horizontal="center" vertical="center" wrapText="1"/>
    </xf>
    <xf numFmtId="165" fontId="52" fillId="2" borderId="39" xfId="1" applyNumberFormat="1" applyFont="1" applyFill="1" applyBorder="1" applyAlignment="1">
      <alignment horizontal="center" vertical="center" wrapText="1"/>
    </xf>
    <xf numFmtId="0" fontId="52" fillId="2" borderId="2" xfId="0" applyFont="1" applyFill="1" applyBorder="1" applyAlignment="1">
      <alignment horizontal="center" vertical="center" wrapText="1"/>
    </xf>
    <xf numFmtId="0" fontId="52" fillId="2" borderId="21" xfId="0" applyFont="1" applyFill="1" applyBorder="1" applyAlignment="1">
      <alignment horizontal="center" vertical="center" wrapText="1"/>
    </xf>
    <xf numFmtId="0" fontId="52" fillId="2" borderId="32" xfId="0" applyFont="1" applyFill="1" applyBorder="1" applyAlignment="1">
      <alignment horizontal="center" vertical="center" wrapText="1"/>
    </xf>
    <xf numFmtId="0" fontId="52" fillId="2" borderId="3" xfId="0" applyFont="1" applyFill="1" applyBorder="1" applyAlignment="1">
      <alignment horizontal="center" vertical="center" wrapText="1"/>
    </xf>
    <xf numFmtId="0" fontId="52" fillId="2" borderId="33" xfId="0" applyFont="1" applyFill="1" applyBorder="1" applyAlignment="1">
      <alignment horizontal="center" vertical="center" wrapText="1"/>
    </xf>
    <xf numFmtId="0" fontId="52" fillId="2" borderId="4" xfId="0" applyFont="1" applyFill="1" applyBorder="1" applyAlignment="1">
      <alignment horizontal="center" vertical="center" wrapText="1"/>
    </xf>
    <xf numFmtId="0" fontId="52" fillId="2" borderId="22" xfId="0" applyFont="1" applyFill="1" applyBorder="1" applyAlignment="1">
      <alignment horizontal="center" vertical="center" wrapText="1"/>
    </xf>
    <xf numFmtId="0" fontId="52" fillId="2" borderId="34" xfId="0" applyFont="1" applyFill="1" applyBorder="1" applyAlignment="1">
      <alignment horizontal="center" vertical="center" wrapText="1"/>
    </xf>
    <xf numFmtId="0" fontId="52" fillId="2" borderId="5" xfId="0" applyFont="1" applyFill="1" applyBorder="1" applyAlignment="1">
      <alignment horizontal="center" vertical="center" wrapText="1"/>
    </xf>
    <xf numFmtId="0" fontId="52" fillId="2" borderId="23" xfId="0" applyFont="1" applyFill="1" applyBorder="1" applyAlignment="1">
      <alignment horizontal="center" vertical="center" wrapText="1"/>
    </xf>
    <xf numFmtId="0" fontId="52" fillId="2" borderId="35" xfId="0" applyFont="1" applyFill="1" applyBorder="1" applyAlignment="1">
      <alignment horizontal="center" vertical="center" wrapText="1"/>
    </xf>
    <xf numFmtId="0" fontId="0" fillId="0" borderId="0" xfId="0" applyAlignment="1">
      <alignment wrapText="1"/>
    </xf>
    <xf numFmtId="175" fontId="8" fillId="0" borderId="0" xfId="0" applyNumberFormat="1" applyFont="1" applyAlignment="1">
      <alignment horizontal="center" vertical="center"/>
    </xf>
    <xf numFmtId="164" fontId="0" fillId="0" borderId="0" xfId="1" applyFont="1"/>
    <xf numFmtId="175" fontId="0" fillId="0" borderId="0" xfId="0" applyNumberFormat="1"/>
    <xf numFmtId="0" fontId="55" fillId="15" borderId="76" xfId="0" applyFont="1" applyFill="1" applyBorder="1" applyAlignment="1">
      <alignment horizontal="center" vertical="center" wrapText="1" readingOrder="2"/>
    </xf>
    <xf numFmtId="0" fontId="56" fillId="15" borderId="76" xfId="0" applyFont="1" applyFill="1" applyBorder="1" applyAlignment="1">
      <alignment horizontal="center" vertical="center" wrapText="1" readingOrder="2"/>
    </xf>
    <xf numFmtId="3" fontId="0" fillId="0" borderId="0" xfId="0" applyNumberFormat="1"/>
    <xf numFmtId="3" fontId="57" fillId="16" borderId="77" xfId="0" applyNumberFormat="1" applyFont="1" applyFill="1" applyBorder="1" applyAlignment="1">
      <alignment horizontal="center" vertical="center" wrapText="1" readingOrder="1"/>
    </xf>
    <xf numFmtId="0" fontId="57" fillId="16" borderId="77" xfId="0" applyFont="1" applyFill="1" applyBorder="1" applyAlignment="1">
      <alignment horizontal="center" vertical="center" wrapText="1" readingOrder="1"/>
    </xf>
    <xf numFmtId="0" fontId="57" fillId="16" borderId="78" xfId="0" applyFont="1" applyFill="1" applyBorder="1" applyAlignment="1">
      <alignment horizontal="center" vertical="center" wrapText="1" readingOrder="1"/>
    </xf>
    <xf numFmtId="0" fontId="57" fillId="16" borderId="79" xfId="0" applyFont="1" applyFill="1" applyBorder="1" applyAlignment="1">
      <alignment horizontal="center" vertical="center" wrapText="1" readingOrder="1"/>
    </xf>
    <xf numFmtId="0" fontId="0" fillId="16" borderId="80" xfId="0" applyFill="1" applyBorder="1" applyAlignment="1">
      <alignment horizontal="center" vertical="center" wrapText="1"/>
    </xf>
    <xf numFmtId="3" fontId="57" fillId="17" borderId="81" xfId="0" applyNumberFormat="1" applyFont="1" applyFill="1" applyBorder="1" applyAlignment="1">
      <alignment horizontal="center" vertical="center" wrapText="1" readingOrder="1"/>
    </xf>
    <xf numFmtId="0" fontId="57" fillId="17" borderId="81" xfId="0" applyFont="1" applyFill="1" applyBorder="1" applyAlignment="1">
      <alignment horizontal="center" vertical="center" wrapText="1" readingOrder="1"/>
    </xf>
    <xf numFmtId="3" fontId="57" fillId="16" borderId="81" xfId="0" applyNumberFormat="1" applyFont="1" applyFill="1" applyBorder="1" applyAlignment="1">
      <alignment horizontal="center" vertical="center" wrapText="1" readingOrder="1"/>
    </xf>
    <xf numFmtId="0" fontId="57" fillId="16" borderId="81" xfId="0" applyFont="1" applyFill="1" applyBorder="1" applyAlignment="1">
      <alignment horizontal="center" vertical="center" wrapText="1" readingOrder="1"/>
    </xf>
    <xf numFmtId="0" fontId="54" fillId="17" borderId="81" xfId="0" applyFont="1" applyFill="1" applyBorder="1" applyAlignment="1">
      <alignment horizontal="center" vertical="center" wrapText="1"/>
    </xf>
    <xf numFmtId="0" fontId="54" fillId="16" borderId="81" xfId="0" applyFont="1" applyFill="1" applyBorder="1" applyAlignment="1">
      <alignment horizontal="center" vertical="center" wrapText="1"/>
    </xf>
    <xf numFmtId="0" fontId="57" fillId="17" borderId="82" xfId="0" applyFont="1" applyFill="1" applyBorder="1" applyAlignment="1">
      <alignment horizontal="center" vertical="center" wrapText="1" readingOrder="1"/>
    </xf>
    <xf numFmtId="0" fontId="57" fillId="17" borderId="80" xfId="0" applyFont="1" applyFill="1" applyBorder="1" applyAlignment="1">
      <alignment horizontal="center" vertical="center" wrapText="1" readingOrder="1"/>
    </xf>
    <xf numFmtId="3" fontId="54" fillId="16" borderId="81" xfId="0" applyNumberFormat="1" applyFont="1" applyFill="1" applyBorder="1" applyAlignment="1">
      <alignment horizontal="center" vertical="center" wrapText="1"/>
    </xf>
    <xf numFmtId="169" fontId="0" fillId="0" borderId="0" xfId="1" applyNumberFormat="1" applyFont="1"/>
  </cellXfs>
  <cellStyles count="8">
    <cellStyle name="Comma" xfId="1" builtinId="3"/>
    <cellStyle name="Comma 2" xfId="3" xr:uid="{39588551-3715-4FCA-B2F7-B38A0039D098}"/>
    <cellStyle name="Comma 3" xfId="7" xr:uid="{EB659F63-5C1D-46EB-8ADC-AA5B256DD389}"/>
    <cellStyle name="Heading 2 2" xfId="5" xr:uid="{0DCCA26B-B0B2-46B4-B121-4B2A163463C6}"/>
    <cellStyle name="Normal" xfId="0" builtinId="0"/>
    <cellStyle name="Normal 2 2" xfId="6" xr:uid="{451C24B4-E70A-498C-BDC9-268836C487C7}"/>
    <cellStyle name="Normal 3 2" xfId="4" xr:uid="{96164AFA-9F90-418F-B90B-3CAF1A3FFE50}"/>
    <cellStyle name="Percent" xfId="2" builtinId="5"/>
  </cellStyles>
  <dxfs count="0"/>
  <tableStyles count="1" defaultTableStyle="TableStyleMedium2" defaultPivotStyle="PivotStyleLight16">
    <tableStyle name="Invisible" pivot="0" table="0" count="0" xr9:uid="{56D95553-A744-47F5-9495-F2205B8C498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29</xdr:col>
      <xdr:colOff>579120</xdr:colOff>
      <xdr:row>1</xdr:row>
      <xdr:rowOff>121920</xdr:rowOff>
    </xdr:from>
    <xdr:to>
      <xdr:col>33</xdr:col>
      <xdr:colOff>2865120</xdr:colOff>
      <xdr:row>7</xdr:row>
      <xdr:rowOff>243840</xdr:rowOff>
    </xdr:to>
    <xdr:pic>
      <xdr:nvPicPr>
        <xdr:cNvPr id="2" name="Picture 1">
          <a:extLst>
            <a:ext uri="{FF2B5EF4-FFF2-40B4-BE49-F238E27FC236}">
              <a16:creationId xmlns:a16="http://schemas.microsoft.com/office/drawing/2014/main" id="{1A2DA1BB-8602-4271-985F-2BE12834ACB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481720" y="464820"/>
          <a:ext cx="11170920" cy="27203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579120</xdr:colOff>
      <xdr:row>1</xdr:row>
      <xdr:rowOff>121920</xdr:rowOff>
    </xdr:from>
    <xdr:to>
      <xdr:col>47</xdr:col>
      <xdr:colOff>533400</xdr:colOff>
      <xdr:row>7</xdr:row>
      <xdr:rowOff>243840</xdr:rowOff>
    </xdr:to>
    <xdr:pic>
      <xdr:nvPicPr>
        <xdr:cNvPr id="2" name="Picture 1">
          <a:extLst>
            <a:ext uri="{FF2B5EF4-FFF2-40B4-BE49-F238E27FC236}">
              <a16:creationId xmlns:a16="http://schemas.microsoft.com/office/drawing/2014/main" id="{C6D164DF-40A0-441A-AF14-C31695A2229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4445" y="464820"/>
          <a:ext cx="12153900" cy="27127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ascale\shareddocs\Qatar\Ras%20Laffan%20LNG%20Tank\IHI\The%20project\Bill%20dated%204-Mar-03\MSOFFICE\EXCEL\FP\SHARJAH\CONSULT\BORGCCO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ck\qoreitm%20garden\Hadi's%20Documents\ACC%20Files\MCC%20Project\Quantity%20Surveying\ACCI%20Subcontractors\ACC-MATTA%20sarl\PPB\PPB%20Payment%20certificate%20%23%2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ainserver\accdata\active%20files\Le0309\Copy%20of%201CV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oni\soni\project\cvl\Electrical%20Boq\TEMP.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92.168.55.88\1%20staff\fm%20wokfiles\3.2.%20F.M.%20Working%20Projects\CHARAF%20EL%20DIN\Zeina\1.1339%20-%20BOQ\VOLUME%205B-%20COST%20ESTIMATE\1466-%20COST%20ESTIMATE\B.O.Q.-BUDGET-REV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92.168.55.131\Arch\Working%20Files\2010-18%20AYA%20Tower\Working%20Files\KOUKY\Aya%20Tower%20Elevation.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altaafuf-my.sharepoint.com/hassan%20younis%20August%201%202011/Hassan%20(All%20files%20DGJ)/Hassan%20(All%20files%20DGJ)/Hasan%20Desktop/2011-49%20ABC%20Department%20Store/Furniture%20L01-L0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aster\ALL%20USERS\Documents%20and%20Settings\Aline5881\My%20Documents\D.G.%20Jones\2003-48\Volume%203\Volume%203%20-%20Part%201%20Priced\3%20Section%20No.%202%20Priced.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92.168.5.185\raja%20deeb%2024%201%2012\D.G.Jones%20&amp;%20Partners\Raja\2010-64%20Lebanon%20Waterfront%20City\WATERFRONT%20SPLITING,%20DEC-2012\BOQ'S%20FULL-PHASE%201\5%20Section%203%20Buildings%20Type%20M1-QM.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Pascale\shareddocs\Documents%20and%20Settings\Nabil%20Dibeh\Local%20Settings\Temporary%20Internet%20Files\Content.IE5\SDQR8HMV\140000%20Design%20Files%20PILE%20CAP\QUANTITY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mainserver\accdata\TAREK\BOQ\BOQ%20STRUCTUR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ck\qoreitm%20garden\Nada%20Al%20Masry%20Documents\Platinum%20Tower\9.1%20-%20Subcontractor's%20Payments\MEEX\MEEX%20PC%20%234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92.168.55.88\1%20staff\Nozha-3-as%20submitted-13-2-200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MATTA-SRV\Estimation\Lebanon\L'Armonial%20Residential%20Project\Chiffrage\Chiffrage%20-%20Rev%204%20-%20Feb%202010\OH%20Armonial%20rev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SHAAT\Store1\TAREK\JIHAD%20TEM\osp-nor-(2)\nimrine\Form-Pay-Ce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Wilson\BOQ\507-4\514-9-BQ-ADD-R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55.88\1%20staff\Archive-Abed\Le0917-Ordres%20Des%20Engenieure\Master%20Bil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55.88\1%20staff\DATA\DataFile\O\DB9604\RevMay97\SHOPLIS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44277;&#50976;\&#53664;&#44148;inquiry\My%20Documents\MLNG-TIGA\&#44036;&#51217;&#48708;\&#44036;&#51217;%20TOTAL%20REV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55.88\1%20staff\My%20Documents\active\Lebanon\Estimation\Le1201%20Water%20front\September%202012\WBS.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44277;&#49324;&#48708;%20&#45236;&#50669;%20(&#4403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RDGC"/>
      <sheetName val="FitOutConfCentre"/>
    </sheetNames>
    <sheetDataSet>
      <sheetData sheetId="0">
        <row r="92">
          <cell r="A92">
            <v>16</v>
          </cell>
          <cell r="C92">
            <v>92</v>
          </cell>
          <cell r="Q92">
            <v>321</v>
          </cell>
          <cell r="R92" t="str">
            <v>Coffrage Lisse fini plan</v>
          </cell>
          <cell r="S92" t="str">
            <v>m2</v>
          </cell>
          <cell r="T92">
            <v>0</v>
          </cell>
          <cell r="U92" t="str">
            <v>(X)</v>
          </cell>
          <cell r="W92" t="str">
            <v>(X)</v>
          </cell>
        </row>
        <row r="98">
          <cell r="A98">
            <v>16</v>
          </cell>
          <cell r="C98">
            <v>98</v>
          </cell>
          <cell r="Q98">
            <v>361</v>
          </cell>
          <cell r="R98" t="str">
            <v>Inserts fourniture et pose</v>
          </cell>
          <cell r="S98" t="str">
            <v>kg</v>
          </cell>
          <cell r="T98">
            <v>49964</v>
          </cell>
          <cell r="U98">
            <v>0</v>
          </cell>
          <cell r="W98" t="str">
            <v>(X)</v>
          </cell>
        </row>
        <row r="100">
          <cell r="A100">
            <v>16</v>
          </cell>
          <cell r="C100">
            <v>100</v>
          </cell>
          <cell r="Q100">
            <v>363</v>
          </cell>
          <cell r="R100" t="str">
            <v>Inserts pose avec engin</v>
          </cell>
          <cell r="S100" t="str">
            <v>U</v>
          </cell>
          <cell r="T100">
            <v>58</v>
          </cell>
          <cell r="U100">
            <v>0</v>
          </cell>
          <cell r="W100" t="str">
            <v>(X)</v>
          </cell>
        </row>
        <row r="106">
          <cell r="A106">
            <v>16</v>
          </cell>
          <cell r="C106">
            <v>106</v>
          </cell>
          <cell r="T106">
            <v>0</v>
          </cell>
          <cell r="U106">
            <v>0</v>
          </cell>
          <cell r="W106" t="str">
            <v>(X)</v>
          </cell>
        </row>
        <row r="111">
          <cell r="A111">
            <v>16</v>
          </cell>
          <cell r="C111">
            <v>111</v>
          </cell>
          <cell r="Q111">
            <v>404</v>
          </cell>
          <cell r="R111" t="str">
            <v>Parpaing Creux 20cm</v>
          </cell>
          <cell r="S111" t="str">
            <v>m2</v>
          </cell>
          <cell r="T111">
            <v>3773</v>
          </cell>
          <cell r="U111">
            <v>0</v>
          </cell>
          <cell r="W111" t="str">
            <v>(X)</v>
          </cell>
        </row>
        <row r="113">
          <cell r="A113">
            <v>16</v>
          </cell>
          <cell r="C113">
            <v>113</v>
          </cell>
          <cell r="Q113">
            <v>406</v>
          </cell>
          <cell r="R113" t="str">
            <v>Parpaing Pleins 15 cm</v>
          </cell>
          <cell r="S113" t="str">
            <v>m2</v>
          </cell>
          <cell r="T113">
            <v>0</v>
          </cell>
          <cell r="U113" t="str">
            <v>(X)</v>
          </cell>
          <cell r="W113" t="str">
            <v>(X)</v>
          </cell>
        </row>
        <row r="116">
          <cell r="A116">
            <v>16</v>
          </cell>
          <cell r="C116">
            <v>116</v>
          </cell>
          <cell r="Q116">
            <v>412</v>
          </cell>
          <cell r="R116" t="str">
            <v>Maçonnerie Briques 22cm</v>
          </cell>
          <cell r="S116" t="str">
            <v>m2</v>
          </cell>
          <cell r="T116">
            <v>0</v>
          </cell>
          <cell r="U116" t="str">
            <v>(X)</v>
          </cell>
          <cell r="W116" t="str">
            <v>(X)</v>
          </cell>
        </row>
        <row r="119">
          <cell r="A119">
            <v>16</v>
          </cell>
          <cell r="C119">
            <v>119</v>
          </cell>
          <cell r="R119" t="str">
            <v>4 - b : ENDUITS - CHAPES</v>
          </cell>
          <cell r="T119">
            <v>0</v>
          </cell>
          <cell r="U119">
            <v>0</v>
          </cell>
          <cell r="W119" t="str">
            <v>(X)</v>
          </cell>
        </row>
        <row r="122">
          <cell r="A122">
            <v>17</v>
          </cell>
          <cell r="C122">
            <v>122</v>
          </cell>
          <cell r="Q122">
            <v>423</v>
          </cell>
          <cell r="R122" t="str">
            <v>Enduit étanche</v>
          </cell>
          <cell r="S122" t="str">
            <v>m2</v>
          </cell>
          <cell r="T122">
            <v>521</v>
          </cell>
          <cell r="U122">
            <v>0</v>
          </cell>
          <cell r="W122" t="str">
            <v>(X)</v>
          </cell>
        </row>
        <row r="123">
          <cell r="A123">
            <v>17</v>
          </cell>
          <cell r="C123">
            <v>123</v>
          </cell>
          <cell r="Q123">
            <v>424</v>
          </cell>
          <cell r="R123" t="str">
            <v>Chape</v>
          </cell>
          <cell r="S123" t="str">
            <v>m2</v>
          </cell>
          <cell r="T123">
            <v>12</v>
          </cell>
          <cell r="U123">
            <v>0</v>
          </cell>
          <cell r="W123" t="str">
            <v>(X)</v>
          </cell>
        </row>
        <row r="126">
          <cell r="A126">
            <v>3</v>
          </cell>
          <cell r="C126">
            <v>126</v>
          </cell>
          <cell r="R126" t="str">
            <v>4 - c : CARRELAGE - FAIENCE</v>
          </cell>
          <cell r="T126">
            <v>0</v>
          </cell>
          <cell r="U126">
            <v>0</v>
          </cell>
          <cell r="W126" t="str">
            <v>(X)</v>
          </cell>
        </row>
        <row r="128">
          <cell r="A128">
            <v>5</v>
          </cell>
          <cell r="C128">
            <v>128</v>
          </cell>
          <cell r="Q128">
            <v>432</v>
          </cell>
          <cell r="R128" t="str">
            <v>Rev Sol Granito</v>
          </cell>
          <cell r="S128" t="str">
            <v>m2</v>
          </cell>
          <cell r="T128">
            <v>1013</v>
          </cell>
          <cell r="U128">
            <v>0</v>
          </cell>
          <cell r="W128" t="str">
            <v>(X)</v>
          </cell>
        </row>
        <row r="137">
          <cell r="A137">
            <v>16</v>
          </cell>
          <cell r="C137">
            <v>137</v>
          </cell>
          <cell r="Q137">
            <v>442</v>
          </cell>
          <cell r="R137" t="str">
            <v>Peinture glycéro</v>
          </cell>
          <cell r="S137" t="str">
            <v>m2</v>
          </cell>
          <cell r="T137">
            <v>4406</v>
          </cell>
          <cell r="U137">
            <v>0</v>
          </cell>
          <cell r="W137" t="str">
            <v>(X)</v>
          </cell>
        </row>
        <row r="140">
          <cell r="A140">
            <v>16</v>
          </cell>
          <cell r="C140">
            <v>140</v>
          </cell>
          <cell r="T140">
            <v>0</v>
          </cell>
          <cell r="U140">
            <v>0</v>
          </cell>
          <cell r="W140" t="str">
            <v>(X)</v>
          </cell>
        </row>
        <row r="143">
          <cell r="A143">
            <v>16</v>
          </cell>
          <cell r="C143">
            <v>143</v>
          </cell>
          <cell r="Q143">
            <v>452</v>
          </cell>
          <cell r="R143" t="str">
            <v>Fx plafonds Adm</v>
          </cell>
          <cell r="S143" t="str">
            <v>m2</v>
          </cell>
          <cell r="T143">
            <v>308</v>
          </cell>
          <cell r="U143">
            <v>0</v>
          </cell>
          <cell r="W143" t="str">
            <v>(X)</v>
          </cell>
        </row>
        <row r="148">
          <cell r="A148">
            <v>16</v>
          </cell>
          <cell r="C148">
            <v>148</v>
          </cell>
          <cell r="Q148">
            <v>462</v>
          </cell>
          <cell r="R148" t="str">
            <v>Peinture epoxy sur voiles silos</v>
          </cell>
          <cell r="S148" t="str">
            <v>m2</v>
          </cell>
          <cell r="T148">
            <v>0</v>
          </cell>
          <cell r="U148">
            <v>0</v>
          </cell>
        </row>
        <row r="151">
          <cell r="A151">
            <v>16</v>
          </cell>
          <cell r="C151">
            <v>151</v>
          </cell>
          <cell r="Q151">
            <v>465</v>
          </cell>
          <cell r="R151" t="str">
            <v>Résine Antiacide</v>
          </cell>
          <cell r="S151" t="str">
            <v>m2</v>
          </cell>
          <cell r="T151">
            <v>138</v>
          </cell>
          <cell r="U151">
            <v>0</v>
          </cell>
          <cell r="W151" t="str">
            <v>(X)</v>
          </cell>
        </row>
        <row r="154">
          <cell r="A154">
            <v>16</v>
          </cell>
          <cell r="C154">
            <v>154</v>
          </cell>
          <cell r="Q154">
            <v>471</v>
          </cell>
          <cell r="R154" t="str">
            <v>Etanchéité,Iso,Inac</v>
          </cell>
          <cell r="S154" t="str">
            <v>m2</v>
          </cell>
          <cell r="T154">
            <v>1101</v>
          </cell>
          <cell r="U154">
            <v>0</v>
          </cell>
          <cell r="W154" t="str">
            <v>(X)</v>
          </cell>
        </row>
        <row r="157">
          <cell r="A157">
            <v>16</v>
          </cell>
          <cell r="C157">
            <v>157</v>
          </cell>
          <cell r="Q157">
            <v>474</v>
          </cell>
          <cell r="R157" t="str">
            <v>Etanch, NonIso, Acc</v>
          </cell>
          <cell r="S157" t="str">
            <v>m2</v>
          </cell>
          <cell r="T157">
            <v>632</v>
          </cell>
          <cell r="U157">
            <v>0</v>
          </cell>
          <cell r="W157" t="str">
            <v>(X)</v>
          </cell>
        </row>
        <row r="163">
          <cell r="A163">
            <v>16</v>
          </cell>
          <cell r="C163">
            <v>163</v>
          </cell>
          <cell r="Q163">
            <v>502</v>
          </cell>
          <cell r="R163" t="str">
            <v>Chassis Bois Fixe</v>
          </cell>
          <cell r="S163" t="str">
            <v>m2</v>
          </cell>
          <cell r="T163">
            <v>0</v>
          </cell>
          <cell r="U163" t="str">
            <v>(X)</v>
          </cell>
          <cell r="W163" t="str">
            <v>(X)</v>
          </cell>
        </row>
        <row r="165">
          <cell r="A165">
            <v>16</v>
          </cell>
          <cell r="C165">
            <v>165</v>
          </cell>
          <cell r="Q165">
            <v>511</v>
          </cell>
          <cell r="R165" t="str">
            <v>Portes métal 1/2 vant</v>
          </cell>
          <cell r="S165" t="str">
            <v>kg</v>
          </cell>
          <cell r="T165">
            <v>0</v>
          </cell>
          <cell r="U165" t="str">
            <v>(X)</v>
          </cell>
          <cell r="W165" t="str">
            <v>(X)</v>
          </cell>
        </row>
        <row r="169">
          <cell r="A169">
            <v>16</v>
          </cell>
          <cell r="C169">
            <v>169</v>
          </cell>
          <cell r="Q169">
            <v>521</v>
          </cell>
          <cell r="R169" t="str">
            <v>Chassis Métal Fixe</v>
          </cell>
          <cell r="S169" t="str">
            <v>kg</v>
          </cell>
          <cell r="T169">
            <v>0</v>
          </cell>
          <cell r="U169" t="str">
            <v>(X)</v>
          </cell>
          <cell r="W169" t="str">
            <v>(X)</v>
          </cell>
        </row>
        <row r="174">
          <cell r="A174">
            <v>16</v>
          </cell>
          <cell r="C174">
            <v>174</v>
          </cell>
          <cell r="Q174">
            <v>535</v>
          </cell>
          <cell r="R174" t="str">
            <v>Porte Aluminium</v>
          </cell>
          <cell r="S174" t="str">
            <v>m2</v>
          </cell>
          <cell r="T174">
            <v>60</v>
          </cell>
          <cell r="U174">
            <v>0</v>
          </cell>
          <cell r="W174" t="str">
            <v>(X)</v>
          </cell>
        </row>
        <row r="179">
          <cell r="A179">
            <v>17</v>
          </cell>
          <cell r="C179">
            <v>179</v>
          </cell>
          <cell r="Q179">
            <v>542</v>
          </cell>
          <cell r="R179" t="str">
            <v>Toles striées</v>
          </cell>
          <cell r="S179" t="str">
            <v>kg</v>
          </cell>
          <cell r="T179">
            <v>0</v>
          </cell>
          <cell r="U179" t="str">
            <v>(X)</v>
          </cell>
          <cell r="W179" t="str">
            <v>(X)</v>
          </cell>
        </row>
        <row r="180">
          <cell r="A180">
            <v>17</v>
          </cell>
          <cell r="C180">
            <v>180</v>
          </cell>
          <cell r="T180">
            <v>0</v>
          </cell>
          <cell r="U180">
            <v>0</v>
          </cell>
          <cell r="W180" t="str">
            <v>(X)</v>
          </cell>
        </row>
        <row r="182">
          <cell r="A182">
            <v>19</v>
          </cell>
          <cell r="C182">
            <v>182</v>
          </cell>
          <cell r="Q182">
            <v>551</v>
          </cell>
          <cell r="R182" t="str">
            <v>Lavabo</v>
          </cell>
          <cell r="S182" t="str">
            <v>U</v>
          </cell>
          <cell r="T182">
            <v>19</v>
          </cell>
          <cell r="U182">
            <v>0</v>
          </cell>
          <cell r="W182" t="str">
            <v>(X)</v>
          </cell>
        </row>
        <row r="183">
          <cell r="A183">
            <v>19</v>
          </cell>
          <cell r="C183">
            <v>183</v>
          </cell>
          <cell r="Q183">
            <v>552</v>
          </cell>
          <cell r="R183" t="str">
            <v>WC à l'anglaise</v>
          </cell>
          <cell r="S183" t="str">
            <v>U</v>
          </cell>
          <cell r="T183">
            <v>4</v>
          </cell>
          <cell r="U183">
            <v>0</v>
          </cell>
          <cell r="W183" t="str">
            <v>(X)</v>
          </cell>
        </row>
        <row r="186">
          <cell r="A186">
            <v>1</v>
          </cell>
        </row>
        <row r="188">
          <cell r="A188">
            <v>3</v>
          </cell>
        </row>
        <row r="190">
          <cell r="A190">
            <v>5</v>
          </cell>
        </row>
        <row r="195">
          <cell r="A195">
            <v>26</v>
          </cell>
        </row>
        <row r="202">
          <cell r="A202">
            <v>26</v>
          </cell>
        </row>
        <row r="210">
          <cell r="A210">
            <v>26</v>
          </cell>
        </row>
        <row r="214">
          <cell r="A214">
            <v>26</v>
          </cell>
        </row>
        <row r="220">
          <cell r="A220">
            <v>26</v>
          </cell>
        </row>
        <row r="225">
          <cell r="A225">
            <v>26</v>
          </cell>
        </row>
        <row r="234">
          <cell r="A234">
            <v>26</v>
          </cell>
        </row>
        <row r="236">
          <cell r="A236">
            <v>26</v>
          </cell>
        </row>
        <row r="239">
          <cell r="A239">
            <v>27</v>
          </cell>
        </row>
        <row r="240">
          <cell r="A240">
            <v>27</v>
          </cell>
        </row>
        <row r="277">
          <cell r="A277">
            <v>36</v>
          </cell>
        </row>
        <row r="282">
          <cell r="A282">
            <v>36</v>
          </cell>
        </row>
        <row r="287">
          <cell r="A287">
            <v>36</v>
          </cell>
        </row>
        <row r="291">
          <cell r="A291">
            <v>36</v>
          </cell>
        </row>
        <row r="293">
          <cell r="A293">
            <v>36</v>
          </cell>
        </row>
        <row r="296">
          <cell r="A296">
            <v>36</v>
          </cell>
        </row>
        <row r="299">
          <cell r="A299">
            <v>36</v>
          </cell>
        </row>
        <row r="302">
          <cell r="A302">
            <v>36</v>
          </cell>
        </row>
        <row r="305">
          <cell r="A305">
            <v>36</v>
          </cell>
        </row>
        <row r="308">
          <cell r="A308">
            <v>36</v>
          </cell>
        </row>
        <row r="312">
          <cell r="A312">
            <v>36</v>
          </cell>
        </row>
        <row r="318">
          <cell r="A318">
            <v>36</v>
          </cell>
        </row>
        <row r="322">
          <cell r="A322">
            <v>36</v>
          </cell>
        </row>
        <row r="325">
          <cell r="A325">
            <v>39</v>
          </cell>
        </row>
        <row r="326">
          <cell r="A326">
            <v>39</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R"/>
      <sheetName val="PREAM"/>
      <sheetName val="Cover Page"/>
      <sheetName val="PC#1"/>
      <sheetName val="Payment"/>
      <sheetName val="S1-DIV03"/>
      <sheetName val="S1-SUM"/>
      <sheetName val="GSUM"/>
      <sheetName val=" LAB"/>
      <sheetName val=" PLNT"/>
      <sheetName val="MATR"/>
      <sheetName val="Variations"/>
      <sheetName val="Materials"/>
    </sheetNames>
    <sheetDataSet>
      <sheetData sheetId="0"/>
      <sheetData sheetId="1"/>
      <sheetData sheetId="2"/>
      <sheetData sheetId="3"/>
      <sheetData sheetId="4"/>
      <sheetData sheetId="5" refreshError="1">
        <row r="13">
          <cell r="C13">
            <v>23236</v>
          </cell>
        </row>
        <row r="15">
          <cell r="C15">
            <v>20017</v>
          </cell>
        </row>
        <row r="17">
          <cell r="C17">
            <v>5718</v>
          </cell>
        </row>
        <row r="19">
          <cell r="C19">
            <v>201</v>
          </cell>
        </row>
        <row r="21">
          <cell r="C21">
            <v>137</v>
          </cell>
        </row>
        <row r="23">
          <cell r="C23">
            <v>20</v>
          </cell>
        </row>
        <row r="31">
          <cell r="C31">
            <v>32</v>
          </cell>
        </row>
        <row r="33">
          <cell r="C33">
            <v>151</v>
          </cell>
        </row>
        <row r="35">
          <cell r="C35">
            <v>81</v>
          </cell>
        </row>
        <row r="37">
          <cell r="C37">
            <v>27</v>
          </cell>
        </row>
        <row r="39">
          <cell r="C39">
            <v>69</v>
          </cell>
        </row>
        <row r="41">
          <cell r="C41">
            <v>2407</v>
          </cell>
        </row>
        <row r="43">
          <cell r="C43">
            <v>2636</v>
          </cell>
        </row>
        <row r="45">
          <cell r="C45">
            <v>54</v>
          </cell>
        </row>
        <row r="47">
          <cell r="C47">
            <v>230</v>
          </cell>
        </row>
        <row r="49">
          <cell r="C49">
            <v>370</v>
          </cell>
        </row>
        <row r="51">
          <cell r="C51">
            <v>196</v>
          </cell>
        </row>
        <row r="53">
          <cell r="C53">
            <v>50</v>
          </cell>
        </row>
        <row r="55">
          <cell r="C55">
            <v>46</v>
          </cell>
        </row>
        <row r="62">
          <cell r="C62">
            <v>333</v>
          </cell>
        </row>
        <row r="64">
          <cell r="C64">
            <v>37</v>
          </cell>
        </row>
      </sheetData>
      <sheetData sheetId="6"/>
      <sheetData sheetId="7"/>
      <sheetData sheetId="8"/>
      <sheetData sheetId="9"/>
      <sheetData sheetId="10"/>
      <sheetData sheetId="11"/>
      <sheetData sheetId="1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
      <sheetName val="B2"/>
      <sheetName val="B3"/>
      <sheetName val="B4"/>
      <sheetName val="B5"/>
      <sheetName val="B6"/>
      <sheetName val="B7"/>
      <sheetName val="B8"/>
      <sheetName val="B9"/>
      <sheetName val="B10"/>
      <sheetName val="SUM"/>
    </sheetNames>
    <sheetDataSet>
      <sheetData sheetId="0" refreshError="1"/>
      <sheetData sheetId="1" refreshError="1">
        <row r="12">
          <cell r="C12">
            <v>11</v>
          </cell>
        </row>
        <row r="13">
          <cell r="C13" t="str">
            <v>Rate</v>
          </cell>
        </row>
        <row r="23">
          <cell r="C23">
            <v>1220</v>
          </cell>
        </row>
        <row r="24">
          <cell r="C24" t="str">
            <v>Rate</v>
          </cell>
        </row>
        <row r="25">
          <cell r="C25">
            <v>7</v>
          </cell>
        </row>
        <row r="32">
          <cell r="C32">
            <v>100</v>
          </cell>
        </row>
        <row r="33">
          <cell r="C33" t="str">
            <v>Rate</v>
          </cell>
        </row>
        <row r="34">
          <cell r="C34">
            <v>15</v>
          </cell>
        </row>
        <row r="41">
          <cell r="C41">
            <v>40</v>
          </cell>
        </row>
        <row r="42">
          <cell r="C42" t="str">
            <v>Rate</v>
          </cell>
        </row>
        <row r="43">
          <cell r="C43">
            <v>50</v>
          </cell>
        </row>
        <row r="44">
          <cell r="C44">
            <v>50</v>
          </cell>
        </row>
        <row r="45">
          <cell r="C45">
            <v>30</v>
          </cell>
        </row>
        <row r="46">
          <cell r="C46">
            <v>70</v>
          </cell>
        </row>
        <row r="47">
          <cell r="C47">
            <v>80</v>
          </cell>
        </row>
        <row r="48">
          <cell r="C48">
            <v>200</v>
          </cell>
        </row>
        <row r="54">
          <cell r="C54">
            <v>1</v>
          </cell>
        </row>
        <row r="55">
          <cell r="C55" t="str">
            <v>Rate</v>
          </cell>
        </row>
        <row r="56">
          <cell r="C56">
            <v>3000</v>
          </cell>
        </row>
        <row r="57">
          <cell r="C57">
            <v>2000</v>
          </cell>
        </row>
        <row r="58">
          <cell r="C58">
            <v>25</v>
          </cell>
        </row>
        <row r="59">
          <cell r="C59">
            <v>4</v>
          </cell>
        </row>
        <row r="60">
          <cell r="C60">
            <v>1000</v>
          </cell>
        </row>
        <row r="61">
          <cell r="C61">
            <v>1000</v>
          </cell>
        </row>
        <row r="69">
          <cell r="C69">
            <v>1</v>
          </cell>
        </row>
        <row r="70">
          <cell r="C70" t="str">
            <v>Rate</v>
          </cell>
        </row>
        <row r="80">
          <cell r="C80">
            <v>8</v>
          </cell>
        </row>
        <row r="81">
          <cell r="C81" t="str">
            <v>Rate</v>
          </cell>
        </row>
        <row r="89">
          <cell r="C89">
            <v>8</v>
          </cell>
        </row>
        <row r="90">
          <cell r="C90" t="str">
            <v>Rate</v>
          </cell>
        </row>
        <row r="98">
          <cell r="C98">
            <v>200</v>
          </cell>
        </row>
        <row r="99">
          <cell r="C99" t="str">
            <v>Rate</v>
          </cell>
        </row>
        <row r="100">
          <cell r="C100">
            <v>0.85</v>
          </cell>
        </row>
        <row r="101">
          <cell r="C101">
            <v>9</v>
          </cell>
        </row>
        <row r="107">
          <cell r="C107">
            <v>20</v>
          </cell>
        </row>
        <row r="108">
          <cell r="C108" t="str">
            <v>Rate</v>
          </cell>
        </row>
        <row r="109">
          <cell r="C109">
            <v>14</v>
          </cell>
        </row>
        <row r="110">
          <cell r="C110">
            <v>9</v>
          </cell>
        </row>
        <row r="115">
          <cell r="C115">
            <v>2</v>
          </cell>
        </row>
        <row r="116">
          <cell r="C116" t="str">
            <v>Rate</v>
          </cell>
        </row>
        <row r="122">
          <cell r="C122">
            <v>2</v>
          </cell>
        </row>
        <row r="123">
          <cell r="C123" t="str">
            <v>Rate</v>
          </cell>
        </row>
        <row r="132">
          <cell r="C132">
            <v>100</v>
          </cell>
        </row>
        <row r="133">
          <cell r="C133" t="str">
            <v>Rate</v>
          </cell>
        </row>
        <row r="134">
          <cell r="C134">
            <v>17.2</v>
          </cell>
        </row>
        <row r="135">
          <cell r="C135">
            <v>12</v>
          </cell>
        </row>
        <row r="136">
          <cell r="C136">
            <v>12</v>
          </cell>
        </row>
        <row r="141">
          <cell r="C141">
            <v>627</v>
          </cell>
        </row>
        <row r="142">
          <cell r="C142" t="str">
            <v>Rate</v>
          </cell>
        </row>
        <row r="143">
          <cell r="C143">
            <v>25</v>
          </cell>
        </row>
        <row r="147">
          <cell r="C147">
            <v>256</v>
          </cell>
        </row>
        <row r="148">
          <cell r="C148" t="str">
            <v>Rate</v>
          </cell>
        </row>
        <row r="149">
          <cell r="C149">
            <v>25</v>
          </cell>
        </row>
        <row r="157">
          <cell r="C157">
            <v>5</v>
          </cell>
        </row>
        <row r="158">
          <cell r="C158" t="str">
            <v>Rate</v>
          </cell>
        </row>
        <row r="159">
          <cell r="C159">
            <v>25</v>
          </cell>
        </row>
        <row r="163">
          <cell r="C163">
            <v>61</v>
          </cell>
        </row>
        <row r="164">
          <cell r="C164" t="str">
            <v>Rate</v>
          </cell>
        </row>
        <row r="165">
          <cell r="C165">
            <v>25</v>
          </cell>
        </row>
        <row r="174">
          <cell r="C174">
            <v>550</v>
          </cell>
        </row>
        <row r="175">
          <cell r="C175" t="str">
            <v>Rate</v>
          </cell>
        </row>
        <row r="176">
          <cell r="C176">
            <v>1.5</v>
          </cell>
        </row>
        <row r="179">
          <cell r="C179">
            <v>200</v>
          </cell>
        </row>
        <row r="180">
          <cell r="C180" t="str">
            <v>Rate</v>
          </cell>
        </row>
        <row r="181">
          <cell r="C181">
            <v>2</v>
          </cell>
        </row>
        <row r="184">
          <cell r="C184">
            <v>500</v>
          </cell>
        </row>
        <row r="185">
          <cell r="C185" t="str">
            <v>Rate</v>
          </cell>
        </row>
        <row r="186">
          <cell r="C186">
            <v>3.5</v>
          </cell>
        </row>
        <row r="189">
          <cell r="C189">
            <v>70</v>
          </cell>
        </row>
        <row r="190">
          <cell r="C190" t="str">
            <v>Rate</v>
          </cell>
        </row>
        <row r="191">
          <cell r="C191">
            <v>4.75</v>
          </cell>
        </row>
        <row r="194">
          <cell r="C194">
            <v>20</v>
          </cell>
        </row>
        <row r="195">
          <cell r="C195" t="str">
            <v>Rate</v>
          </cell>
        </row>
        <row r="196">
          <cell r="C196">
            <v>9.75</v>
          </cell>
        </row>
        <row r="203">
          <cell r="C203">
            <v>18</v>
          </cell>
        </row>
        <row r="204">
          <cell r="C204" t="str">
            <v>Rate</v>
          </cell>
        </row>
        <row r="205">
          <cell r="C205">
            <v>132.5</v>
          </cell>
        </row>
        <row r="210">
          <cell r="C210">
            <v>110</v>
          </cell>
        </row>
        <row r="211">
          <cell r="C211" t="str">
            <v>Rate</v>
          </cell>
        </row>
        <row r="212">
          <cell r="C212">
            <v>8.75</v>
          </cell>
        </row>
        <row r="217">
          <cell r="C217">
            <v>1200</v>
          </cell>
        </row>
        <row r="218">
          <cell r="C218" t="str">
            <v>Rate</v>
          </cell>
        </row>
        <row r="219">
          <cell r="C219">
            <v>1.25</v>
          </cell>
        </row>
        <row r="225">
          <cell r="C225">
            <v>550</v>
          </cell>
        </row>
        <row r="226">
          <cell r="C226" t="str">
            <v>Rate</v>
          </cell>
        </row>
        <row r="227">
          <cell r="C227">
            <v>1.25</v>
          </cell>
        </row>
        <row r="232">
          <cell r="C232">
            <v>30</v>
          </cell>
        </row>
        <row r="233">
          <cell r="C233" t="str">
            <v>Rate</v>
          </cell>
        </row>
        <row r="234">
          <cell r="C234">
            <v>15.25</v>
          </cell>
        </row>
        <row r="237">
          <cell r="C237">
            <v>120</v>
          </cell>
        </row>
        <row r="238">
          <cell r="C238" t="str">
            <v>Rate</v>
          </cell>
        </row>
        <row r="239">
          <cell r="C239">
            <v>15.25</v>
          </cell>
        </row>
        <row r="242">
          <cell r="C242">
            <v>35</v>
          </cell>
        </row>
        <row r="243">
          <cell r="C243" t="str">
            <v>Rate</v>
          </cell>
        </row>
        <row r="244">
          <cell r="C244">
            <v>15.25</v>
          </cell>
        </row>
        <row r="249">
          <cell r="C249">
            <v>5</v>
          </cell>
        </row>
        <row r="250">
          <cell r="C250" t="str">
            <v>Rate</v>
          </cell>
        </row>
        <row r="251">
          <cell r="C251">
            <v>15.25</v>
          </cell>
        </row>
        <row r="254">
          <cell r="C254">
            <v>20</v>
          </cell>
        </row>
        <row r="255">
          <cell r="C255" t="str">
            <v>Rate</v>
          </cell>
        </row>
        <row r="256">
          <cell r="C256">
            <v>15.25</v>
          </cell>
        </row>
        <row r="259">
          <cell r="C259">
            <v>10</v>
          </cell>
        </row>
        <row r="260">
          <cell r="C260" t="str">
            <v>Rate</v>
          </cell>
        </row>
        <row r="261">
          <cell r="C261">
            <v>15.25</v>
          </cell>
        </row>
        <row r="266">
          <cell r="C266">
            <v>1</v>
          </cell>
        </row>
        <row r="267">
          <cell r="C267" t="str">
            <v>Rate</v>
          </cell>
        </row>
        <row r="268">
          <cell r="C268">
            <v>1150</v>
          </cell>
        </row>
        <row r="271">
          <cell r="C271">
            <v>1</v>
          </cell>
        </row>
        <row r="272">
          <cell r="C272" t="str">
            <v>Rate</v>
          </cell>
        </row>
        <row r="273">
          <cell r="C273">
            <v>1000</v>
          </cell>
        </row>
        <row r="276">
          <cell r="C276">
            <v>1</v>
          </cell>
        </row>
        <row r="277">
          <cell r="C277" t="str">
            <v>Rate</v>
          </cell>
        </row>
        <row r="278">
          <cell r="C278">
            <v>402.5</v>
          </cell>
        </row>
        <row r="290">
          <cell r="C290">
            <v>40</v>
          </cell>
        </row>
        <row r="291">
          <cell r="C291" t="str">
            <v>Rate</v>
          </cell>
        </row>
        <row r="292">
          <cell r="C292">
            <v>14</v>
          </cell>
        </row>
        <row r="293">
          <cell r="C293">
            <v>9</v>
          </cell>
        </row>
        <row r="294">
          <cell r="C294">
            <v>75</v>
          </cell>
        </row>
        <row r="297">
          <cell r="C297">
            <v>810</v>
          </cell>
        </row>
        <row r="298">
          <cell r="C298" t="str">
            <v>Rate</v>
          </cell>
        </row>
        <row r="299">
          <cell r="C299">
            <v>0.85</v>
          </cell>
        </row>
        <row r="300">
          <cell r="C300">
            <v>9</v>
          </cell>
        </row>
        <row r="303">
          <cell r="C303">
            <v>346</v>
          </cell>
        </row>
        <row r="304">
          <cell r="C304" t="str">
            <v>Rate</v>
          </cell>
        </row>
        <row r="305">
          <cell r="C305">
            <v>14</v>
          </cell>
        </row>
        <row r="308">
          <cell r="C308">
            <v>435</v>
          </cell>
        </row>
        <row r="309">
          <cell r="C309" t="str">
            <v>Rate</v>
          </cell>
        </row>
        <row r="310">
          <cell r="C310">
            <v>32</v>
          </cell>
        </row>
        <row r="313">
          <cell r="C313">
            <v>75</v>
          </cell>
        </row>
        <row r="314">
          <cell r="C314" t="str">
            <v>Rate</v>
          </cell>
        </row>
        <row r="315">
          <cell r="C315">
            <v>250</v>
          </cell>
        </row>
        <row r="318">
          <cell r="C318">
            <v>1</v>
          </cell>
        </row>
        <row r="319">
          <cell r="C319" t="str">
            <v>Rate</v>
          </cell>
        </row>
        <row r="320">
          <cell r="C320">
            <v>500</v>
          </cell>
        </row>
        <row r="327">
          <cell r="C327">
            <v>115</v>
          </cell>
        </row>
        <row r="328">
          <cell r="C328" t="str">
            <v>Rate</v>
          </cell>
        </row>
        <row r="329">
          <cell r="C329">
            <v>2.25</v>
          </cell>
        </row>
        <row r="332">
          <cell r="C332">
            <v>228</v>
          </cell>
        </row>
        <row r="333">
          <cell r="C333" t="str">
            <v>Rate</v>
          </cell>
        </row>
        <row r="334">
          <cell r="C334">
            <v>1</v>
          </cell>
        </row>
        <row r="337">
          <cell r="C337">
            <v>144</v>
          </cell>
        </row>
        <row r="338">
          <cell r="C338" t="str">
            <v>Rate</v>
          </cell>
        </row>
        <row r="339">
          <cell r="C339">
            <v>1</v>
          </cell>
        </row>
        <row r="345">
          <cell r="C345">
            <v>190</v>
          </cell>
        </row>
        <row r="346">
          <cell r="C346" t="str">
            <v>Rate</v>
          </cell>
        </row>
        <row r="347">
          <cell r="C347">
            <v>0.75</v>
          </cell>
        </row>
        <row r="350">
          <cell r="C350">
            <v>183</v>
          </cell>
        </row>
        <row r="351">
          <cell r="C351" t="str">
            <v>Rate</v>
          </cell>
        </row>
        <row r="352">
          <cell r="C352">
            <v>2.25</v>
          </cell>
        </row>
        <row r="355">
          <cell r="C355">
            <v>717</v>
          </cell>
        </row>
        <row r="356">
          <cell r="C356" t="str">
            <v>Rate</v>
          </cell>
        </row>
        <row r="357">
          <cell r="C357">
            <v>1</v>
          </cell>
        </row>
        <row r="360">
          <cell r="C360">
            <v>72</v>
          </cell>
        </row>
        <row r="361">
          <cell r="C361" t="str">
            <v>Rate</v>
          </cell>
        </row>
        <row r="362">
          <cell r="C362">
            <v>11.5</v>
          </cell>
        </row>
        <row r="365">
          <cell r="C365">
            <v>6</v>
          </cell>
        </row>
        <row r="366">
          <cell r="C366" t="str">
            <v>Rate</v>
          </cell>
        </row>
        <row r="367">
          <cell r="C367">
            <v>15.75</v>
          </cell>
        </row>
        <row r="372">
          <cell r="C372">
            <v>190</v>
          </cell>
        </row>
        <row r="373">
          <cell r="C373" t="str">
            <v>Rate</v>
          </cell>
        </row>
        <row r="374">
          <cell r="C374">
            <v>3</v>
          </cell>
        </row>
        <row r="377">
          <cell r="C377">
            <v>310</v>
          </cell>
        </row>
        <row r="378">
          <cell r="C378" t="str">
            <v>Rate</v>
          </cell>
        </row>
        <row r="379">
          <cell r="C379">
            <v>23</v>
          </cell>
        </row>
        <row r="382">
          <cell r="C382">
            <v>250</v>
          </cell>
        </row>
        <row r="383">
          <cell r="C383" t="str">
            <v>Rate</v>
          </cell>
        </row>
        <row r="384">
          <cell r="C384">
            <v>6</v>
          </cell>
        </row>
        <row r="387">
          <cell r="C387">
            <v>519</v>
          </cell>
        </row>
        <row r="388">
          <cell r="C388" t="str">
            <v>Rate</v>
          </cell>
        </row>
        <row r="389">
          <cell r="C389">
            <v>3</v>
          </cell>
        </row>
        <row r="392">
          <cell r="C392">
            <v>30</v>
          </cell>
        </row>
        <row r="393">
          <cell r="C393" t="str">
            <v>Rate</v>
          </cell>
        </row>
        <row r="394">
          <cell r="C394">
            <v>34.25</v>
          </cell>
        </row>
        <row r="397">
          <cell r="C397">
            <v>1</v>
          </cell>
        </row>
        <row r="398">
          <cell r="C398" t="str">
            <v>Rate</v>
          </cell>
        </row>
        <row r="399">
          <cell r="C399">
            <v>300</v>
          </cell>
        </row>
        <row r="402">
          <cell r="C402">
            <v>15</v>
          </cell>
        </row>
        <row r="403">
          <cell r="C403" t="str">
            <v>Rate</v>
          </cell>
        </row>
        <row r="404">
          <cell r="C404">
            <v>20</v>
          </cell>
        </row>
        <row r="407">
          <cell r="C407">
            <v>3</v>
          </cell>
        </row>
        <row r="408">
          <cell r="C408" t="str">
            <v>Rate</v>
          </cell>
        </row>
        <row r="409">
          <cell r="C409">
            <v>100</v>
          </cell>
        </row>
        <row r="412">
          <cell r="C412">
            <v>5</v>
          </cell>
        </row>
        <row r="413">
          <cell r="C413" t="str">
            <v>Rate</v>
          </cell>
        </row>
        <row r="414">
          <cell r="C414">
            <v>20</v>
          </cell>
        </row>
        <row r="421">
          <cell r="C421">
            <v>5</v>
          </cell>
        </row>
        <row r="422">
          <cell r="C422" t="str">
            <v>Rate</v>
          </cell>
        </row>
        <row r="423">
          <cell r="C423">
            <v>150</v>
          </cell>
        </row>
        <row r="426">
          <cell r="C426">
            <v>3</v>
          </cell>
        </row>
        <row r="427">
          <cell r="C427" t="str">
            <v>Rate</v>
          </cell>
        </row>
        <row r="428">
          <cell r="C428">
            <v>427.5</v>
          </cell>
        </row>
        <row r="431">
          <cell r="C431">
            <v>15</v>
          </cell>
        </row>
        <row r="432">
          <cell r="C432" t="str">
            <v>Rate</v>
          </cell>
        </row>
        <row r="433">
          <cell r="C433">
            <v>2100</v>
          </cell>
        </row>
        <row r="436">
          <cell r="C436">
            <v>1</v>
          </cell>
        </row>
        <row r="437">
          <cell r="C437" t="str">
            <v>Rate</v>
          </cell>
        </row>
        <row r="438">
          <cell r="C438">
            <v>120</v>
          </cell>
        </row>
        <row r="441">
          <cell r="C441">
            <v>2</v>
          </cell>
        </row>
        <row r="442">
          <cell r="C442" t="str">
            <v>Rate</v>
          </cell>
        </row>
        <row r="443">
          <cell r="C443">
            <v>1500</v>
          </cell>
        </row>
        <row r="446">
          <cell r="C446">
            <v>1</v>
          </cell>
        </row>
        <row r="447">
          <cell r="C447" t="str">
            <v>Rate</v>
          </cell>
        </row>
        <row r="448">
          <cell r="C448">
            <v>1400</v>
          </cell>
        </row>
        <row r="451">
          <cell r="C451">
            <v>16</v>
          </cell>
        </row>
        <row r="452">
          <cell r="C452" t="str">
            <v>Rate</v>
          </cell>
        </row>
        <row r="453">
          <cell r="C453">
            <v>285</v>
          </cell>
        </row>
        <row r="456">
          <cell r="C456">
            <v>2</v>
          </cell>
        </row>
        <row r="457">
          <cell r="C457" t="str">
            <v>Rate</v>
          </cell>
        </row>
        <row r="458">
          <cell r="C458">
            <v>513</v>
          </cell>
        </row>
        <row r="461">
          <cell r="C461">
            <v>1</v>
          </cell>
        </row>
        <row r="462">
          <cell r="C462" t="str">
            <v>Rate</v>
          </cell>
        </row>
        <row r="463">
          <cell r="C463">
            <v>160</v>
          </cell>
        </row>
        <row r="466">
          <cell r="C466">
            <v>1</v>
          </cell>
        </row>
        <row r="467">
          <cell r="C467" t="str">
            <v>Rate</v>
          </cell>
        </row>
        <row r="468">
          <cell r="C468">
            <v>16000</v>
          </cell>
        </row>
        <row r="473">
          <cell r="C473">
            <v>170</v>
          </cell>
        </row>
        <row r="474">
          <cell r="C474" t="str">
            <v>Rate</v>
          </cell>
        </row>
        <row r="478">
          <cell r="C478">
            <v>9</v>
          </cell>
        </row>
        <row r="479">
          <cell r="C479" t="str">
            <v>Rate</v>
          </cell>
        </row>
        <row r="486">
          <cell r="C486">
            <v>1</v>
          </cell>
        </row>
        <row r="487">
          <cell r="C487" t="str">
            <v>Rate</v>
          </cell>
        </row>
        <row r="491">
          <cell r="C491">
            <v>1</v>
          </cell>
        </row>
        <row r="492">
          <cell r="C492" t="str">
            <v>Rate</v>
          </cell>
        </row>
        <row r="500">
          <cell r="C500">
            <v>4</v>
          </cell>
        </row>
        <row r="501">
          <cell r="C501" t="str">
            <v>Rate</v>
          </cell>
        </row>
        <row r="502">
          <cell r="C502">
            <v>23</v>
          </cell>
        </row>
        <row r="505">
          <cell r="C505">
            <v>10</v>
          </cell>
        </row>
        <row r="506">
          <cell r="C506" t="str">
            <v>Rate</v>
          </cell>
        </row>
        <row r="507">
          <cell r="C507">
            <v>17.25</v>
          </cell>
        </row>
        <row r="510">
          <cell r="C510">
            <v>5</v>
          </cell>
        </row>
        <row r="511">
          <cell r="C511" t="str">
            <v>Rate</v>
          </cell>
        </row>
        <row r="512">
          <cell r="C512">
            <v>250</v>
          </cell>
        </row>
        <row r="515">
          <cell r="C515">
            <v>4</v>
          </cell>
        </row>
        <row r="516">
          <cell r="C516" t="str">
            <v>Rate</v>
          </cell>
        </row>
        <row r="517">
          <cell r="C517">
            <v>500</v>
          </cell>
        </row>
        <row r="520">
          <cell r="C520">
            <v>50</v>
          </cell>
        </row>
        <row r="521">
          <cell r="C521" t="str">
            <v>Rate</v>
          </cell>
        </row>
        <row r="522">
          <cell r="C522">
            <v>14.25</v>
          </cell>
        </row>
        <row r="525">
          <cell r="C525">
            <v>6</v>
          </cell>
        </row>
        <row r="526">
          <cell r="C526" t="str">
            <v>Rate</v>
          </cell>
        </row>
        <row r="527">
          <cell r="C527">
            <v>20</v>
          </cell>
        </row>
        <row r="530">
          <cell r="C530">
            <v>6</v>
          </cell>
        </row>
        <row r="531">
          <cell r="C531" t="str">
            <v>Rate</v>
          </cell>
        </row>
        <row r="532">
          <cell r="C532">
            <v>34.25</v>
          </cell>
        </row>
        <row r="535">
          <cell r="C535">
            <v>50</v>
          </cell>
        </row>
        <row r="536">
          <cell r="C536" t="str">
            <v>Rate</v>
          </cell>
        </row>
        <row r="537">
          <cell r="C537">
            <v>1.5</v>
          </cell>
        </row>
        <row r="540">
          <cell r="C540">
            <v>50</v>
          </cell>
        </row>
        <row r="541">
          <cell r="C541" t="str">
            <v>Rate</v>
          </cell>
        </row>
        <row r="542">
          <cell r="C542">
            <v>2.25</v>
          </cell>
        </row>
        <row r="548">
          <cell r="C548">
            <v>50</v>
          </cell>
        </row>
        <row r="549">
          <cell r="C549" t="str">
            <v>Rate</v>
          </cell>
        </row>
        <row r="550">
          <cell r="C550">
            <v>5.75</v>
          </cell>
        </row>
        <row r="553">
          <cell r="C553">
            <v>5</v>
          </cell>
        </row>
        <row r="554">
          <cell r="C554" t="str">
            <v>Rate</v>
          </cell>
        </row>
        <row r="555">
          <cell r="C555">
            <v>400</v>
          </cell>
        </row>
        <row r="562">
          <cell r="C562">
            <v>3</v>
          </cell>
        </row>
        <row r="563">
          <cell r="C563" t="str">
            <v>Rate</v>
          </cell>
        </row>
        <row r="564">
          <cell r="C564">
            <v>228</v>
          </cell>
        </row>
        <row r="567">
          <cell r="C567">
            <v>95</v>
          </cell>
        </row>
        <row r="568">
          <cell r="C568" t="str">
            <v>Rate</v>
          </cell>
        </row>
        <row r="569">
          <cell r="C569">
            <v>2.25</v>
          </cell>
        </row>
        <row r="572">
          <cell r="C572">
            <v>12</v>
          </cell>
        </row>
        <row r="573">
          <cell r="C573" t="str">
            <v>Rate</v>
          </cell>
        </row>
        <row r="574">
          <cell r="C574">
            <v>128.25</v>
          </cell>
        </row>
        <row r="577">
          <cell r="C577">
            <v>45</v>
          </cell>
        </row>
        <row r="578">
          <cell r="C578" t="str">
            <v>Rate</v>
          </cell>
        </row>
        <row r="579">
          <cell r="C579">
            <v>1</v>
          </cell>
        </row>
      </sheetData>
      <sheetData sheetId="2" refreshError="1">
        <row r="11">
          <cell r="C11">
            <v>540</v>
          </cell>
        </row>
        <row r="12">
          <cell r="C12" t="str">
            <v>Rate</v>
          </cell>
        </row>
        <row r="13">
          <cell r="C13">
            <v>0</v>
          </cell>
        </row>
        <row r="14">
          <cell r="C14">
            <v>46.201249999999995</v>
          </cell>
        </row>
        <row r="15">
          <cell r="C15">
            <v>9</v>
          </cell>
        </row>
        <row r="16">
          <cell r="C16">
            <v>31</v>
          </cell>
        </row>
        <row r="17">
          <cell r="C17">
            <v>1.9266608946608947</v>
          </cell>
        </row>
        <row r="22">
          <cell r="C22">
            <v>135</v>
          </cell>
        </row>
        <row r="23">
          <cell r="C23" t="str">
            <v>Rate</v>
          </cell>
        </row>
        <row r="24">
          <cell r="C24">
            <v>0</v>
          </cell>
        </row>
        <row r="25">
          <cell r="C25">
            <v>46.201249999999995</v>
          </cell>
        </row>
        <row r="26">
          <cell r="C26">
            <v>31</v>
          </cell>
        </row>
        <row r="27">
          <cell r="C27">
            <v>1.9266608946608947</v>
          </cell>
        </row>
        <row r="30">
          <cell r="C30">
            <v>10</v>
          </cell>
        </row>
        <row r="31">
          <cell r="C31" t="str">
            <v>Rate</v>
          </cell>
        </row>
        <row r="32">
          <cell r="C32">
            <v>0</v>
          </cell>
        </row>
        <row r="33">
          <cell r="C33">
            <v>46.201249999999995</v>
          </cell>
        </row>
        <row r="34">
          <cell r="C34">
            <v>31</v>
          </cell>
        </row>
        <row r="35">
          <cell r="C35">
            <v>1.9266608946608947</v>
          </cell>
        </row>
        <row r="38">
          <cell r="C38">
            <v>3</v>
          </cell>
        </row>
        <row r="39">
          <cell r="C39" t="str">
            <v>Rate</v>
          </cell>
        </row>
        <row r="40">
          <cell r="C40">
            <v>0</v>
          </cell>
        </row>
        <row r="41">
          <cell r="C41">
            <v>46.201249999999995</v>
          </cell>
        </row>
        <row r="42">
          <cell r="C42">
            <v>31</v>
          </cell>
        </row>
        <row r="43">
          <cell r="C43">
            <v>1.9266608946608947</v>
          </cell>
        </row>
        <row r="48">
          <cell r="C48">
            <v>8975</v>
          </cell>
        </row>
        <row r="49">
          <cell r="C49" t="str">
            <v>Rate</v>
          </cell>
        </row>
        <row r="50">
          <cell r="C50">
            <v>0</v>
          </cell>
        </row>
        <row r="51">
          <cell r="C51">
            <v>58</v>
          </cell>
        </row>
        <row r="52">
          <cell r="C52">
            <v>8</v>
          </cell>
        </row>
        <row r="53">
          <cell r="C53">
            <v>380</v>
          </cell>
        </row>
        <row r="54">
          <cell r="C54">
            <v>31</v>
          </cell>
        </row>
        <row r="55">
          <cell r="C55">
            <v>2.3447063492063496</v>
          </cell>
        </row>
        <row r="57">
          <cell r="C57">
            <v>0</v>
          </cell>
        </row>
        <row r="58">
          <cell r="C58">
            <v>4.5</v>
          </cell>
        </row>
        <row r="59">
          <cell r="C59">
            <v>13</v>
          </cell>
        </row>
        <row r="62">
          <cell r="C62">
            <v>50</v>
          </cell>
        </row>
        <row r="63">
          <cell r="C63" t="str">
            <v>Rate</v>
          </cell>
        </row>
        <row r="64">
          <cell r="C64">
            <v>0</v>
          </cell>
        </row>
        <row r="65">
          <cell r="C65">
            <v>58</v>
          </cell>
        </row>
        <row r="66">
          <cell r="C66">
            <v>31</v>
          </cell>
        </row>
        <row r="67">
          <cell r="C67">
            <v>2.0960577200577202</v>
          </cell>
        </row>
        <row r="70">
          <cell r="C70">
            <v>436</v>
          </cell>
        </row>
        <row r="71">
          <cell r="C71" t="str">
            <v>Rate</v>
          </cell>
        </row>
        <row r="72">
          <cell r="C72">
            <v>0</v>
          </cell>
        </row>
        <row r="73">
          <cell r="C73">
            <v>58</v>
          </cell>
        </row>
        <row r="74">
          <cell r="C74">
            <v>31</v>
          </cell>
        </row>
        <row r="75">
          <cell r="C75">
            <v>2.0960577200577202</v>
          </cell>
        </row>
        <row r="78">
          <cell r="C78">
            <v>30</v>
          </cell>
        </row>
        <row r="79">
          <cell r="C79" t="str">
            <v>Rate</v>
          </cell>
        </row>
        <row r="80">
          <cell r="C80">
            <v>0</v>
          </cell>
        </row>
        <row r="81">
          <cell r="C81">
            <v>58</v>
          </cell>
        </row>
        <row r="82">
          <cell r="C82">
            <v>31</v>
          </cell>
        </row>
        <row r="83">
          <cell r="C83">
            <v>2.3447063492063496</v>
          </cell>
        </row>
        <row r="86">
          <cell r="C86">
            <v>8710</v>
          </cell>
        </row>
        <row r="87">
          <cell r="C87" t="str">
            <v>Rate</v>
          </cell>
        </row>
        <row r="88">
          <cell r="C88">
            <v>0</v>
          </cell>
        </row>
        <row r="89">
          <cell r="C89">
            <v>0</v>
          </cell>
        </row>
        <row r="90">
          <cell r="C90">
            <v>58</v>
          </cell>
        </row>
        <row r="91">
          <cell r="C91">
            <v>31</v>
          </cell>
        </row>
        <row r="92">
          <cell r="C92">
            <v>2.5337121212121212</v>
          </cell>
        </row>
        <row r="93">
          <cell r="C93">
            <v>2.5337121212121212</v>
          </cell>
        </row>
        <row r="96">
          <cell r="C96">
            <v>390</v>
          </cell>
        </row>
        <row r="97">
          <cell r="C97" t="str">
            <v>Rate</v>
          </cell>
        </row>
        <row r="98">
          <cell r="C98">
            <v>0</v>
          </cell>
        </row>
        <row r="99">
          <cell r="C99">
            <v>0</v>
          </cell>
        </row>
        <row r="100">
          <cell r="C100">
            <v>0</v>
          </cell>
        </row>
        <row r="101">
          <cell r="C101">
            <v>0</v>
          </cell>
        </row>
        <row r="102">
          <cell r="C102">
            <v>58</v>
          </cell>
        </row>
        <row r="103">
          <cell r="C103">
            <v>25</v>
          </cell>
        </row>
        <row r="104">
          <cell r="C104">
            <v>2.5337121212121212</v>
          </cell>
        </row>
        <row r="105">
          <cell r="C105">
            <v>0.8075</v>
          </cell>
        </row>
        <row r="106">
          <cell r="C106">
            <v>9</v>
          </cell>
        </row>
        <row r="109">
          <cell r="C109">
            <v>1535</v>
          </cell>
        </row>
        <row r="110">
          <cell r="C110" t="str">
            <v>Rate</v>
          </cell>
        </row>
        <row r="111">
          <cell r="C111">
            <v>0</v>
          </cell>
        </row>
        <row r="112">
          <cell r="C112">
            <v>58</v>
          </cell>
        </row>
        <row r="113">
          <cell r="C113">
            <v>31</v>
          </cell>
        </row>
        <row r="114">
          <cell r="C114">
            <v>3.6054678571428571</v>
          </cell>
        </row>
        <row r="115">
          <cell r="C115">
            <v>3.6054678571428571</v>
          </cell>
        </row>
        <row r="118">
          <cell r="C118">
            <v>4185</v>
          </cell>
        </row>
        <row r="119">
          <cell r="C119" t="str">
            <v>Rate</v>
          </cell>
        </row>
        <row r="120">
          <cell r="C120">
            <v>0</v>
          </cell>
        </row>
        <row r="121">
          <cell r="C121">
            <v>0</v>
          </cell>
        </row>
        <row r="122">
          <cell r="C122">
            <v>58</v>
          </cell>
        </row>
        <row r="123">
          <cell r="C123">
            <v>31</v>
          </cell>
        </row>
        <row r="124">
          <cell r="C124">
            <v>3.8691176470588236</v>
          </cell>
        </row>
        <row r="127">
          <cell r="C127">
            <v>1460</v>
          </cell>
        </row>
        <row r="128">
          <cell r="C128" t="str">
            <v>Rate</v>
          </cell>
        </row>
        <row r="129">
          <cell r="C129">
            <v>0</v>
          </cell>
        </row>
        <row r="130">
          <cell r="C130">
            <v>58</v>
          </cell>
        </row>
        <row r="131">
          <cell r="C131">
            <v>31</v>
          </cell>
        </row>
        <row r="132">
          <cell r="C132">
            <v>3.0401190476190476</v>
          </cell>
        </row>
        <row r="138">
          <cell r="C138">
            <v>430</v>
          </cell>
        </row>
        <row r="139">
          <cell r="C139" t="str">
            <v>Rate</v>
          </cell>
        </row>
        <row r="140">
          <cell r="C140">
            <v>0</v>
          </cell>
        </row>
        <row r="141">
          <cell r="C141">
            <v>58</v>
          </cell>
        </row>
        <row r="142">
          <cell r="C142">
            <v>31</v>
          </cell>
        </row>
        <row r="143">
          <cell r="C143">
            <v>5.0064880952380957</v>
          </cell>
        </row>
        <row r="146">
          <cell r="C146">
            <v>95</v>
          </cell>
        </row>
        <row r="147">
          <cell r="C147" t="str">
            <v>Rate</v>
          </cell>
        </row>
        <row r="148">
          <cell r="C148">
            <v>0</v>
          </cell>
        </row>
        <row r="149">
          <cell r="C149">
            <v>58</v>
          </cell>
        </row>
        <row r="150">
          <cell r="C150">
            <v>31</v>
          </cell>
        </row>
        <row r="151">
          <cell r="C151">
            <v>3.6054678571428571</v>
          </cell>
        </row>
        <row r="154">
          <cell r="C154">
            <v>5</v>
          </cell>
        </row>
        <row r="155">
          <cell r="C155" t="str">
            <v>Rate</v>
          </cell>
        </row>
        <row r="156">
          <cell r="C156">
            <v>0</v>
          </cell>
        </row>
        <row r="157">
          <cell r="C157">
            <v>58</v>
          </cell>
        </row>
        <row r="158">
          <cell r="C158">
            <v>31</v>
          </cell>
        </row>
        <row r="159">
          <cell r="C159">
            <v>3.6054678571428571</v>
          </cell>
        </row>
        <row r="164">
          <cell r="C164">
            <v>4940</v>
          </cell>
        </row>
        <row r="165">
          <cell r="C165" t="str">
            <v>Rate</v>
          </cell>
        </row>
        <row r="166">
          <cell r="C166">
            <v>0</v>
          </cell>
        </row>
        <row r="167">
          <cell r="C167">
            <v>0</v>
          </cell>
        </row>
        <row r="168">
          <cell r="C168">
            <v>62</v>
          </cell>
        </row>
        <row r="169">
          <cell r="C169">
            <v>31</v>
          </cell>
        </row>
        <row r="170">
          <cell r="C170">
            <v>2.5337121212121212</v>
          </cell>
        </row>
        <row r="173">
          <cell r="C173">
            <v>335</v>
          </cell>
        </row>
        <row r="174">
          <cell r="C174" t="str">
            <v>Rate</v>
          </cell>
        </row>
        <row r="175">
          <cell r="C175">
            <v>0</v>
          </cell>
        </row>
        <row r="176">
          <cell r="C176">
            <v>62</v>
          </cell>
        </row>
        <row r="177">
          <cell r="C177">
            <v>31</v>
          </cell>
        </row>
        <row r="178">
          <cell r="C178">
            <v>3.6054678571428571</v>
          </cell>
        </row>
        <row r="179">
          <cell r="C179">
            <v>3.6054678571428571</v>
          </cell>
        </row>
        <row r="182">
          <cell r="C182">
            <v>226</v>
          </cell>
        </row>
        <row r="183">
          <cell r="C183" t="str">
            <v>Rate</v>
          </cell>
        </row>
        <row r="184">
          <cell r="C184">
            <v>0</v>
          </cell>
        </row>
        <row r="185">
          <cell r="C185">
            <v>62</v>
          </cell>
        </row>
        <row r="186">
          <cell r="C186">
            <v>31</v>
          </cell>
        </row>
        <row r="187">
          <cell r="C187">
            <v>3.6054678571428571</v>
          </cell>
        </row>
        <row r="188">
          <cell r="C188">
            <v>3.6054678571428571</v>
          </cell>
        </row>
        <row r="191">
          <cell r="C191">
            <v>2780</v>
          </cell>
        </row>
        <row r="192">
          <cell r="C192" t="str">
            <v>Rate</v>
          </cell>
        </row>
        <row r="193">
          <cell r="C193">
            <v>0</v>
          </cell>
        </row>
        <row r="194">
          <cell r="C194">
            <v>0</v>
          </cell>
        </row>
        <row r="195">
          <cell r="C195">
            <v>62</v>
          </cell>
        </row>
        <row r="196">
          <cell r="C196">
            <v>31</v>
          </cell>
        </row>
        <row r="197">
          <cell r="C197">
            <v>3.8691176470588236</v>
          </cell>
        </row>
        <row r="199">
          <cell r="C199">
            <v>0</v>
          </cell>
        </row>
        <row r="200">
          <cell r="C200">
            <v>5</v>
          </cell>
        </row>
        <row r="201">
          <cell r="C201">
            <v>13</v>
          </cell>
        </row>
        <row r="203">
          <cell r="C203">
            <v>1.3761904761904762</v>
          </cell>
        </row>
        <row r="206">
          <cell r="C206">
            <v>710</v>
          </cell>
        </row>
        <row r="207">
          <cell r="C207" t="str">
            <v>Rate</v>
          </cell>
        </row>
        <row r="208">
          <cell r="C208">
            <v>0</v>
          </cell>
        </row>
        <row r="209">
          <cell r="C209">
            <v>62</v>
          </cell>
        </row>
        <row r="210">
          <cell r="C210">
            <v>31</v>
          </cell>
        </row>
        <row r="211">
          <cell r="C211">
            <v>3.0401190476190476</v>
          </cell>
        </row>
        <row r="214">
          <cell r="C214">
            <v>75</v>
          </cell>
        </row>
        <row r="215">
          <cell r="C215" t="str">
            <v>Rate</v>
          </cell>
        </row>
        <row r="216">
          <cell r="C216">
            <v>0</v>
          </cell>
        </row>
        <row r="217">
          <cell r="C217">
            <v>62</v>
          </cell>
        </row>
        <row r="218">
          <cell r="C218">
            <v>31</v>
          </cell>
        </row>
        <row r="219">
          <cell r="C219">
            <v>3.6054678571428571</v>
          </cell>
        </row>
        <row r="224">
          <cell r="C224">
            <v>335</v>
          </cell>
        </row>
        <row r="225">
          <cell r="C225" t="str">
            <v>Rate</v>
          </cell>
        </row>
        <row r="226">
          <cell r="C226">
            <v>0</v>
          </cell>
        </row>
        <row r="227">
          <cell r="C227">
            <v>73.05</v>
          </cell>
        </row>
        <row r="228">
          <cell r="C228">
            <v>380</v>
          </cell>
        </row>
        <row r="229">
          <cell r="C229">
            <v>31</v>
          </cell>
        </row>
        <row r="230">
          <cell r="C230">
            <v>3.0401190476190476</v>
          </cell>
        </row>
        <row r="235">
          <cell r="C235">
            <v>7068</v>
          </cell>
        </row>
        <row r="236">
          <cell r="C236" t="str">
            <v>Rate</v>
          </cell>
        </row>
        <row r="237">
          <cell r="C237">
            <v>345</v>
          </cell>
        </row>
        <row r="238">
          <cell r="C238">
            <v>560</v>
          </cell>
        </row>
        <row r="239">
          <cell r="C239">
            <v>0.03</v>
          </cell>
        </row>
        <row r="240">
          <cell r="C240">
            <v>42</v>
          </cell>
        </row>
        <row r="242">
          <cell r="C242">
            <v>14.285714285714286</v>
          </cell>
        </row>
        <row r="244">
          <cell r="C244">
            <v>12</v>
          </cell>
        </row>
        <row r="245">
          <cell r="C245">
            <v>8</v>
          </cell>
        </row>
        <row r="246">
          <cell r="C246">
            <v>42</v>
          </cell>
        </row>
        <row r="253">
          <cell r="C253">
            <v>4368</v>
          </cell>
        </row>
        <row r="254">
          <cell r="C254" t="str">
            <v>Rate</v>
          </cell>
        </row>
        <row r="255">
          <cell r="C255">
            <v>0</v>
          </cell>
        </row>
        <row r="256">
          <cell r="C256">
            <v>58</v>
          </cell>
        </row>
        <row r="257">
          <cell r="C257">
            <v>6.1111111111111107</v>
          </cell>
        </row>
        <row r="259">
          <cell r="C259">
            <v>450</v>
          </cell>
        </row>
        <row r="260">
          <cell r="C260">
            <v>560</v>
          </cell>
        </row>
        <row r="261">
          <cell r="C261">
            <v>0.03</v>
          </cell>
        </row>
        <row r="262">
          <cell r="C262">
            <v>42</v>
          </cell>
        </row>
        <row r="264">
          <cell r="C264">
            <v>250</v>
          </cell>
        </row>
        <row r="265">
          <cell r="C265">
            <v>3</v>
          </cell>
        </row>
        <row r="267">
          <cell r="C267">
            <v>250</v>
          </cell>
        </row>
        <row r="268">
          <cell r="C268">
            <v>25</v>
          </cell>
        </row>
        <row r="269">
          <cell r="C269">
            <v>9</v>
          </cell>
        </row>
        <row r="271">
          <cell r="C271">
            <v>25</v>
          </cell>
        </row>
        <row r="281">
          <cell r="C281">
            <v>60</v>
          </cell>
        </row>
        <row r="282">
          <cell r="C282" t="str">
            <v>Rate</v>
          </cell>
        </row>
        <row r="288">
          <cell r="C288">
            <v>55</v>
          </cell>
        </row>
        <row r="289">
          <cell r="C289" t="str">
            <v>Rate</v>
          </cell>
        </row>
        <row r="299">
          <cell r="C299">
            <v>2843</v>
          </cell>
        </row>
        <row r="300">
          <cell r="C300" t="str">
            <v>Rate</v>
          </cell>
        </row>
        <row r="301">
          <cell r="C301">
            <v>0</v>
          </cell>
        </row>
        <row r="302">
          <cell r="C302">
            <v>48.931249999999999</v>
          </cell>
        </row>
        <row r="303">
          <cell r="C303">
            <v>31</v>
          </cell>
        </row>
        <row r="304">
          <cell r="C304">
            <v>25</v>
          </cell>
        </row>
        <row r="305">
          <cell r="C305">
            <v>0.6</v>
          </cell>
        </row>
        <row r="306">
          <cell r="C306">
            <v>350</v>
          </cell>
        </row>
        <row r="307">
          <cell r="C307">
            <v>6.1111111111111107</v>
          </cell>
        </row>
        <row r="309">
          <cell r="C309">
            <v>0.33</v>
          </cell>
        </row>
        <row r="310">
          <cell r="C310">
            <v>9</v>
          </cell>
        </row>
        <row r="313">
          <cell r="C313">
            <v>5370</v>
          </cell>
        </row>
        <row r="314">
          <cell r="C314" t="str">
            <v>Rate</v>
          </cell>
        </row>
        <row r="315">
          <cell r="C315">
            <v>0</v>
          </cell>
        </row>
        <row r="316">
          <cell r="C316">
            <v>48.931249999999999</v>
          </cell>
        </row>
        <row r="317">
          <cell r="C317">
            <v>31</v>
          </cell>
        </row>
        <row r="318">
          <cell r="C318">
            <v>25</v>
          </cell>
        </row>
        <row r="319">
          <cell r="C319">
            <v>0.6</v>
          </cell>
        </row>
        <row r="320">
          <cell r="C320">
            <v>350</v>
          </cell>
        </row>
        <row r="321">
          <cell r="C321">
            <v>6.1111111111111107</v>
          </cell>
        </row>
        <row r="323">
          <cell r="C323">
            <v>345</v>
          </cell>
        </row>
        <row r="324">
          <cell r="C324">
            <v>560</v>
          </cell>
        </row>
        <row r="325">
          <cell r="C325">
            <v>0.03</v>
          </cell>
        </row>
        <row r="326">
          <cell r="C326">
            <v>42</v>
          </cell>
        </row>
        <row r="328">
          <cell r="C328">
            <v>0.33</v>
          </cell>
        </row>
        <row r="329">
          <cell r="C329">
            <v>9</v>
          </cell>
        </row>
        <row r="332">
          <cell r="C332">
            <v>610</v>
          </cell>
        </row>
        <row r="333">
          <cell r="C333" t="str">
            <v>Rate</v>
          </cell>
        </row>
        <row r="334">
          <cell r="C334">
            <v>0</v>
          </cell>
        </row>
        <row r="335">
          <cell r="C335">
            <v>48.931249999999999</v>
          </cell>
        </row>
        <row r="336">
          <cell r="C336">
            <v>31</v>
          </cell>
        </row>
        <row r="337">
          <cell r="C337">
            <v>25</v>
          </cell>
        </row>
        <row r="338">
          <cell r="C338">
            <v>0.6</v>
          </cell>
        </row>
        <row r="339">
          <cell r="C339">
            <v>350</v>
          </cell>
        </row>
        <row r="340">
          <cell r="C340">
            <v>6.1111111111111107</v>
          </cell>
        </row>
        <row r="342">
          <cell r="C342">
            <v>345</v>
          </cell>
        </row>
        <row r="343">
          <cell r="C343">
            <v>560</v>
          </cell>
        </row>
        <row r="344">
          <cell r="C344">
            <v>0.03</v>
          </cell>
        </row>
        <row r="345">
          <cell r="C345">
            <v>42</v>
          </cell>
        </row>
        <row r="347">
          <cell r="C347">
            <v>0.33</v>
          </cell>
        </row>
        <row r="348">
          <cell r="C348">
            <v>9</v>
          </cell>
        </row>
        <row r="353">
          <cell r="C353">
            <v>823</v>
          </cell>
        </row>
        <row r="354">
          <cell r="C354" t="str">
            <v>Rate</v>
          </cell>
        </row>
        <row r="355">
          <cell r="C355">
            <v>0</v>
          </cell>
        </row>
        <row r="356">
          <cell r="C356">
            <v>48.931249999999999</v>
          </cell>
        </row>
        <row r="357">
          <cell r="C357">
            <v>31</v>
          </cell>
        </row>
        <row r="358">
          <cell r="C358">
            <v>25</v>
          </cell>
        </row>
        <row r="359">
          <cell r="C359">
            <v>0.6</v>
          </cell>
        </row>
        <row r="360">
          <cell r="C360">
            <v>350</v>
          </cell>
        </row>
        <row r="361">
          <cell r="C361">
            <v>6.1111111111111107</v>
          </cell>
        </row>
        <row r="363">
          <cell r="C363">
            <v>0</v>
          </cell>
        </row>
        <row r="364">
          <cell r="C364">
            <v>0</v>
          </cell>
        </row>
        <row r="365">
          <cell r="C365">
            <v>48.931249999999999</v>
          </cell>
        </row>
        <row r="366">
          <cell r="C366">
            <v>31</v>
          </cell>
        </row>
        <row r="367">
          <cell r="C367">
            <v>25</v>
          </cell>
        </row>
        <row r="369">
          <cell r="C369">
            <v>0.33</v>
          </cell>
        </row>
        <row r="370">
          <cell r="C370">
            <v>9</v>
          </cell>
        </row>
        <row r="375">
          <cell r="C375">
            <v>16965</v>
          </cell>
        </row>
        <row r="376">
          <cell r="C376" t="str">
            <v>Rate</v>
          </cell>
        </row>
        <row r="377">
          <cell r="C377">
            <v>0</v>
          </cell>
        </row>
        <row r="378">
          <cell r="C378">
            <v>48.931249999999999</v>
          </cell>
        </row>
        <row r="379">
          <cell r="C379">
            <v>31</v>
          </cell>
        </row>
        <row r="380">
          <cell r="C380">
            <v>25</v>
          </cell>
        </row>
        <row r="381">
          <cell r="C381">
            <v>0.6</v>
          </cell>
        </row>
        <row r="382">
          <cell r="C382">
            <v>350</v>
          </cell>
        </row>
        <row r="383">
          <cell r="C383">
            <v>6.1111111111111107</v>
          </cell>
        </row>
        <row r="388">
          <cell r="C388">
            <v>2501</v>
          </cell>
        </row>
        <row r="389">
          <cell r="C389" t="str">
            <v>Rate</v>
          </cell>
        </row>
        <row r="390">
          <cell r="C390">
            <v>4.5</v>
          </cell>
        </row>
        <row r="391">
          <cell r="C391">
            <v>16</v>
          </cell>
        </row>
        <row r="392">
          <cell r="C392">
            <v>9</v>
          </cell>
        </row>
        <row r="400">
          <cell r="C400">
            <v>1134</v>
          </cell>
        </row>
        <row r="401">
          <cell r="C401" t="str">
            <v>Rate</v>
          </cell>
        </row>
        <row r="407">
          <cell r="C407">
            <v>70</v>
          </cell>
        </row>
        <row r="408">
          <cell r="C408" t="str">
            <v>Rate</v>
          </cell>
        </row>
        <row r="418">
          <cell r="C418">
            <v>738</v>
          </cell>
        </row>
        <row r="419">
          <cell r="C419" t="str">
            <v>Rate</v>
          </cell>
        </row>
        <row r="420">
          <cell r="C420">
            <v>0</v>
          </cell>
        </row>
        <row r="421">
          <cell r="C421">
            <v>48.931249999999999</v>
          </cell>
        </row>
        <row r="422">
          <cell r="C422">
            <v>31</v>
          </cell>
        </row>
        <row r="423">
          <cell r="C423">
            <v>25</v>
          </cell>
        </row>
        <row r="425">
          <cell r="C425">
            <v>0.33</v>
          </cell>
        </row>
        <row r="426">
          <cell r="C426">
            <v>9</v>
          </cell>
        </row>
        <row r="429">
          <cell r="C429">
            <v>1166</v>
          </cell>
        </row>
        <row r="430">
          <cell r="C430" t="str">
            <v>Rate</v>
          </cell>
        </row>
        <row r="431">
          <cell r="C431">
            <v>0</v>
          </cell>
        </row>
        <row r="432">
          <cell r="C432">
            <v>48.931249999999999</v>
          </cell>
        </row>
        <row r="433">
          <cell r="C433">
            <v>31</v>
          </cell>
        </row>
        <row r="434">
          <cell r="C434">
            <v>25</v>
          </cell>
        </row>
        <row r="436">
          <cell r="C436">
            <v>0.33</v>
          </cell>
        </row>
        <row r="437">
          <cell r="C437">
            <v>9</v>
          </cell>
        </row>
        <row r="440">
          <cell r="C440">
            <v>3782</v>
          </cell>
        </row>
        <row r="441">
          <cell r="C441" t="str">
            <v>Rate</v>
          </cell>
        </row>
        <row r="442">
          <cell r="C442">
            <v>0</v>
          </cell>
        </row>
        <row r="443">
          <cell r="C443">
            <v>48.931249999999999</v>
          </cell>
        </row>
        <row r="444">
          <cell r="C444">
            <v>31</v>
          </cell>
        </row>
        <row r="445">
          <cell r="C445">
            <v>25</v>
          </cell>
        </row>
        <row r="447">
          <cell r="C447">
            <v>0.33</v>
          </cell>
        </row>
        <row r="448">
          <cell r="C448">
            <v>9</v>
          </cell>
        </row>
        <row r="451">
          <cell r="C451">
            <v>395</v>
          </cell>
        </row>
        <row r="452">
          <cell r="C452" t="str">
            <v>Rate</v>
          </cell>
        </row>
        <row r="453">
          <cell r="C453">
            <v>0</v>
          </cell>
        </row>
        <row r="454">
          <cell r="C454">
            <v>48.931249999999999</v>
          </cell>
        </row>
        <row r="455">
          <cell r="C455">
            <v>31</v>
          </cell>
        </row>
        <row r="456">
          <cell r="C456">
            <v>25</v>
          </cell>
        </row>
        <row r="458">
          <cell r="C458">
            <v>0.33</v>
          </cell>
        </row>
        <row r="459">
          <cell r="C459">
            <v>9</v>
          </cell>
        </row>
        <row r="462">
          <cell r="C462">
            <v>2683</v>
          </cell>
        </row>
        <row r="463">
          <cell r="C463" t="str">
            <v>Rate</v>
          </cell>
        </row>
        <row r="464">
          <cell r="C464">
            <v>0</v>
          </cell>
        </row>
        <row r="465">
          <cell r="C465">
            <v>48.931249999999999</v>
          </cell>
        </row>
        <row r="466">
          <cell r="C466">
            <v>31</v>
          </cell>
        </row>
        <row r="467">
          <cell r="C467">
            <v>25</v>
          </cell>
        </row>
        <row r="470">
          <cell r="C470">
            <v>2000</v>
          </cell>
        </row>
        <row r="471">
          <cell r="C471" t="str">
            <v>Rate</v>
          </cell>
        </row>
        <row r="472">
          <cell r="C472">
            <v>0</v>
          </cell>
        </row>
        <row r="473">
          <cell r="C473">
            <v>48.931249999999999</v>
          </cell>
        </row>
        <row r="474">
          <cell r="C474">
            <v>31</v>
          </cell>
        </row>
        <row r="475">
          <cell r="C475">
            <v>25</v>
          </cell>
        </row>
        <row r="478">
          <cell r="C478">
            <v>259</v>
          </cell>
        </row>
        <row r="479">
          <cell r="C479" t="str">
            <v>Rate</v>
          </cell>
        </row>
        <row r="480">
          <cell r="C480">
            <v>0</v>
          </cell>
        </row>
        <row r="481">
          <cell r="C481">
            <v>48.931249999999999</v>
          </cell>
        </row>
        <row r="482">
          <cell r="C482">
            <v>31</v>
          </cell>
        </row>
        <row r="483">
          <cell r="C483">
            <v>25</v>
          </cell>
        </row>
        <row r="486">
          <cell r="C486">
            <v>154</v>
          </cell>
        </row>
        <row r="487">
          <cell r="C487" t="str">
            <v>Rate</v>
          </cell>
        </row>
        <row r="488">
          <cell r="C488">
            <v>0</v>
          </cell>
        </row>
        <row r="489">
          <cell r="C489">
            <v>48.931249999999999</v>
          </cell>
        </row>
        <row r="490">
          <cell r="C490">
            <v>31</v>
          </cell>
        </row>
        <row r="491">
          <cell r="C491">
            <v>25</v>
          </cell>
        </row>
        <row r="496">
          <cell r="C496">
            <v>2237</v>
          </cell>
        </row>
        <row r="497">
          <cell r="C497" t="str">
            <v>Rate</v>
          </cell>
        </row>
        <row r="503">
          <cell r="C503">
            <v>961</v>
          </cell>
        </row>
        <row r="504">
          <cell r="C504" t="str">
            <v>Rate</v>
          </cell>
        </row>
      </sheetData>
      <sheetData sheetId="3" refreshError="1">
        <row r="11">
          <cell r="C11">
            <v>3583</v>
          </cell>
        </row>
        <row r="12">
          <cell r="C12" t="str">
            <v>Rate</v>
          </cell>
        </row>
        <row r="13">
          <cell r="C13">
            <v>0.30780000000000002</v>
          </cell>
        </row>
        <row r="14">
          <cell r="C14">
            <v>72</v>
          </cell>
        </row>
        <row r="15">
          <cell r="C15">
            <v>12.5</v>
          </cell>
        </row>
        <row r="16">
          <cell r="C16">
            <v>3</v>
          </cell>
        </row>
        <row r="17">
          <cell r="C17">
            <v>9</v>
          </cell>
        </row>
        <row r="18">
          <cell r="C18">
            <v>25</v>
          </cell>
        </row>
        <row r="19">
          <cell r="C19">
            <v>0.23580000000000001</v>
          </cell>
        </row>
        <row r="20">
          <cell r="C20">
            <v>0.23580000000000001</v>
          </cell>
        </row>
        <row r="21">
          <cell r="C21">
            <v>0.23800000000000002</v>
          </cell>
        </row>
        <row r="22">
          <cell r="C22">
            <v>3.2200000000000006</v>
          </cell>
        </row>
        <row r="23">
          <cell r="C23">
            <v>3.2200000000000006</v>
          </cell>
        </row>
        <row r="24">
          <cell r="C24">
            <v>3.2200000000000006</v>
          </cell>
        </row>
        <row r="27">
          <cell r="C27">
            <v>41</v>
          </cell>
        </row>
        <row r="28">
          <cell r="C28" t="str">
            <v>Rate</v>
          </cell>
        </row>
        <row r="29">
          <cell r="C29">
            <v>0.30780000000000002</v>
          </cell>
        </row>
        <row r="30">
          <cell r="C30">
            <v>72</v>
          </cell>
        </row>
        <row r="31">
          <cell r="C31">
            <v>12.5</v>
          </cell>
        </row>
        <row r="32">
          <cell r="C32">
            <v>3</v>
          </cell>
        </row>
        <row r="33">
          <cell r="C33">
            <v>9</v>
          </cell>
        </row>
        <row r="34">
          <cell r="C34">
            <v>25</v>
          </cell>
        </row>
        <row r="35">
          <cell r="C35">
            <v>0.23580000000000001</v>
          </cell>
        </row>
        <row r="36">
          <cell r="C36">
            <v>0.23580000000000001</v>
          </cell>
        </row>
        <row r="37">
          <cell r="C37">
            <v>0.23800000000000002</v>
          </cell>
        </row>
        <row r="38">
          <cell r="C38">
            <v>3.2200000000000006</v>
          </cell>
        </row>
        <row r="39">
          <cell r="C39">
            <v>3.2200000000000006</v>
          </cell>
        </row>
        <row r="40">
          <cell r="C40">
            <v>3.2200000000000006</v>
          </cell>
        </row>
        <row r="43">
          <cell r="C43">
            <v>1298</v>
          </cell>
        </row>
        <row r="44">
          <cell r="C44" t="str">
            <v>Rate</v>
          </cell>
        </row>
        <row r="45">
          <cell r="C45">
            <v>0.46169999999999994</v>
          </cell>
        </row>
        <row r="46">
          <cell r="C46">
            <v>72</v>
          </cell>
        </row>
        <row r="47">
          <cell r="C47">
            <v>12.5</v>
          </cell>
        </row>
        <row r="48">
          <cell r="C48">
            <v>3</v>
          </cell>
        </row>
        <row r="49">
          <cell r="C49">
            <v>9</v>
          </cell>
        </row>
        <row r="50">
          <cell r="C50">
            <v>25</v>
          </cell>
        </row>
        <row r="51">
          <cell r="C51">
            <v>0.23580000000000001</v>
          </cell>
        </row>
        <row r="52">
          <cell r="C52">
            <v>0.23580000000000001</v>
          </cell>
        </row>
        <row r="53">
          <cell r="C53">
            <v>0.29049999999999998</v>
          </cell>
        </row>
        <row r="54">
          <cell r="C54">
            <v>4.83</v>
          </cell>
        </row>
        <row r="55">
          <cell r="C55">
            <v>4.83</v>
          </cell>
        </row>
        <row r="56">
          <cell r="C56">
            <v>4.83</v>
          </cell>
        </row>
        <row r="59">
          <cell r="C59">
            <v>98</v>
          </cell>
        </row>
        <row r="60">
          <cell r="C60" t="str">
            <v>Rate</v>
          </cell>
        </row>
        <row r="61">
          <cell r="C61">
            <v>0.46169999999999994</v>
          </cell>
        </row>
        <row r="62">
          <cell r="C62">
            <v>72</v>
          </cell>
        </row>
        <row r="63">
          <cell r="C63">
            <v>12.5</v>
          </cell>
        </row>
        <row r="64">
          <cell r="C64">
            <v>3</v>
          </cell>
        </row>
        <row r="65">
          <cell r="C65">
            <v>9</v>
          </cell>
        </row>
        <row r="66">
          <cell r="C66">
            <v>25</v>
          </cell>
        </row>
        <row r="67">
          <cell r="C67">
            <v>0.23580000000000001</v>
          </cell>
        </row>
        <row r="68">
          <cell r="C68">
            <v>0.23580000000000001</v>
          </cell>
        </row>
        <row r="69">
          <cell r="C69">
            <v>0.29049999999999998</v>
          </cell>
        </row>
        <row r="70">
          <cell r="C70">
            <v>4.83</v>
          </cell>
        </row>
        <row r="71">
          <cell r="C71">
            <v>4.83</v>
          </cell>
        </row>
        <row r="72">
          <cell r="C72">
            <v>4.83</v>
          </cell>
        </row>
        <row r="75">
          <cell r="C75">
            <v>1837</v>
          </cell>
        </row>
        <row r="76">
          <cell r="C76" t="str">
            <v>Rate</v>
          </cell>
        </row>
        <row r="77">
          <cell r="C77">
            <v>0.61560000000000004</v>
          </cell>
        </row>
        <row r="78">
          <cell r="C78">
            <v>72</v>
          </cell>
        </row>
        <row r="79">
          <cell r="C79">
            <v>12.5</v>
          </cell>
        </row>
        <row r="80">
          <cell r="C80">
            <v>3</v>
          </cell>
        </row>
        <row r="81">
          <cell r="C81">
            <v>9</v>
          </cell>
        </row>
        <row r="82">
          <cell r="C82">
            <v>25</v>
          </cell>
        </row>
        <row r="83">
          <cell r="C83">
            <v>0.23580000000000001</v>
          </cell>
        </row>
        <row r="84">
          <cell r="C84">
            <v>0.23580000000000001</v>
          </cell>
        </row>
        <row r="85">
          <cell r="C85">
            <v>0.30630000000000002</v>
          </cell>
        </row>
        <row r="86">
          <cell r="C86">
            <v>6.4400000000000013</v>
          </cell>
        </row>
        <row r="87">
          <cell r="C87">
            <v>6.4400000000000013</v>
          </cell>
        </row>
        <row r="88">
          <cell r="C88">
            <v>6.4400000000000013</v>
          </cell>
        </row>
        <row r="91">
          <cell r="C91">
            <v>148</v>
          </cell>
        </row>
        <row r="92">
          <cell r="C92" t="str">
            <v>Rate</v>
          </cell>
        </row>
        <row r="93">
          <cell r="C93">
            <v>0.61560000000000004</v>
          </cell>
        </row>
        <row r="94">
          <cell r="C94">
            <v>72</v>
          </cell>
        </row>
        <row r="95">
          <cell r="C95">
            <v>12.5</v>
          </cell>
        </row>
        <row r="96">
          <cell r="C96">
            <v>3</v>
          </cell>
        </row>
        <row r="97">
          <cell r="C97">
            <v>9</v>
          </cell>
        </row>
        <row r="98">
          <cell r="C98">
            <v>25</v>
          </cell>
        </row>
        <row r="99">
          <cell r="C99">
            <v>0.23580000000000001</v>
          </cell>
        </row>
        <row r="100">
          <cell r="C100">
            <v>0.23580000000000001</v>
          </cell>
        </row>
        <row r="101">
          <cell r="C101">
            <v>0.30630000000000002</v>
          </cell>
        </row>
        <row r="102">
          <cell r="C102">
            <v>6.4400000000000013</v>
          </cell>
        </row>
        <row r="103">
          <cell r="C103">
            <v>6.4400000000000013</v>
          </cell>
        </row>
        <row r="104">
          <cell r="C104">
            <v>6.4400000000000013</v>
          </cell>
        </row>
        <row r="109">
          <cell r="C109">
            <v>622</v>
          </cell>
        </row>
        <row r="110">
          <cell r="C110" t="str">
            <v>Rate</v>
          </cell>
        </row>
        <row r="111">
          <cell r="C111">
            <v>0.30780000000000002</v>
          </cell>
        </row>
        <row r="112">
          <cell r="C112">
            <v>72</v>
          </cell>
        </row>
        <row r="113">
          <cell r="C113">
            <v>12.5</v>
          </cell>
        </row>
        <row r="114">
          <cell r="C114">
            <v>3</v>
          </cell>
        </row>
        <row r="115">
          <cell r="C115">
            <v>9</v>
          </cell>
        </row>
        <row r="116">
          <cell r="C116">
            <v>25</v>
          </cell>
        </row>
        <row r="117">
          <cell r="C117">
            <v>0.23580000000000001</v>
          </cell>
        </row>
        <row r="118">
          <cell r="C118">
            <v>0.23580000000000001</v>
          </cell>
        </row>
        <row r="119">
          <cell r="C119">
            <v>0.23800000000000002</v>
          </cell>
        </row>
        <row r="120">
          <cell r="C120">
            <v>3.2200000000000006</v>
          </cell>
        </row>
        <row r="121">
          <cell r="C121">
            <v>3.2200000000000006</v>
          </cell>
        </row>
        <row r="122">
          <cell r="C122">
            <v>3.2200000000000006</v>
          </cell>
        </row>
        <row r="125">
          <cell r="C125">
            <v>1174</v>
          </cell>
        </row>
        <row r="126">
          <cell r="C126" t="str">
            <v>Rate</v>
          </cell>
        </row>
        <row r="127">
          <cell r="C127">
            <v>0.46169999999999994</v>
          </cell>
        </row>
        <row r="128">
          <cell r="C128">
            <v>72</v>
          </cell>
        </row>
        <row r="129">
          <cell r="C129">
            <v>12.5</v>
          </cell>
        </row>
        <row r="130">
          <cell r="C130">
            <v>3</v>
          </cell>
        </row>
        <row r="131">
          <cell r="C131">
            <v>9</v>
          </cell>
        </row>
        <row r="132">
          <cell r="C132">
            <v>25</v>
          </cell>
        </row>
        <row r="133">
          <cell r="C133">
            <v>0.23580000000000001</v>
          </cell>
        </row>
        <row r="134">
          <cell r="C134">
            <v>0.23580000000000001</v>
          </cell>
        </row>
        <row r="135">
          <cell r="C135">
            <v>0.29049999999999998</v>
          </cell>
        </row>
        <row r="136">
          <cell r="C136">
            <v>4.83</v>
          </cell>
        </row>
        <row r="137">
          <cell r="C137">
            <v>4.83</v>
          </cell>
        </row>
        <row r="138">
          <cell r="C138">
            <v>4.83</v>
          </cell>
        </row>
        <row r="141">
          <cell r="C141">
            <v>18</v>
          </cell>
        </row>
        <row r="142">
          <cell r="C142" t="str">
            <v>Rate</v>
          </cell>
        </row>
        <row r="143">
          <cell r="C143">
            <v>0.46169999999999994</v>
          </cell>
        </row>
        <row r="144">
          <cell r="C144">
            <v>72</v>
          </cell>
        </row>
        <row r="145">
          <cell r="C145">
            <v>12.5</v>
          </cell>
        </row>
        <row r="146">
          <cell r="C146">
            <v>3</v>
          </cell>
        </row>
        <row r="147">
          <cell r="C147">
            <v>9</v>
          </cell>
        </row>
        <row r="148">
          <cell r="C148">
            <v>25</v>
          </cell>
        </row>
        <row r="149">
          <cell r="C149">
            <v>0.23580000000000001</v>
          </cell>
        </row>
        <row r="150">
          <cell r="C150">
            <v>0.23580000000000001</v>
          </cell>
        </row>
        <row r="151">
          <cell r="C151">
            <v>0.29049999999999998</v>
          </cell>
        </row>
        <row r="152">
          <cell r="C152">
            <v>4.83</v>
          </cell>
        </row>
        <row r="153">
          <cell r="C153">
            <v>4.83</v>
          </cell>
        </row>
        <row r="154">
          <cell r="C154">
            <v>4.83</v>
          </cell>
        </row>
        <row r="157">
          <cell r="C157">
            <v>258</v>
          </cell>
        </row>
        <row r="158">
          <cell r="C158" t="str">
            <v>Rate</v>
          </cell>
        </row>
        <row r="159">
          <cell r="C159">
            <v>0.61560000000000004</v>
          </cell>
        </row>
        <row r="160">
          <cell r="C160">
            <v>72</v>
          </cell>
        </row>
        <row r="161">
          <cell r="C161">
            <v>12.5</v>
          </cell>
        </row>
        <row r="162">
          <cell r="C162">
            <v>3</v>
          </cell>
        </row>
        <row r="163">
          <cell r="C163">
            <v>9</v>
          </cell>
        </row>
        <row r="164">
          <cell r="C164">
            <v>25</v>
          </cell>
        </row>
        <row r="165">
          <cell r="C165">
            <v>0.23580000000000001</v>
          </cell>
        </row>
        <row r="166">
          <cell r="C166">
            <v>0.23580000000000001</v>
          </cell>
        </row>
        <row r="167">
          <cell r="C167">
            <v>0.30630000000000002</v>
          </cell>
        </row>
        <row r="168">
          <cell r="C168">
            <v>6.4400000000000013</v>
          </cell>
        </row>
        <row r="169">
          <cell r="C169">
            <v>6.4400000000000013</v>
          </cell>
        </row>
        <row r="170">
          <cell r="C170">
            <v>6.4400000000000013</v>
          </cell>
        </row>
        <row r="173">
          <cell r="C173">
            <v>3</v>
          </cell>
        </row>
        <row r="174">
          <cell r="C174" t="str">
            <v>Rate</v>
          </cell>
        </row>
        <row r="175">
          <cell r="C175">
            <v>0.61560000000000004</v>
          </cell>
        </row>
        <row r="176">
          <cell r="C176">
            <v>72</v>
          </cell>
        </row>
        <row r="177">
          <cell r="C177">
            <v>12.5</v>
          </cell>
        </row>
        <row r="178">
          <cell r="C178">
            <v>3</v>
          </cell>
        </row>
        <row r="179">
          <cell r="C179">
            <v>9</v>
          </cell>
        </row>
        <row r="180">
          <cell r="C180">
            <v>25</v>
          </cell>
        </row>
        <row r="181">
          <cell r="C181">
            <v>0.23580000000000001</v>
          </cell>
        </row>
        <row r="182">
          <cell r="C182">
            <v>0.23580000000000001</v>
          </cell>
        </row>
        <row r="183">
          <cell r="C183">
            <v>0.30630000000000002</v>
          </cell>
        </row>
        <row r="184">
          <cell r="C184">
            <v>6.4400000000000013</v>
          </cell>
        </row>
        <row r="185">
          <cell r="C185">
            <v>6.4400000000000013</v>
          </cell>
        </row>
        <row r="186">
          <cell r="C186">
            <v>6.4400000000000013</v>
          </cell>
        </row>
        <row r="191">
          <cell r="C191">
            <v>1388</v>
          </cell>
        </row>
        <row r="192">
          <cell r="C192" t="str">
            <v>Rate</v>
          </cell>
        </row>
        <row r="193">
          <cell r="C193">
            <v>0.36099999999999999</v>
          </cell>
        </row>
        <row r="194">
          <cell r="C194">
            <v>72</v>
          </cell>
        </row>
        <row r="195">
          <cell r="C195">
            <v>12.5</v>
          </cell>
        </row>
        <row r="196">
          <cell r="C196">
            <v>3</v>
          </cell>
        </row>
        <row r="197">
          <cell r="C197">
            <v>9</v>
          </cell>
        </row>
        <row r="198">
          <cell r="C198">
            <v>25</v>
          </cell>
        </row>
        <row r="199">
          <cell r="C199">
            <v>0.23580000000000001</v>
          </cell>
        </row>
        <row r="200">
          <cell r="C200">
            <v>0.23580000000000001</v>
          </cell>
        </row>
        <row r="201">
          <cell r="C201">
            <v>0.23800000000000002</v>
          </cell>
        </row>
        <row r="202">
          <cell r="C202">
            <v>3.2200000000000006</v>
          </cell>
        </row>
        <row r="203">
          <cell r="C203">
            <v>3.2200000000000006</v>
          </cell>
        </row>
        <row r="204">
          <cell r="C204">
            <v>3.2200000000000006</v>
          </cell>
        </row>
        <row r="206">
          <cell r="C206">
            <v>12</v>
          </cell>
        </row>
        <row r="207">
          <cell r="C207">
            <v>12</v>
          </cell>
        </row>
        <row r="213">
          <cell r="C213">
            <v>2893</v>
          </cell>
        </row>
        <row r="214">
          <cell r="C214" t="str">
            <v>Rate</v>
          </cell>
        </row>
        <row r="215">
          <cell r="C215">
            <v>0.46169999999999994</v>
          </cell>
        </row>
        <row r="216">
          <cell r="C216">
            <v>72</v>
          </cell>
        </row>
        <row r="217">
          <cell r="C217">
            <v>12.5</v>
          </cell>
        </row>
        <row r="218">
          <cell r="C218">
            <v>3</v>
          </cell>
        </row>
        <row r="219">
          <cell r="C219">
            <v>9</v>
          </cell>
        </row>
        <row r="220">
          <cell r="C220">
            <v>25</v>
          </cell>
        </row>
        <row r="221">
          <cell r="C221">
            <v>0.23580000000000001</v>
          </cell>
        </row>
        <row r="222">
          <cell r="C222">
            <v>0.23580000000000001</v>
          </cell>
        </row>
        <row r="223">
          <cell r="C223">
            <v>0.29049999999999998</v>
          </cell>
        </row>
        <row r="224">
          <cell r="C224">
            <v>4.83</v>
          </cell>
        </row>
        <row r="225">
          <cell r="C225">
            <v>4.83</v>
          </cell>
        </row>
        <row r="226">
          <cell r="C226">
            <v>4.83</v>
          </cell>
        </row>
        <row r="228">
          <cell r="C228">
            <v>12</v>
          </cell>
        </row>
        <row r="229">
          <cell r="C229">
            <v>12</v>
          </cell>
        </row>
        <row r="232">
          <cell r="C232">
            <v>179</v>
          </cell>
        </row>
        <row r="233">
          <cell r="C233" t="str">
            <v>Rate</v>
          </cell>
        </row>
        <row r="234">
          <cell r="C234">
            <v>0.46169999999999994</v>
          </cell>
        </row>
        <row r="235">
          <cell r="C235">
            <v>72</v>
          </cell>
        </row>
        <row r="236">
          <cell r="C236">
            <v>12.5</v>
          </cell>
        </row>
        <row r="237">
          <cell r="C237">
            <v>3</v>
          </cell>
        </row>
        <row r="238">
          <cell r="C238">
            <v>9</v>
          </cell>
        </row>
        <row r="239">
          <cell r="C239">
            <v>25</v>
          </cell>
        </row>
        <row r="240">
          <cell r="C240">
            <v>0.23580000000000001</v>
          </cell>
        </row>
        <row r="241">
          <cell r="C241">
            <v>0.23580000000000001</v>
          </cell>
        </row>
        <row r="242">
          <cell r="C242">
            <v>0.29049999999999998</v>
          </cell>
        </row>
        <row r="243">
          <cell r="C243">
            <v>4.83</v>
          </cell>
        </row>
        <row r="244">
          <cell r="C244">
            <v>4.83</v>
          </cell>
        </row>
        <row r="245">
          <cell r="C245">
            <v>4.83</v>
          </cell>
        </row>
        <row r="247">
          <cell r="C247">
            <v>12</v>
          </cell>
        </row>
        <row r="248">
          <cell r="C248">
            <v>12</v>
          </cell>
        </row>
        <row r="251">
          <cell r="C251">
            <v>1648</v>
          </cell>
        </row>
        <row r="252">
          <cell r="C252" t="str">
            <v>Rate</v>
          </cell>
        </row>
        <row r="253">
          <cell r="C253">
            <v>0.61560000000000004</v>
          </cell>
        </row>
        <row r="254">
          <cell r="C254">
            <v>72</v>
          </cell>
        </row>
        <row r="255">
          <cell r="C255">
            <v>12.5</v>
          </cell>
        </row>
        <row r="256">
          <cell r="C256">
            <v>3</v>
          </cell>
        </row>
        <row r="257">
          <cell r="C257">
            <v>9</v>
          </cell>
        </row>
        <row r="258">
          <cell r="C258">
            <v>25</v>
          </cell>
        </row>
        <row r="259">
          <cell r="C259">
            <v>0.23580000000000001</v>
          </cell>
        </row>
        <row r="260">
          <cell r="C260">
            <v>0.23580000000000001</v>
          </cell>
        </row>
        <row r="261">
          <cell r="C261">
            <v>0.30630000000000002</v>
          </cell>
        </row>
        <row r="262">
          <cell r="C262">
            <v>6.4400000000000013</v>
          </cell>
        </row>
        <row r="263">
          <cell r="C263">
            <v>6.4400000000000013</v>
          </cell>
        </row>
        <row r="264">
          <cell r="C264">
            <v>6.4400000000000013</v>
          </cell>
        </row>
        <row r="266">
          <cell r="C266">
            <v>12</v>
          </cell>
        </row>
        <row r="267">
          <cell r="C267">
            <v>12</v>
          </cell>
        </row>
        <row r="270">
          <cell r="C270">
            <v>34</v>
          </cell>
        </row>
        <row r="271">
          <cell r="C271" t="str">
            <v>Rate</v>
          </cell>
        </row>
        <row r="272">
          <cell r="C272">
            <v>0.61560000000000004</v>
          </cell>
        </row>
        <row r="273">
          <cell r="C273">
            <v>72</v>
          </cell>
        </row>
        <row r="274">
          <cell r="C274">
            <v>12.5</v>
          </cell>
        </row>
        <row r="275">
          <cell r="C275">
            <v>3</v>
          </cell>
        </row>
        <row r="276">
          <cell r="C276">
            <v>9</v>
          </cell>
        </row>
        <row r="277">
          <cell r="C277">
            <v>25</v>
          </cell>
        </row>
        <row r="278">
          <cell r="C278">
            <v>0.23580000000000001</v>
          </cell>
        </row>
        <row r="279">
          <cell r="C279">
            <v>0.23580000000000001</v>
          </cell>
        </row>
        <row r="280">
          <cell r="C280">
            <v>0.30630000000000002</v>
          </cell>
        </row>
        <row r="281">
          <cell r="C281">
            <v>6.4400000000000013</v>
          </cell>
        </row>
        <row r="282">
          <cell r="C282">
            <v>6.4400000000000013</v>
          </cell>
        </row>
        <row r="283">
          <cell r="C283">
            <v>6.4400000000000013</v>
          </cell>
        </row>
        <row r="285">
          <cell r="C285">
            <v>12</v>
          </cell>
        </row>
        <row r="286">
          <cell r="C286">
            <v>12</v>
          </cell>
        </row>
        <row r="292">
          <cell r="C292">
            <v>2316</v>
          </cell>
        </row>
        <row r="293">
          <cell r="C293" t="str">
            <v>Rate</v>
          </cell>
        </row>
        <row r="294">
          <cell r="C294">
            <v>0.46169999999999994</v>
          </cell>
        </row>
        <row r="295">
          <cell r="C295">
            <v>72</v>
          </cell>
        </row>
        <row r="296">
          <cell r="C296">
            <v>12.5</v>
          </cell>
        </row>
        <row r="297">
          <cell r="C297">
            <v>3</v>
          </cell>
        </row>
        <row r="298">
          <cell r="C298">
            <v>9</v>
          </cell>
        </row>
        <row r="299">
          <cell r="C299">
            <v>25</v>
          </cell>
        </row>
        <row r="300">
          <cell r="C300">
            <v>0.23580000000000001</v>
          </cell>
        </row>
        <row r="301">
          <cell r="C301">
            <v>0.23580000000000001</v>
          </cell>
        </row>
        <row r="302">
          <cell r="C302">
            <v>0.29049999999999998</v>
          </cell>
        </row>
        <row r="303">
          <cell r="C303">
            <v>4.83</v>
          </cell>
        </row>
        <row r="304">
          <cell r="C304">
            <v>4.83</v>
          </cell>
        </row>
        <row r="305">
          <cell r="C305">
            <v>4.83</v>
          </cell>
        </row>
        <row r="307">
          <cell r="C307">
            <v>12</v>
          </cell>
        </row>
        <row r="308">
          <cell r="C308">
            <v>12</v>
          </cell>
        </row>
        <row r="313">
          <cell r="C313">
            <v>114</v>
          </cell>
        </row>
        <row r="314">
          <cell r="C314" t="str">
            <v>Rate</v>
          </cell>
        </row>
        <row r="315">
          <cell r="C315">
            <v>0.46169999999999994</v>
          </cell>
        </row>
        <row r="316">
          <cell r="C316">
            <v>72</v>
          </cell>
        </row>
        <row r="317">
          <cell r="C317">
            <v>12.5</v>
          </cell>
        </row>
        <row r="318">
          <cell r="C318">
            <v>3</v>
          </cell>
        </row>
        <row r="319">
          <cell r="C319">
            <v>9</v>
          </cell>
        </row>
        <row r="320">
          <cell r="C320">
            <v>25</v>
          </cell>
        </row>
        <row r="321">
          <cell r="C321">
            <v>0.23580000000000001</v>
          </cell>
        </row>
        <row r="322">
          <cell r="C322">
            <v>0.23580000000000001</v>
          </cell>
        </row>
        <row r="323">
          <cell r="C323">
            <v>0.29049999999999998</v>
          </cell>
        </row>
        <row r="324">
          <cell r="C324">
            <v>4.83</v>
          </cell>
        </row>
        <row r="325">
          <cell r="C325">
            <v>4.83</v>
          </cell>
        </row>
        <row r="326">
          <cell r="C326">
            <v>4.83</v>
          </cell>
        </row>
        <row r="328">
          <cell r="C328">
            <v>12</v>
          </cell>
        </row>
        <row r="329">
          <cell r="C329">
            <v>12</v>
          </cell>
        </row>
        <row r="334">
          <cell r="C334">
            <v>1404</v>
          </cell>
        </row>
        <row r="335">
          <cell r="C335" t="str">
            <v>Rate</v>
          </cell>
        </row>
        <row r="336">
          <cell r="C336">
            <v>0.61560000000000004</v>
          </cell>
        </row>
        <row r="337">
          <cell r="C337">
            <v>72</v>
          </cell>
        </row>
        <row r="338">
          <cell r="C338">
            <v>12.5</v>
          </cell>
        </row>
        <row r="339">
          <cell r="C339">
            <v>3</v>
          </cell>
        </row>
        <row r="340">
          <cell r="C340">
            <v>9</v>
          </cell>
        </row>
        <row r="341">
          <cell r="C341">
            <v>25</v>
          </cell>
        </row>
        <row r="342">
          <cell r="C342">
            <v>0.23580000000000001</v>
          </cell>
        </row>
        <row r="343">
          <cell r="C343">
            <v>0.23580000000000001</v>
          </cell>
        </row>
        <row r="344">
          <cell r="C344">
            <v>0.30630000000000002</v>
          </cell>
        </row>
        <row r="345">
          <cell r="C345">
            <v>6.4400000000000013</v>
          </cell>
        </row>
        <row r="346">
          <cell r="C346">
            <v>6.4400000000000013</v>
          </cell>
        </row>
        <row r="347">
          <cell r="C347">
            <v>6.4400000000000013</v>
          </cell>
        </row>
        <row r="349">
          <cell r="C349">
            <v>12</v>
          </cell>
        </row>
        <row r="350">
          <cell r="C350">
            <v>12</v>
          </cell>
        </row>
        <row r="354">
          <cell r="C354">
            <v>37</v>
          </cell>
        </row>
        <row r="355">
          <cell r="C355" t="str">
            <v>Rate</v>
          </cell>
        </row>
        <row r="356">
          <cell r="C356">
            <v>0.61560000000000004</v>
          </cell>
        </row>
        <row r="357">
          <cell r="C357">
            <v>72</v>
          </cell>
        </row>
        <row r="358">
          <cell r="C358">
            <v>12.5</v>
          </cell>
        </row>
        <row r="359">
          <cell r="C359">
            <v>3</v>
          </cell>
        </row>
        <row r="360">
          <cell r="C360">
            <v>9</v>
          </cell>
        </row>
        <row r="361">
          <cell r="C361">
            <v>25</v>
          </cell>
        </row>
        <row r="362">
          <cell r="C362">
            <v>0.23580000000000001</v>
          </cell>
        </row>
        <row r="363">
          <cell r="C363">
            <v>0.23580000000000001</v>
          </cell>
        </row>
        <row r="364">
          <cell r="C364">
            <v>0.30630000000000002</v>
          </cell>
        </row>
        <row r="365">
          <cell r="C365">
            <v>6.4400000000000013</v>
          </cell>
        </row>
        <row r="366">
          <cell r="C366">
            <v>6.4400000000000013</v>
          </cell>
        </row>
        <row r="367">
          <cell r="C367">
            <v>6.4400000000000013</v>
          </cell>
        </row>
        <row r="369">
          <cell r="C369">
            <v>12</v>
          </cell>
        </row>
        <row r="370">
          <cell r="C370">
            <v>12</v>
          </cell>
        </row>
        <row r="375">
          <cell r="C375">
            <v>166</v>
          </cell>
        </row>
        <row r="376">
          <cell r="C376" t="str">
            <v>Rate</v>
          </cell>
        </row>
        <row r="377">
          <cell r="C377">
            <v>0.51300000000000001</v>
          </cell>
        </row>
        <row r="378">
          <cell r="C378">
            <v>72</v>
          </cell>
        </row>
        <row r="379">
          <cell r="C379">
            <v>12.5</v>
          </cell>
        </row>
        <row r="380">
          <cell r="C380">
            <v>3</v>
          </cell>
        </row>
        <row r="381">
          <cell r="C381">
            <v>9</v>
          </cell>
        </row>
        <row r="382">
          <cell r="C382">
            <v>25</v>
          </cell>
        </row>
        <row r="383">
          <cell r="C383">
            <v>0.23580000000000001</v>
          </cell>
        </row>
        <row r="384">
          <cell r="C384">
            <v>0.23580000000000001</v>
          </cell>
        </row>
        <row r="385">
          <cell r="C385">
            <v>0.23800000000000002</v>
          </cell>
        </row>
        <row r="386">
          <cell r="C386">
            <v>3.2200000000000006</v>
          </cell>
        </row>
        <row r="387">
          <cell r="C387">
            <v>3.2200000000000006</v>
          </cell>
        </row>
        <row r="388">
          <cell r="C388">
            <v>3.2200000000000006</v>
          </cell>
        </row>
        <row r="391">
          <cell r="C391">
            <v>47</v>
          </cell>
        </row>
        <row r="392">
          <cell r="C392" t="str">
            <v>Rate</v>
          </cell>
        </row>
        <row r="393">
          <cell r="C393">
            <v>0.76949999999999996</v>
          </cell>
        </row>
        <row r="394">
          <cell r="C394">
            <v>72</v>
          </cell>
        </row>
        <row r="395">
          <cell r="C395">
            <v>12.5</v>
          </cell>
        </row>
        <row r="396">
          <cell r="C396">
            <v>3</v>
          </cell>
        </row>
        <row r="397">
          <cell r="C397">
            <v>9</v>
          </cell>
        </row>
        <row r="398">
          <cell r="C398">
            <v>25</v>
          </cell>
        </row>
        <row r="399">
          <cell r="C399">
            <v>0.23580000000000001</v>
          </cell>
        </row>
        <row r="400">
          <cell r="C400">
            <v>0.23580000000000001</v>
          </cell>
        </row>
        <row r="401">
          <cell r="C401">
            <v>0.29049999999999998</v>
          </cell>
        </row>
        <row r="402">
          <cell r="C402">
            <v>4.83</v>
          </cell>
        </row>
        <row r="403">
          <cell r="C403">
            <v>4.83</v>
          </cell>
        </row>
        <row r="404">
          <cell r="C404">
            <v>4.83</v>
          </cell>
        </row>
        <row r="407">
          <cell r="C407">
            <v>539</v>
          </cell>
        </row>
        <row r="408">
          <cell r="C408" t="str">
            <v>Rate</v>
          </cell>
        </row>
        <row r="409">
          <cell r="C409">
            <v>0.76949999999999996</v>
          </cell>
        </row>
        <row r="410">
          <cell r="C410">
            <v>72</v>
          </cell>
        </row>
        <row r="411">
          <cell r="C411">
            <v>12.5</v>
          </cell>
        </row>
        <row r="412">
          <cell r="C412">
            <v>3</v>
          </cell>
        </row>
        <row r="413">
          <cell r="C413">
            <v>9</v>
          </cell>
        </row>
        <row r="414">
          <cell r="C414">
            <v>25</v>
          </cell>
        </row>
        <row r="415">
          <cell r="C415">
            <v>0.23580000000000001</v>
          </cell>
        </row>
        <row r="416">
          <cell r="C416">
            <v>0.23580000000000001</v>
          </cell>
        </row>
        <row r="417">
          <cell r="C417">
            <v>0.29049999999999998</v>
          </cell>
        </row>
        <row r="418">
          <cell r="C418">
            <v>4.83</v>
          </cell>
        </row>
        <row r="419">
          <cell r="C419">
            <v>4.83</v>
          </cell>
        </row>
        <row r="420">
          <cell r="C420">
            <v>4.83</v>
          </cell>
        </row>
        <row r="423">
          <cell r="C423">
            <v>1817</v>
          </cell>
        </row>
        <row r="424">
          <cell r="C424" t="str">
            <v>Rate</v>
          </cell>
        </row>
        <row r="425">
          <cell r="C425">
            <v>1.026</v>
          </cell>
        </row>
        <row r="426">
          <cell r="C426">
            <v>72</v>
          </cell>
        </row>
        <row r="427">
          <cell r="C427">
            <v>12.5</v>
          </cell>
        </row>
        <row r="428">
          <cell r="C428">
            <v>3</v>
          </cell>
        </row>
        <row r="429">
          <cell r="C429">
            <v>9</v>
          </cell>
        </row>
        <row r="430">
          <cell r="C430">
            <v>25</v>
          </cell>
        </row>
        <row r="431">
          <cell r="C431">
            <v>0.23580000000000001</v>
          </cell>
        </row>
        <row r="432">
          <cell r="C432">
            <v>0.23580000000000001</v>
          </cell>
        </row>
        <row r="433">
          <cell r="C433">
            <v>0.30630000000000002</v>
          </cell>
        </row>
        <row r="434">
          <cell r="C434">
            <v>6.4400000000000013</v>
          </cell>
        </row>
        <row r="435">
          <cell r="C435">
            <v>6.4400000000000013</v>
          </cell>
        </row>
        <row r="436">
          <cell r="C436">
            <v>6.4400000000000013</v>
          </cell>
        </row>
        <row r="439">
          <cell r="C439">
            <v>563</v>
          </cell>
        </row>
        <row r="440">
          <cell r="C440" t="str">
            <v>Rate</v>
          </cell>
        </row>
        <row r="441">
          <cell r="C441">
            <v>1.026</v>
          </cell>
        </row>
        <row r="442">
          <cell r="C442">
            <v>72</v>
          </cell>
        </row>
        <row r="443">
          <cell r="C443">
            <v>12.5</v>
          </cell>
        </row>
        <row r="444">
          <cell r="C444">
            <v>3</v>
          </cell>
        </row>
        <row r="445">
          <cell r="C445">
            <v>9</v>
          </cell>
        </row>
        <row r="446">
          <cell r="C446">
            <v>25</v>
          </cell>
        </row>
        <row r="447">
          <cell r="C447">
            <v>0.23580000000000001</v>
          </cell>
        </row>
        <row r="448">
          <cell r="C448">
            <v>0.23580000000000001</v>
          </cell>
        </row>
        <row r="449">
          <cell r="C449">
            <v>0.30630000000000002</v>
          </cell>
        </row>
        <row r="450">
          <cell r="C450">
            <v>6.4400000000000013</v>
          </cell>
        </row>
        <row r="451">
          <cell r="C451">
            <v>6.4400000000000013</v>
          </cell>
        </row>
        <row r="452">
          <cell r="C452">
            <v>6.4400000000000013</v>
          </cell>
        </row>
        <row r="457">
          <cell r="C457">
            <v>248</v>
          </cell>
        </row>
        <row r="458">
          <cell r="C458" t="str">
            <v>Rate</v>
          </cell>
        </row>
        <row r="459">
          <cell r="C459">
            <v>0.76949999999999996</v>
          </cell>
        </row>
        <row r="460">
          <cell r="C460">
            <v>72</v>
          </cell>
        </row>
        <row r="461">
          <cell r="C461">
            <v>12.5</v>
          </cell>
        </row>
        <row r="462">
          <cell r="C462">
            <v>3</v>
          </cell>
        </row>
        <row r="463">
          <cell r="C463">
            <v>9</v>
          </cell>
        </row>
        <row r="464">
          <cell r="C464">
            <v>25</v>
          </cell>
        </row>
        <row r="465">
          <cell r="C465">
            <v>0.23580000000000001</v>
          </cell>
        </row>
        <row r="466">
          <cell r="C466">
            <v>0.23580000000000001</v>
          </cell>
        </row>
        <row r="467">
          <cell r="C467">
            <v>0.23800000000000002</v>
          </cell>
        </row>
        <row r="468">
          <cell r="C468">
            <v>3.2200000000000006</v>
          </cell>
        </row>
        <row r="469">
          <cell r="C469">
            <v>3.2200000000000006</v>
          </cell>
        </row>
        <row r="470">
          <cell r="C470">
            <v>3.2200000000000006</v>
          </cell>
        </row>
        <row r="472">
          <cell r="C472">
            <v>12</v>
          </cell>
        </row>
        <row r="473">
          <cell r="C473">
            <v>12</v>
          </cell>
        </row>
        <row r="478">
          <cell r="C478">
            <v>8</v>
          </cell>
        </row>
        <row r="479">
          <cell r="C479" t="str">
            <v>Rate</v>
          </cell>
        </row>
        <row r="480">
          <cell r="C480">
            <v>0.76949999999999996</v>
          </cell>
        </row>
        <row r="481">
          <cell r="C481">
            <v>72</v>
          </cell>
        </row>
        <row r="482">
          <cell r="C482">
            <v>12.5</v>
          </cell>
        </row>
        <row r="483">
          <cell r="C483">
            <v>3</v>
          </cell>
        </row>
        <row r="484">
          <cell r="C484">
            <v>9</v>
          </cell>
        </row>
        <row r="485">
          <cell r="C485">
            <v>25</v>
          </cell>
        </row>
        <row r="486">
          <cell r="C486">
            <v>0.23580000000000001</v>
          </cell>
        </row>
        <row r="487">
          <cell r="C487">
            <v>0.23580000000000001</v>
          </cell>
        </row>
        <row r="488">
          <cell r="C488">
            <v>0.29049999999999998</v>
          </cell>
        </row>
        <row r="489">
          <cell r="C489">
            <v>4.83</v>
          </cell>
        </row>
        <row r="490">
          <cell r="C490">
            <v>4.83</v>
          </cell>
        </row>
        <row r="491">
          <cell r="C491">
            <v>4.83</v>
          </cell>
        </row>
        <row r="493">
          <cell r="C493">
            <v>12</v>
          </cell>
        </row>
        <row r="494">
          <cell r="C494">
            <v>12</v>
          </cell>
        </row>
        <row r="497">
          <cell r="C497">
            <v>81</v>
          </cell>
        </row>
        <row r="498">
          <cell r="C498" t="str">
            <v>Rate</v>
          </cell>
        </row>
        <row r="499">
          <cell r="C499">
            <v>1.026</v>
          </cell>
        </row>
        <row r="500">
          <cell r="C500">
            <v>72</v>
          </cell>
        </row>
        <row r="501">
          <cell r="C501">
            <v>12.5</v>
          </cell>
        </row>
        <row r="502">
          <cell r="C502">
            <v>3</v>
          </cell>
        </row>
        <row r="503">
          <cell r="C503">
            <v>9</v>
          </cell>
        </row>
        <row r="504">
          <cell r="C504">
            <v>25</v>
          </cell>
        </row>
        <row r="505">
          <cell r="C505">
            <v>0.23580000000000001</v>
          </cell>
        </row>
        <row r="506">
          <cell r="C506">
            <v>0.23580000000000001</v>
          </cell>
        </row>
        <row r="507">
          <cell r="C507">
            <v>0.30630000000000002</v>
          </cell>
        </row>
        <row r="508">
          <cell r="C508">
            <v>6.4400000000000013</v>
          </cell>
        </row>
        <row r="509">
          <cell r="C509">
            <v>6.4400000000000013</v>
          </cell>
        </row>
        <row r="510">
          <cell r="C510">
            <v>6.4400000000000013</v>
          </cell>
        </row>
        <row r="512">
          <cell r="C512">
            <v>12</v>
          </cell>
        </row>
        <row r="513">
          <cell r="C513">
            <v>12</v>
          </cell>
        </row>
        <row r="520">
          <cell r="C520">
            <v>2049</v>
          </cell>
        </row>
        <row r="521">
          <cell r="C521" t="str">
            <v>Rate</v>
          </cell>
        </row>
        <row r="522">
          <cell r="C522">
            <v>98</v>
          </cell>
        </row>
        <row r="523">
          <cell r="C523">
            <v>1.1000000000000001</v>
          </cell>
        </row>
        <row r="524">
          <cell r="C524">
            <v>0.1</v>
          </cell>
        </row>
        <row r="525">
          <cell r="C525">
            <v>32</v>
          </cell>
        </row>
        <row r="526">
          <cell r="C526">
            <v>9</v>
          </cell>
        </row>
        <row r="528">
          <cell r="C528">
            <v>0.12</v>
          </cell>
        </row>
        <row r="529">
          <cell r="C529">
            <v>10</v>
          </cell>
        </row>
        <row r="530">
          <cell r="C530">
            <v>25</v>
          </cell>
        </row>
        <row r="533">
          <cell r="C533">
            <v>591</v>
          </cell>
        </row>
        <row r="534">
          <cell r="C534" t="str">
            <v>Rate</v>
          </cell>
        </row>
        <row r="535">
          <cell r="C535">
            <v>98</v>
          </cell>
        </row>
        <row r="536">
          <cell r="C536">
            <v>1.1000000000000001</v>
          </cell>
        </row>
        <row r="537">
          <cell r="C537">
            <v>0.1</v>
          </cell>
        </row>
        <row r="538">
          <cell r="C538">
            <v>32</v>
          </cell>
        </row>
        <row r="539">
          <cell r="C539">
            <v>9</v>
          </cell>
        </row>
        <row r="541">
          <cell r="C541">
            <v>0.12</v>
          </cell>
        </row>
        <row r="542">
          <cell r="C542">
            <v>10</v>
          </cell>
        </row>
        <row r="543">
          <cell r="C543">
            <v>25</v>
          </cell>
        </row>
        <row r="548">
          <cell r="C548">
            <v>13</v>
          </cell>
        </row>
        <row r="549">
          <cell r="C549" t="str">
            <v>Rate</v>
          </cell>
        </row>
        <row r="555">
          <cell r="C555">
            <v>79</v>
          </cell>
        </row>
        <row r="556">
          <cell r="C556" t="str">
            <v>Rate</v>
          </cell>
        </row>
        <row r="562">
          <cell r="C562">
            <v>63</v>
          </cell>
        </row>
        <row r="563">
          <cell r="C563" t="str">
            <v>Rate</v>
          </cell>
        </row>
        <row r="569">
          <cell r="C569">
            <v>1</v>
          </cell>
        </row>
        <row r="570">
          <cell r="C570" t="str">
            <v>Rate</v>
          </cell>
        </row>
        <row r="576">
          <cell r="C576">
            <v>14</v>
          </cell>
        </row>
        <row r="577">
          <cell r="C577" t="str">
            <v>Rate</v>
          </cell>
        </row>
        <row r="583">
          <cell r="C583">
            <v>93</v>
          </cell>
        </row>
        <row r="584">
          <cell r="C584" t="str">
            <v>Rate</v>
          </cell>
        </row>
        <row r="590">
          <cell r="C590">
            <v>115</v>
          </cell>
        </row>
        <row r="591">
          <cell r="C591" t="str">
            <v>Rate</v>
          </cell>
        </row>
        <row r="597">
          <cell r="C597">
            <v>90</v>
          </cell>
        </row>
        <row r="598">
          <cell r="C598" t="str">
            <v>Rate</v>
          </cell>
        </row>
        <row r="604">
          <cell r="C604">
            <v>49</v>
          </cell>
        </row>
        <row r="605">
          <cell r="C605" t="str">
            <v>Rate</v>
          </cell>
        </row>
        <row r="611">
          <cell r="C611">
            <v>16</v>
          </cell>
        </row>
        <row r="612">
          <cell r="C612" t="str">
            <v>Rate</v>
          </cell>
        </row>
        <row r="618">
          <cell r="C618">
            <v>1</v>
          </cell>
        </row>
        <row r="619">
          <cell r="C619" t="str">
            <v>Rate</v>
          </cell>
        </row>
      </sheetData>
      <sheetData sheetId="4" refreshError="1">
        <row r="12">
          <cell r="C12">
            <v>75</v>
          </cell>
        </row>
        <row r="13">
          <cell r="C13" t="str">
            <v>Rate</v>
          </cell>
        </row>
        <row r="14">
          <cell r="C14">
            <v>2000</v>
          </cell>
        </row>
        <row r="17">
          <cell r="C17">
            <v>38</v>
          </cell>
        </row>
        <row r="18">
          <cell r="C18" t="str">
            <v>Rate</v>
          </cell>
        </row>
        <row r="19">
          <cell r="C19">
            <v>60</v>
          </cell>
        </row>
        <row r="20">
          <cell r="C20">
            <v>440</v>
          </cell>
        </row>
        <row r="21">
          <cell r="C21">
            <v>25</v>
          </cell>
        </row>
        <row r="24">
          <cell r="C24">
            <v>57</v>
          </cell>
        </row>
        <row r="25">
          <cell r="C25" t="str">
            <v>Rate</v>
          </cell>
        </row>
        <row r="26">
          <cell r="C26">
            <v>20</v>
          </cell>
        </row>
        <row r="27">
          <cell r="C27">
            <v>440</v>
          </cell>
        </row>
        <row r="28">
          <cell r="C28">
            <v>25</v>
          </cell>
        </row>
        <row r="34">
          <cell r="C34">
            <v>10</v>
          </cell>
        </row>
        <row r="35">
          <cell r="C35" t="str">
            <v>Rate</v>
          </cell>
        </row>
        <row r="36">
          <cell r="C36">
            <v>1700</v>
          </cell>
        </row>
        <row r="42">
          <cell r="C42">
            <v>1</v>
          </cell>
        </row>
        <row r="43">
          <cell r="C43" t="str">
            <v>Rate</v>
          </cell>
        </row>
        <row r="44">
          <cell r="C44">
            <v>1800</v>
          </cell>
        </row>
        <row r="50">
          <cell r="C50">
            <v>1</v>
          </cell>
        </row>
        <row r="51">
          <cell r="C51" t="str">
            <v>Rate</v>
          </cell>
        </row>
        <row r="52">
          <cell r="C52">
            <v>4800</v>
          </cell>
        </row>
        <row r="58">
          <cell r="C58">
            <v>40</v>
          </cell>
        </row>
        <row r="59">
          <cell r="C59" t="str">
            <v>Rate</v>
          </cell>
        </row>
        <row r="60">
          <cell r="C60">
            <v>1115</v>
          </cell>
        </row>
        <row r="70">
          <cell r="C70">
            <v>1</v>
          </cell>
        </row>
        <row r="71">
          <cell r="C71" t="str">
            <v>Rate</v>
          </cell>
        </row>
        <row r="72">
          <cell r="C72">
            <v>12500</v>
          </cell>
        </row>
        <row r="79">
          <cell r="C79">
            <v>1</v>
          </cell>
        </row>
        <row r="80">
          <cell r="C80" t="str">
            <v>Rate</v>
          </cell>
        </row>
        <row r="81">
          <cell r="C81">
            <v>9000</v>
          </cell>
        </row>
        <row r="87">
          <cell r="C87">
            <v>1</v>
          </cell>
        </row>
        <row r="88">
          <cell r="C88" t="str">
            <v>Rate</v>
          </cell>
        </row>
        <row r="89">
          <cell r="C89">
            <v>19000</v>
          </cell>
        </row>
        <row r="93">
          <cell r="C93">
            <v>60</v>
          </cell>
        </row>
        <row r="94">
          <cell r="C94" t="str">
            <v>Rate</v>
          </cell>
        </row>
        <row r="95">
          <cell r="C95">
            <v>2300</v>
          </cell>
        </row>
        <row r="98">
          <cell r="C98">
            <v>750</v>
          </cell>
        </row>
        <row r="99">
          <cell r="C99" t="str">
            <v>Rate</v>
          </cell>
        </row>
        <row r="100">
          <cell r="C100">
            <v>130</v>
          </cell>
        </row>
        <row r="103">
          <cell r="C103">
            <v>1</v>
          </cell>
        </row>
        <row r="104">
          <cell r="C104" t="str">
            <v>Rate</v>
          </cell>
        </row>
        <row r="117">
          <cell r="C117">
            <v>1</v>
          </cell>
        </row>
        <row r="118">
          <cell r="C118" t="str">
            <v>Rate</v>
          </cell>
        </row>
        <row r="119">
          <cell r="C119">
            <v>34</v>
          </cell>
        </row>
        <row r="122">
          <cell r="C122">
            <v>1</v>
          </cell>
        </row>
        <row r="123">
          <cell r="C123" t="str">
            <v>Rate</v>
          </cell>
        </row>
        <row r="124">
          <cell r="C124">
            <v>100</v>
          </cell>
        </row>
        <row r="127">
          <cell r="C127">
            <v>1</v>
          </cell>
        </row>
        <row r="128">
          <cell r="C128" t="str">
            <v>Rate</v>
          </cell>
        </row>
        <row r="129">
          <cell r="C129">
            <v>38</v>
          </cell>
        </row>
        <row r="132">
          <cell r="C132">
            <v>5</v>
          </cell>
        </row>
        <row r="133">
          <cell r="C133" t="str">
            <v>Rate</v>
          </cell>
        </row>
        <row r="134">
          <cell r="C134">
            <v>105</v>
          </cell>
        </row>
        <row r="137">
          <cell r="C137">
            <v>1</v>
          </cell>
        </row>
        <row r="138">
          <cell r="C138" t="str">
            <v>Rate</v>
          </cell>
        </row>
        <row r="139">
          <cell r="C139">
            <v>135</v>
          </cell>
        </row>
        <row r="144">
          <cell r="C144">
            <v>1</v>
          </cell>
        </row>
        <row r="145">
          <cell r="C145" t="str">
            <v>Rate</v>
          </cell>
        </row>
        <row r="146">
          <cell r="C146">
            <v>1100</v>
          </cell>
        </row>
        <row r="151">
          <cell r="C151">
            <v>433</v>
          </cell>
        </row>
        <row r="152">
          <cell r="C152" t="str">
            <v>Rate</v>
          </cell>
        </row>
        <row r="153">
          <cell r="C153">
            <v>8.5</v>
          </cell>
        </row>
        <row r="158">
          <cell r="C158">
            <v>13</v>
          </cell>
        </row>
        <row r="159">
          <cell r="C159" t="str">
            <v>Rate</v>
          </cell>
        </row>
        <row r="160">
          <cell r="C160">
            <v>150</v>
          </cell>
        </row>
        <row r="168">
          <cell r="C168">
            <v>4</v>
          </cell>
        </row>
        <row r="169">
          <cell r="C169" t="str">
            <v>Rate</v>
          </cell>
        </row>
        <row r="170">
          <cell r="C170">
            <v>100</v>
          </cell>
        </row>
        <row r="175">
          <cell r="C175">
            <v>30</v>
          </cell>
        </row>
        <row r="176">
          <cell r="C176" t="str">
            <v>Rate</v>
          </cell>
        </row>
        <row r="177">
          <cell r="C177">
            <v>264</v>
          </cell>
        </row>
        <row r="180">
          <cell r="C180">
            <v>15</v>
          </cell>
        </row>
        <row r="181">
          <cell r="C181" t="str">
            <v>Rate</v>
          </cell>
        </row>
        <row r="182">
          <cell r="C182">
            <v>110</v>
          </cell>
        </row>
        <row r="185">
          <cell r="C185">
            <v>6</v>
          </cell>
        </row>
        <row r="186">
          <cell r="C186" t="str">
            <v>Rate</v>
          </cell>
        </row>
        <row r="187">
          <cell r="C187">
            <v>200</v>
          </cell>
        </row>
        <row r="192">
          <cell r="C192">
            <v>2</v>
          </cell>
        </row>
        <row r="193">
          <cell r="C193" t="str">
            <v>Rate</v>
          </cell>
        </row>
        <row r="199">
          <cell r="C199">
            <v>1</v>
          </cell>
        </row>
        <row r="200">
          <cell r="C200" t="str">
            <v>Rate</v>
          </cell>
        </row>
        <row r="208">
          <cell r="C208">
            <v>1</v>
          </cell>
        </row>
        <row r="209">
          <cell r="C209" t="str">
            <v>Rate</v>
          </cell>
        </row>
        <row r="215">
          <cell r="C215">
            <v>2</v>
          </cell>
        </row>
        <row r="216">
          <cell r="C216" t="str">
            <v>Rate</v>
          </cell>
        </row>
        <row r="224">
          <cell r="C224">
            <v>1</v>
          </cell>
        </row>
        <row r="225">
          <cell r="C225" t="str">
            <v>Rate</v>
          </cell>
        </row>
        <row r="236">
          <cell r="C236">
            <v>112</v>
          </cell>
        </row>
        <row r="237">
          <cell r="C237" t="str">
            <v>Rate</v>
          </cell>
        </row>
        <row r="245">
          <cell r="C245">
            <v>10</v>
          </cell>
        </row>
        <row r="246">
          <cell r="C246" t="str">
            <v>Rate</v>
          </cell>
        </row>
        <row r="254">
          <cell r="C254">
            <v>16</v>
          </cell>
        </row>
        <row r="255">
          <cell r="C255" t="str">
            <v>Rate</v>
          </cell>
        </row>
        <row r="263">
          <cell r="C263">
            <v>2132</v>
          </cell>
        </row>
        <row r="264">
          <cell r="C264" t="str">
            <v>Rate</v>
          </cell>
        </row>
        <row r="265">
          <cell r="C265">
            <v>8.0527999999999995</v>
          </cell>
        </row>
        <row r="266">
          <cell r="C266">
            <v>0.24</v>
          </cell>
        </row>
        <row r="267">
          <cell r="C267">
            <v>25</v>
          </cell>
        </row>
        <row r="270">
          <cell r="C270">
            <v>3</v>
          </cell>
        </row>
        <row r="271">
          <cell r="C271" t="str">
            <v>Rate</v>
          </cell>
        </row>
        <row r="281">
          <cell r="C281">
            <v>566</v>
          </cell>
        </row>
        <row r="282">
          <cell r="C282" t="str">
            <v>Rate</v>
          </cell>
        </row>
        <row r="293">
          <cell r="C293">
            <v>434</v>
          </cell>
        </row>
        <row r="294">
          <cell r="C294" t="str">
            <v>Rate</v>
          </cell>
        </row>
        <row r="300">
          <cell r="C300">
            <v>230</v>
          </cell>
        </row>
        <row r="301">
          <cell r="C301" t="str">
            <v>Rate</v>
          </cell>
        </row>
        <row r="307">
          <cell r="C307">
            <v>6</v>
          </cell>
        </row>
        <row r="308">
          <cell r="C308" t="str">
            <v>Rate</v>
          </cell>
        </row>
        <row r="316">
          <cell r="C316">
            <v>50</v>
          </cell>
        </row>
        <row r="317">
          <cell r="C317" t="str">
            <v>Rate</v>
          </cell>
        </row>
        <row r="325">
          <cell r="C325">
            <v>6</v>
          </cell>
        </row>
        <row r="326">
          <cell r="C326" t="str">
            <v>Rate</v>
          </cell>
        </row>
        <row r="337">
          <cell r="C337">
            <v>5</v>
          </cell>
        </row>
        <row r="338">
          <cell r="C338" t="str">
            <v>Rate</v>
          </cell>
        </row>
        <row r="344">
          <cell r="C344">
            <v>199</v>
          </cell>
        </row>
        <row r="345">
          <cell r="C345" t="str">
            <v>Rate</v>
          </cell>
        </row>
        <row r="354">
          <cell r="C354">
            <v>22</v>
          </cell>
        </row>
        <row r="355">
          <cell r="C355" t="str">
            <v>Rate</v>
          </cell>
        </row>
        <row r="361">
          <cell r="C361">
            <v>10</v>
          </cell>
        </row>
        <row r="362">
          <cell r="C362" t="str">
            <v>Rate</v>
          </cell>
        </row>
        <row r="368">
          <cell r="C368">
            <v>12</v>
          </cell>
        </row>
        <row r="369">
          <cell r="C369" t="str">
            <v>Rate</v>
          </cell>
        </row>
        <row r="375">
          <cell r="C375">
            <v>2</v>
          </cell>
        </row>
        <row r="376">
          <cell r="C376" t="str">
            <v>Rate</v>
          </cell>
        </row>
        <row r="384">
          <cell r="C384">
            <v>1</v>
          </cell>
        </row>
        <row r="385">
          <cell r="C385" t="str">
            <v>Rate</v>
          </cell>
        </row>
        <row r="395">
          <cell r="C395">
            <v>37</v>
          </cell>
        </row>
        <row r="396">
          <cell r="C396" t="str">
            <v>Rate</v>
          </cell>
        </row>
        <row r="402">
          <cell r="C402">
            <v>1970</v>
          </cell>
        </row>
        <row r="403">
          <cell r="C403" t="str">
            <v>Rate</v>
          </cell>
        </row>
      </sheetData>
      <sheetData sheetId="5" refreshError="1">
        <row r="11">
          <cell r="C11">
            <v>1</v>
          </cell>
        </row>
        <row r="12">
          <cell r="C12" t="str">
            <v>Rate</v>
          </cell>
        </row>
        <row r="20">
          <cell r="C20">
            <v>1</v>
          </cell>
        </row>
        <row r="21">
          <cell r="C21" t="str">
            <v>Rate</v>
          </cell>
        </row>
        <row r="29">
          <cell r="C29">
            <v>1</v>
          </cell>
        </row>
        <row r="30">
          <cell r="C30" t="str">
            <v>Rate</v>
          </cell>
        </row>
        <row r="38">
          <cell r="C38">
            <v>1</v>
          </cell>
        </row>
        <row r="39">
          <cell r="C39" t="str">
            <v>Rate</v>
          </cell>
        </row>
        <row r="52">
          <cell r="C52">
            <v>21</v>
          </cell>
        </row>
        <row r="53">
          <cell r="C53" t="str">
            <v>Rate</v>
          </cell>
        </row>
        <row r="63">
          <cell r="C63">
            <v>1</v>
          </cell>
        </row>
        <row r="64">
          <cell r="C64" t="str">
            <v>Rate</v>
          </cell>
        </row>
        <row r="72">
          <cell r="C72">
            <v>1</v>
          </cell>
        </row>
        <row r="73">
          <cell r="C73" t="str">
            <v>Rate</v>
          </cell>
        </row>
        <row r="81">
          <cell r="C81">
            <v>1</v>
          </cell>
        </row>
        <row r="82">
          <cell r="C82" t="str">
            <v>Rate</v>
          </cell>
        </row>
        <row r="96">
          <cell r="C96">
            <v>42</v>
          </cell>
        </row>
        <row r="97">
          <cell r="C97" t="str">
            <v>Rate</v>
          </cell>
        </row>
        <row r="105">
          <cell r="C105">
            <v>21</v>
          </cell>
        </row>
        <row r="106">
          <cell r="C106" t="str">
            <v>Rate</v>
          </cell>
        </row>
        <row r="114">
          <cell r="C114">
            <v>1</v>
          </cell>
        </row>
        <row r="115">
          <cell r="C115" t="str">
            <v>Rate</v>
          </cell>
        </row>
        <row r="121">
          <cell r="C121">
            <v>1</v>
          </cell>
        </row>
        <row r="122">
          <cell r="C122" t="str">
            <v>Rate</v>
          </cell>
        </row>
        <row r="130">
          <cell r="C130">
            <v>1</v>
          </cell>
        </row>
        <row r="131">
          <cell r="C131" t="str">
            <v>Rate</v>
          </cell>
        </row>
        <row r="141">
          <cell r="C141">
            <v>1</v>
          </cell>
        </row>
        <row r="142">
          <cell r="C142" t="str">
            <v>Rate</v>
          </cell>
        </row>
        <row r="148">
          <cell r="C148">
            <v>1</v>
          </cell>
        </row>
        <row r="149">
          <cell r="C149" t="str">
            <v>Rate</v>
          </cell>
        </row>
        <row r="155">
          <cell r="C155">
            <v>1</v>
          </cell>
        </row>
        <row r="156">
          <cell r="C156" t="str">
            <v>Rate</v>
          </cell>
        </row>
        <row r="162">
          <cell r="C162">
            <v>1</v>
          </cell>
        </row>
        <row r="163">
          <cell r="C163" t="str">
            <v>Rate</v>
          </cell>
        </row>
        <row r="169">
          <cell r="C169">
            <v>1</v>
          </cell>
        </row>
        <row r="170">
          <cell r="C170" t="str">
            <v>Rate</v>
          </cell>
        </row>
        <row r="179">
          <cell r="C179">
            <v>4</v>
          </cell>
        </row>
        <row r="180">
          <cell r="C180" t="str">
            <v>Rate</v>
          </cell>
        </row>
        <row r="186">
          <cell r="C186">
            <v>1</v>
          </cell>
        </row>
        <row r="187">
          <cell r="C187" t="str">
            <v>Rate</v>
          </cell>
        </row>
        <row r="196">
          <cell r="C196">
            <v>1</v>
          </cell>
        </row>
        <row r="197">
          <cell r="C197" t="str">
            <v>Rate</v>
          </cell>
        </row>
        <row r="203">
          <cell r="C203">
            <v>1</v>
          </cell>
        </row>
        <row r="204">
          <cell r="C204" t="str">
            <v>Rate</v>
          </cell>
        </row>
        <row r="210">
          <cell r="C210">
            <v>1</v>
          </cell>
        </row>
        <row r="211">
          <cell r="C211" t="str">
            <v>Rate</v>
          </cell>
        </row>
        <row r="217">
          <cell r="C217">
            <v>1</v>
          </cell>
        </row>
        <row r="218">
          <cell r="C218" t="str">
            <v>Rate</v>
          </cell>
        </row>
        <row r="224">
          <cell r="C224">
            <v>1</v>
          </cell>
        </row>
        <row r="225">
          <cell r="C225" t="str">
            <v>Rate</v>
          </cell>
        </row>
        <row r="233">
          <cell r="C233">
            <v>1</v>
          </cell>
        </row>
        <row r="234">
          <cell r="C234" t="str">
            <v>Rate</v>
          </cell>
        </row>
        <row r="240">
          <cell r="C240">
            <v>1</v>
          </cell>
        </row>
        <row r="241">
          <cell r="C241" t="str">
            <v>Rate</v>
          </cell>
        </row>
        <row r="247">
          <cell r="C247">
            <v>1</v>
          </cell>
        </row>
        <row r="248">
          <cell r="C248" t="str">
            <v>Rate</v>
          </cell>
        </row>
        <row r="256">
          <cell r="C256">
            <v>1</v>
          </cell>
        </row>
        <row r="257">
          <cell r="C257" t="str">
            <v>Rate</v>
          </cell>
        </row>
        <row r="263">
          <cell r="C263">
            <v>1</v>
          </cell>
        </row>
        <row r="264">
          <cell r="C264" t="str">
            <v>Rate</v>
          </cell>
        </row>
        <row r="275">
          <cell r="C275">
            <v>1</v>
          </cell>
        </row>
        <row r="276">
          <cell r="C276" t="str">
            <v>Rate</v>
          </cell>
        </row>
        <row r="284">
          <cell r="C284">
            <v>1</v>
          </cell>
        </row>
        <row r="285">
          <cell r="C285" t="str">
            <v>Rate</v>
          </cell>
        </row>
        <row r="293">
          <cell r="C293">
            <v>1</v>
          </cell>
        </row>
        <row r="294">
          <cell r="C294" t="str">
            <v>Rate</v>
          </cell>
        </row>
        <row r="300">
          <cell r="C300">
            <v>1</v>
          </cell>
        </row>
        <row r="301">
          <cell r="C301" t="str">
            <v>Rate</v>
          </cell>
        </row>
        <row r="307">
          <cell r="C307">
            <v>1</v>
          </cell>
        </row>
        <row r="308">
          <cell r="C308" t="str">
            <v>Rate</v>
          </cell>
        </row>
        <row r="314">
          <cell r="C314">
            <v>1</v>
          </cell>
        </row>
        <row r="315">
          <cell r="C315" t="str">
            <v>Rate</v>
          </cell>
        </row>
        <row r="321">
          <cell r="C321">
            <v>1</v>
          </cell>
        </row>
        <row r="322">
          <cell r="C322" t="str">
            <v>Rate</v>
          </cell>
        </row>
        <row r="331">
          <cell r="C331">
            <v>1</v>
          </cell>
        </row>
        <row r="332">
          <cell r="C332" t="str">
            <v>Rate</v>
          </cell>
        </row>
        <row r="338">
          <cell r="C338">
            <v>1</v>
          </cell>
        </row>
        <row r="339">
          <cell r="C339" t="str">
            <v>Rate</v>
          </cell>
        </row>
        <row r="345">
          <cell r="C345">
            <v>1</v>
          </cell>
        </row>
        <row r="346">
          <cell r="C346" t="str">
            <v>Rate</v>
          </cell>
        </row>
        <row r="354">
          <cell r="C354">
            <v>1</v>
          </cell>
        </row>
        <row r="355">
          <cell r="C355" t="str">
            <v>Rate</v>
          </cell>
        </row>
        <row r="361">
          <cell r="C361">
            <v>1</v>
          </cell>
        </row>
        <row r="362">
          <cell r="C362" t="str">
            <v>Rate</v>
          </cell>
        </row>
        <row r="370">
          <cell r="C370">
            <v>1</v>
          </cell>
        </row>
        <row r="371">
          <cell r="C371" t="str">
            <v>Rate</v>
          </cell>
        </row>
        <row r="377">
          <cell r="C377">
            <v>1</v>
          </cell>
        </row>
        <row r="378">
          <cell r="C378" t="str">
            <v>Rate</v>
          </cell>
        </row>
        <row r="389">
          <cell r="C389">
            <v>1</v>
          </cell>
        </row>
        <row r="390">
          <cell r="C390" t="str">
            <v>Rate</v>
          </cell>
        </row>
        <row r="398">
          <cell r="C398">
            <v>978</v>
          </cell>
        </row>
        <row r="399">
          <cell r="C399" t="str">
            <v>Rate</v>
          </cell>
        </row>
        <row r="405">
          <cell r="C405">
            <v>674</v>
          </cell>
        </row>
        <row r="406">
          <cell r="C406" t="str">
            <v>Rate</v>
          </cell>
        </row>
        <row r="414">
          <cell r="C414">
            <v>1</v>
          </cell>
        </row>
        <row r="415">
          <cell r="C415" t="str">
            <v>Rate</v>
          </cell>
        </row>
        <row r="425">
          <cell r="C425">
            <v>5</v>
          </cell>
        </row>
        <row r="426">
          <cell r="C426" t="str">
            <v>Rate</v>
          </cell>
        </row>
        <row r="427">
          <cell r="C427">
            <v>300</v>
          </cell>
        </row>
        <row r="428">
          <cell r="C428">
            <v>2</v>
          </cell>
        </row>
        <row r="429">
          <cell r="C429">
            <v>23</v>
          </cell>
        </row>
        <row r="432">
          <cell r="C432">
            <v>1</v>
          </cell>
        </row>
        <row r="433">
          <cell r="C433" t="str">
            <v>Rate</v>
          </cell>
        </row>
        <row r="434">
          <cell r="C434">
            <v>400</v>
          </cell>
        </row>
        <row r="435">
          <cell r="C435">
            <v>2</v>
          </cell>
        </row>
        <row r="436">
          <cell r="C436">
            <v>23</v>
          </cell>
        </row>
        <row r="441">
          <cell r="C441">
            <v>44</v>
          </cell>
        </row>
        <row r="442">
          <cell r="C442" t="str">
            <v>Rate</v>
          </cell>
        </row>
        <row r="443">
          <cell r="C443">
            <v>38.524999999999999</v>
          </cell>
        </row>
        <row r="444">
          <cell r="C444">
            <v>23</v>
          </cell>
        </row>
        <row r="447">
          <cell r="C447">
            <v>8</v>
          </cell>
        </row>
        <row r="448">
          <cell r="C448" t="str">
            <v>Rate</v>
          </cell>
        </row>
        <row r="449">
          <cell r="C449">
            <v>81.649999999999991</v>
          </cell>
        </row>
        <row r="450">
          <cell r="C450">
            <v>23</v>
          </cell>
        </row>
      </sheetData>
      <sheetData sheetId="6" refreshError="1">
        <row r="10">
          <cell r="C10">
            <v>2760</v>
          </cell>
        </row>
        <row r="11">
          <cell r="C11" t="str">
            <v>Rate</v>
          </cell>
        </row>
        <row r="12">
          <cell r="C12">
            <v>0.85</v>
          </cell>
        </row>
        <row r="13">
          <cell r="C13">
            <v>9</v>
          </cell>
        </row>
        <row r="15">
          <cell r="C15">
            <v>7.5</v>
          </cell>
        </row>
        <row r="16">
          <cell r="C16">
            <v>25</v>
          </cell>
        </row>
        <row r="17">
          <cell r="C17">
            <v>0.2</v>
          </cell>
        </row>
        <row r="19">
          <cell r="C19">
            <v>1.25</v>
          </cell>
        </row>
        <row r="20">
          <cell r="C20">
            <v>9</v>
          </cell>
        </row>
        <row r="22">
          <cell r="C22">
            <v>0.85</v>
          </cell>
        </row>
        <row r="23">
          <cell r="C23">
            <v>9</v>
          </cell>
        </row>
        <row r="25">
          <cell r="C25">
            <v>0</v>
          </cell>
        </row>
        <row r="26">
          <cell r="C26">
            <v>45.571249999999992</v>
          </cell>
        </row>
        <row r="27">
          <cell r="C27">
            <v>31</v>
          </cell>
        </row>
        <row r="29">
          <cell r="C29">
            <v>0</v>
          </cell>
        </row>
        <row r="30">
          <cell r="C30">
            <v>0</v>
          </cell>
        </row>
        <row r="31">
          <cell r="C31">
            <v>7.5</v>
          </cell>
        </row>
        <row r="32">
          <cell r="C32">
            <v>600</v>
          </cell>
        </row>
        <row r="33">
          <cell r="C33">
            <v>440</v>
          </cell>
        </row>
        <row r="36">
          <cell r="C36">
            <v>4580</v>
          </cell>
        </row>
        <row r="37">
          <cell r="C37" t="str">
            <v>Rate</v>
          </cell>
        </row>
        <row r="38">
          <cell r="C38">
            <v>0.85</v>
          </cell>
        </row>
        <row r="39">
          <cell r="C39">
            <v>9</v>
          </cell>
        </row>
        <row r="41">
          <cell r="C41">
            <v>7.5</v>
          </cell>
        </row>
        <row r="42">
          <cell r="C42">
            <v>25</v>
          </cell>
        </row>
        <row r="43">
          <cell r="C43">
            <v>0.2</v>
          </cell>
        </row>
        <row r="45">
          <cell r="C45">
            <v>2.8899999999999997</v>
          </cell>
        </row>
        <row r="46">
          <cell r="C46">
            <v>9</v>
          </cell>
        </row>
        <row r="48">
          <cell r="C48">
            <v>0.6</v>
          </cell>
        </row>
        <row r="49">
          <cell r="C49">
            <v>4.5</v>
          </cell>
        </row>
        <row r="50">
          <cell r="C50">
            <v>25</v>
          </cell>
        </row>
        <row r="53">
          <cell r="C53">
            <v>1</v>
          </cell>
        </row>
        <row r="54">
          <cell r="C54" t="str">
            <v>Rate</v>
          </cell>
        </row>
        <row r="64">
          <cell r="C64">
            <v>13744</v>
          </cell>
        </row>
        <row r="65">
          <cell r="C65" t="str">
            <v>Rate</v>
          </cell>
        </row>
        <row r="66">
          <cell r="C66">
            <v>4.335</v>
          </cell>
        </row>
        <row r="67">
          <cell r="C67">
            <v>9</v>
          </cell>
        </row>
        <row r="72">
          <cell r="C72">
            <v>3585</v>
          </cell>
        </row>
        <row r="73">
          <cell r="C73" t="str">
            <v>Rate</v>
          </cell>
        </row>
        <row r="74">
          <cell r="C74">
            <v>3.12</v>
          </cell>
        </row>
        <row r="75">
          <cell r="C75">
            <v>9</v>
          </cell>
        </row>
        <row r="77">
          <cell r="C77">
            <v>3.12</v>
          </cell>
        </row>
        <row r="78">
          <cell r="C78">
            <v>9</v>
          </cell>
        </row>
        <row r="85">
          <cell r="C85">
            <v>3640</v>
          </cell>
        </row>
        <row r="86">
          <cell r="C86" t="str">
            <v>Rate</v>
          </cell>
        </row>
        <row r="87">
          <cell r="C87">
            <v>9.75</v>
          </cell>
        </row>
        <row r="90">
          <cell r="C90">
            <v>1730</v>
          </cell>
        </row>
        <row r="91">
          <cell r="C91" t="str">
            <v>Rate</v>
          </cell>
        </row>
        <row r="92">
          <cell r="C92">
            <v>12.5</v>
          </cell>
        </row>
        <row r="95">
          <cell r="C95">
            <v>610</v>
          </cell>
        </row>
        <row r="96">
          <cell r="C96" t="str">
            <v>Rate</v>
          </cell>
        </row>
        <row r="97">
          <cell r="C97">
            <v>12.5</v>
          </cell>
        </row>
        <row r="106">
          <cell r="C106">
            <v>1518</v>
          </cell>
        </row>
        <row r="107">
          <cell r="C107" t="str">
            <v>Rate</v>
          </cell>
        </row>
        <row r="108">
          <cell r="C108">
            <v>2.8</v>
          </cell>
        </row>
        <row r="111">
          <cell r="C111">
            <v>12</v>
          </cell>
        </row>
        <row r="112">
          <cell r="C112" t="str">
            <v>Rate</v>
          </cell>
        </row>
        <row r="113">
          <cell r="C113">
            <v>12</v>
          </cell>
        </row>
        <row r="116">
          <cell r="C116">
            <v>40</v>
          </cell>
        </row>
        <row r="117">
          <cell r="C117" t="str">
            <v>Rate</v>
          </cell>
        </row>
        <row r="118">
          <cell r="C118">
            <v>12</v>
          </cell>
        </row>
        <row r="121">
          <cell r="C121">
            <v>26</v>
          </cell>
        </row>
        <row r="122">
          <cell r="C122" t="str">
            <v>Rate</v>
          </cell>
        </row>
        <row r="123">
          <cell r="C123">
            <v>5</v>
          </cell>
        </row>
        <row r="130">
          <cell r="C130">
            <v>3062</v>
          </cell>
        </row>
        <row r="131">
          <cell r="C131" t="str">
            <v>Rate</v>
          </cell>
        </row>
        <row r="132">
          <cell r="C132">
            <v>3.4714285714285715</v>
          </cell>
        </row>
        <row r="133">
          <cell r="C133">
            <v>9</v>
          </cell>
        </row>
        <row r="140">
          <cell r="C140">
            <v>714</v>
          </cell>
        </row>
        <row r="141">
          <cell r="C141" t="str">
            <v>Rate</v>
          </cell>
        </row>
        <row r="142">
          <cell r="C142">
            <v>110</v>
          </cell>
        </row>
        <row r="143">
          <cell r="C143">
            <v>12</v>
          </cell>
        </row>
        <row r="144">
          <cell r="C144">
            <v>0.5</v>
          </cell>
        </row>
        <row r="153">
          <cell r="C153">
            <v>1</v>
          </cell>
        </row>
        <row r="154">
          <cell r="C154" t="str">
            <v>Rate</v>
          </cell>
        </row>
        <row r="164">
          <cell r="C164">
            <v>4376</v>
          </cell>
        </row>
        <row r="165">
          <cell r="C165" t="str">
            <v>Rate</v>
          </cell>
        </row>
        <row r="166">
          <cell r="C166">
            <v>74</v>
          </cell>
        </row>
        <row r="169">
          <cell r="C169">
            <v>3138</v>
          </cell>
        </row>
        <row r="170">
          <cell r="C170" t="str">
            <v>Rate</v>
          </cell>
        </row>
        <row r="171">
          <cell r="C171">
            <v>77</v>
          </cell>
        </row>
        <row r="174">
          <cell r="C174">
            <v>377</v>
          </cell>
        </row>
        <row r="175">
          <cell r="C175" t="str">
            <v>Rate</v>
          </cell>
        </row>
        <row r="176">
          <cell r="C176">
            <v>74</v>
          </cell>
        </row>
        <row r="182">
          <cell r="C182">
            <v>496</v>
          </cell>
        </row>
        <row r="183">
          <cell r="C183" t="str">
            <v>Rate</v>
          </cell>
        </row>
        <row r="184">
          <cell r="C184">
            <v>77</v>
          </cell>
        </row>
        <row r="187">
          <cell r="C187">
            <v>32</v>
          </cell>
        </row>
        <row r="188">
          <cell r="C188" t="str">
            <v>Rate</v>
          </cell>
        </row>
        <row r="189">
          <cell r="C189">
            <v>74</v>
          </cell>
        </row>
        <row r="192">
          <cell r="C192">
            <v>129</v>
          </cell>
        </row>
        <row r="193">
          <cell r="C193" t="str">
            <v>Rate</v>
          </cell>
        </row>
        <row r="194">
          <cell r="C194">
            <v>77</v>
          </cell>
        </row>
        <row r="197">
          <cell r="C197">
            <v>1084</v>
          </cell>
        </row>
        <row r="198">
          <cell r="C198" t="str">
            <v>Rate</v>
          </cell>
        </row>
        <row r="202">
          <cell r="C202">
            <v>45</v>
          </cell>
        </row>
        <row r="203">
          <cell r="C203" t="str">
            <v>Rate</v>
          </cell>
        </row>
        <row r="209">
          <cell r="C209">
            <v>550</v>
          </cell>
        </row>
        <row r="210">
          <cell r="C210" t="str">
            <v>Rate</v>
          </cell>
        </row>
        <row r="211">
          <cell r="C211">
            <v>69</v>
          </cell>
        </row>
        <row r="214">
          <cell r="C214">
            <v>195</v>
          </cell>
        </row>
        <row r="215">
          <cell r="C215" t="str">
            <v>Rate</v>
          </cell>
        </row>
        <row r="216">
          <cell r="C216">
            <v>69</v>
          </cell>
        </row>
        <row r="221">
          <cell r="C221">
            <v>73</v>
          </cell>
        </row>
        <row r="222">
          <cell r="C222" t="str">
            <v>Rate</v>
          </cell>
        </row>
        <row r="223">
          <cell r="C223">
            <v>124</v>
          </cell>
        </row>
        <row r="226">
          <cell r="C226">
            <v>11</v>
          </cell>
        </row>
        <row r="227">
          <cell r="C227" t="str">
            <v>Rate</v>
          </cell>
        </row>
        <row r="228">
          <cell r="C228">
            <v>128</v>
          </cell>
        </row>
        <row r="231">
          <cell r="C231">
            <v>7</v>
          </cell>
        </row>
        <row r="232">
          <cell r="C232" t="str">
            <v>Rate</v>
          </cell>
        </row>
        <row r="233">
          <cell r="C233">
            <v>124</v>
          </cell>
        </row>
        <row r="236">
          <cell r="C236">
            <v>96</v>
          </cell>
        </row>
        <row r="237">
          <cell r="C237" t="str">
            <v>Rate</v>
          </cell>
        </row>
        <row r="238">
          <cell r="C238">
            <v>124</v>
          </cell>
        </row>
        <row r="245">
          <cell r="C245">
            <v>738</v>
          </cell>
        </row>
        <row r="246">
          <cell r="C246" t="str">
            <v>Rate</v>
          </cell>
        </row>
        <row r="247">
          <cell r="C247">
            <v>7.5</v>
          </cell>
        </row>
        <row r="248">
          <cell r="C248">
            <v>25</v>
          </cell>
        </row>
        <row r="249">
          <cell r="C249">
            <v>3</v>
          </cell>
        </row>
        <row r="252">
          <cell r="C252">
            <v>1413</v>
          </cell>
        </row>
        <row r="253">
          <cell r="C253" t="str">
            <v>Rate</v>
          </cell>
        </row>
        <row r="254">
          <cell r="C254">
            <v>7.5</v>
          </cell>
        </row>
        <row r="255">
          <cell r="C255">
            <v>25</v>
          </cell>
        </row>
        <row r="257">
          <cell r="C257">
            <v>0.6</v>
          </cell>
        </row>
        <row r="258">
          <cell r="C258">
            <v>4.5</v>
          </cell>
        </row>
        <row r="259">
          <cell r="C259">
            <v>25</v>
          </cell>
        </row>
        <row r="262">
          <cell r="C262">
            <v>1166</v>
          </cell>
        </row>
        <row r="263">
          <cell r="C263" t="str">
            <v>Rate</v>
          </cell>
        </row>
        <row r="264">
          <cell r="C264">
            <v>7.5</v>
          </cell>
        </row>
        <row r="265">
          <cell r="C265">
            <v>25</v>
          </cell>
        </row>
        <row r="266">
          <cell r="C266">
            <v>3</v>
          </cell>
        </row>
        <row r="269">
          <cell r="C269">
            <v>3782</v>
          </cell>
        </row>
        <row r="270">
          <cell r="C270" t="str">
            <v>Rate</v>
          </cell>
        </row>
        <row r="271">
          <cell r="C271">
            <v>7.5</v>
          </cell>
        </row>
        <row r="272">
          <cell r="C272">
            <v>25</v>
          </cell>
        </row>
        <row r="273">
          <cell r="C273">
            <v>3</v>
          </cell>
        </row>
        <row r="278">
          <cell r="C278">
            <v>835</v>
          </cell>
        </row>
        <row r="279">
          <cell r="C279" t="str">
            <v>Rate</v>
          </cell>
        </row>
        <row r="280">
          <cell r="C280">
            <v>7.5</v>
          </cell>
        </row>
        <row r="281">
          <cell r="C281">
            <v>25</v>
          </cell>
        </row>
        <row r="282">
          <cell r="C282">
            <v>3</v>
          </cell>
        </row>
        <row r="285">
          <cell r="C285">
            <v>141</v>
          </cell>
        </row>
        <row r="286">
          <cell r="C286" t="str">
            <v>Rate</v>
          </cell>
        </row>
        <row r="287">
          <cell r="C287">
            <v>7.5</v>
          </cell>
        </row>
        <row r="288">
          <cell r="C288">
            <v>25</v>
          </cell>
        </row>
        <row r="289">
          <cell r="C289">
            <v>3</v>
          </cell>
        </row>
        <row r="292">
          <cell r="C292">
            <v>4504</v>
          </cell>
        </row>
        <row r="293">
          <cell r="C293" t="str">
            <v>Rate</v>
          </cell>
        </row>
        <row r="294">
          <cell r="C294">
            <v>7.5</v>
          </cell>
        </row>
        <row r="295">
          <cell r="C295">
            <v>25</v>
          </cell>
        </row>
        <row r="296">
          <cell r="C296">
            <v>3</v>
          </cell>
        </row>
        <row r="301">
          <cell r="C301">
            <v>738</v>
          </cell>
        </row>
        <row r="302">
          <cell r="C302" t="str">
            <v>Rate</v>
          </cell>
        </row>
        <row r="303">
          <cell r="C303">
            <v>110</v>
          </cell>
        </row>
        <row r="304">
          <cell r="C304">
            <v>9</v>
          </cell>
        </row>
        <row r="307">
          <cell r="C307">
            <v>1166</v>
          </cell>
        </row>
        <row r="308">
          <cell r="C308" t="str">
            <v>Rate</v>
          </cell>
        </row>
        <row r="309">
          <cell r="C309">
            <v>110</v>
          </cell>
        </row>
        <row r="310">
          <cell r="C310">
            <v>9</v>
          </cell>
        </row>
        <row r="315">
          <cell r="C315">
            <v>738</v>
          </cell>
        </row>
        <row r="316">
          <cell r="C316" t="str">
            <v>Rate</v>
          </cell>
        </row>
        <row r="317">
          <cell r="C317">
            <v>0.85</v>
          </cell>
        </row>
        <row r="318">
          <cell r="C318">
            <v>9</v>
          </cell>
        </row>
        <row r="321">
          <cell r="C321">
            <v>1166</v>
          </cell>
        </row>
        <row r="322">
          <cell r="C322" t="str">
            <v>Rate</v>
          </cell>
        </row>
        <row r="323">
          <cell r="C323">
            <v>0.85</v>
          </cell>
        </row>
        <row r="324">
          <cell r="C324">
            <v>9</v>
          </cell>
        </row>
        <row r="327">
          <cell r="C327">
            <v>3782</v>
          </cell>
        </row>
        <row r="328">
          <cell r="C328" t="str">
            <v>Rate</v>
          </cell>
        </row>
        <row r="329">
          <cell r="C329">
            <v>0.85</v>
          </cell>
        </row>
        <row r="330">
          <cell r="C330">
            <v>9</v>
          </cell>
        </row>
        <row r="333">
          <cell r="C333">
            <v>395</v>
          </cell>
        </row>
        <row r="334">
          <cell r="C334" t="str">
            <v>Rate</v>
          </cell>
        </row>
        <row r="335">
          <cell r="C335">
            <v>0.85</v>
          </cell>
        </row>
        <row r="336">
          <cell r="C336">
            <v>9</v>
          </cell>
        </row>
        <row r="339">
          <cell r="C339">
            <v>126</v>
          </cell>
        </row>
        <row r="340">
          <cell r="C340" t="str">
            <v>Rate</v>
          </cell>
        </row>
        <row r="341">
          <cell r="C341">
            <v>0.85</v>
          </cell>
        </row>
        <row r="342">
          <cell r="C342">
            <v>9</v>
          </cell>
        </row>
        <row r="347">
          <cell r="C347">
            <v>74</v>
          </cell>
        </row>
        <row r="348">
          <cell r="C348" t="str">
            <v>Rate</v>
          </cell>
        </row>
        <row r="349">
          <cell r="C349">
            <v>4.335</v>
          </cell>
        </row>
        <row r="350">
          <cell r="C350">
            <v>9</v>
          </cell>
        </row>
        <row r="355">
          <cell r="C355">
            <v>835</v>
          </cell>
        </row>
        <row r="356">
          <cell r="C356" t="str">
            <v>Rate</v>
          </cell>
        </row>
        <row r="357">
          <cell r="C357">
            <v>1.25</v>
          </cell>
        </row>
        <row r="358">
          <cell r="C358">
            <v>9</v>
          </cell>
        </row>
        <row r="367">
          <cell r="C367">
            <v>684</v>
          </cell>
        </row>
        <row r="368">
          <cell r="C368" t="str">
            <v>Rate</v>
          </cell>
        </row>
        <row r="369">
          <cell r="C369">
            <v>4</v>
          </cell>
        </row>
        <row r="370">
          <cell r="C370">
            <v>0.25</v>
          </cell>
        </row>
        <row r="371">
          <cell r="C371">
            <v>9</v>
          </cell>
        </row>
        <row r="372">
          <cell r="C372">
            <v>9</v>
          </cell>
        </row>
        <row r="377">
          <cell r="C377">
            <v>395</v>
          </cell>
        </row>
        <row r="378">
          <cell r="C378" t="str">
            <v>Rate</v>
          </cell>
        </row>
        <row r="379">
          <cell r="C379">
            <v>14</v>
          </cell>
        </row>
        <row r="380">
          <cell r="C380">
            <v>9</v>
          </cell>
        </row>
        <row r="385">
          <cell r="C385">
            <v>2587</v>
          </cell>
        </row>
        <row r="386">
          <cell r="C386" t="str">
            <v>Rate</v>
          </cell>
        </row>
        <row r="387">
          <cell r="C387">
            <v>0.6</v>
          </cell>
        </row>
        <row r="388">
          <cell r="C388">
            <v>0.12</v>
          </cell>
        </row>
        <row r="389">
          <cell r="C389">
            <v>4.5</v>
          </cell>
        </row>
        <row r="390">
          <cell r="C390">
            <v>25</v>
          </cell>
        </row>
        <row r="393">
          <cell r="C393">
            <v>2161</v>
          </cell>
        </row>
        <row r="394">
          <cell r="C394" t="str">
            <v>Rate</v>
          </cell>
        </row>
        <row r="395">
          <cell r="C395">
            <v>0.6</v>
          </cell>
        </row>
        <row r="396">
          <cell r="C396">
            <v>0.12</v>
          </cell>
        </row>
        <row r="397">
          <cell r="C397">
            <v>4.5</v>
          </cell>
        </row>
        <row r="398">
          <cell r="C398">
            <v>25</v>
          </cell>
        </row>
        <row r="405">
          <cell r="C405">
            <v>12</v>
          </cell>
        </row>
        <row r="406">
          <cell r="C406" t="str">
            <v>Rate</v>
          </cell>
        </row>
        <row r="407">
          <cell r="C407">
            <v>12</v>
          </cell>
        </row>
        <row r="408">
          <cell r="C408">
            <v>12</v>
          </cell>
        </row>
        <row r="409">
          <cell r="C409">
            <v>0.2</v>
          </cell>
        </row>
        <row r="411">
          <cell r="C411">
            <v>0</v>
          </cell>
        </row>
        <row r="412">
          <cell r="C412">
            <v>4.4047801440171588</v>
          </cell>
        </row>
        <row r="413">
          <cell r="C413">
            <v>12</v>
          </cell>
        </row>
        <row r="415">
          <cell r="C415">
            <v>50</v>
          </cell>
        </row>
        <row r="416">
          <cell r="C416">
            <v>25</v>
          </cell>
        </row>
        <row r="419">
          <cell r="C419">
            <v>12</v>
          </cell>
        </row>
        <row r="420">
          <cell r="C420" t="str">
            <v>Rate</v>
          </cell>
        </row>
        <row r="421">
          <cell r="C421">
            <v>12</v>
          </cell>
        </row>
        <row r="422">
          <cell r="C422">
            <v>12</v>
          </cell>
        </row>
        <row r="423">
          <cell r="C423">
            <v>0.2</v>
          </cell>
        </row>
        <row r="425">
          <cell r="C425">
            <v>0</v>
          </cell>
        </row>
        <row r="426">
          <cell r="C426">
            <v>4.4047801440171588</v>
          </cell>
        </row>
        <row r="427">
          <cell r="C427">
            <v>12</v>
          </cell>
        </row>
        <row r="429">
          <cell r="C429">
            <v>50</v>
          </cell>
        </row>
        <row r="430">
          <cell r="C430">
            <v>25</v>
          </cell>
        </row>
        <row r="433">
          <cell r="C433">
            <v>11</v>
          </cell>
        </row>
        <row r="434">
          <cell r="C434" t="str">
            <v>Rate</v>
          </cell>
        </row>
        <row r="435">
          <cell r="C435">
            <v>12</v>
          </cell>
        </row>
        <row r="436">
          <cell r="C436">
            <v>12</v>
          </cell>
        </row>
        <row r="437">
          <cell r="C437">
            <v>0.2</v>
          </cell>
        </row>
        <row r="439">
          <cell r="C439">
            <v>0</v>
          </cell>
        </row>
        <row r="440">
          <cell r="C440">
            <v>4.4047801440171588</v>
          </cell>
        </row>
        <row r="441">
          <cell r="C441">
            <v>12</v>
          </cell>
        </row>
        <row r="443">
          <cell r="C443">
            <v>50</v>
          </cell>
        </row>
        <row r="444">
          <cell r="C444">
            <v>25</v>
          </cell>
        </row>
      </sheetData>
      <sheetData sheetId="7" refreshError="1">
        <row r="11">
          <cell r="C11">
            <v>8</v>
          </cell>
        </row>
        <row r="12">
          <cell r="C12" t="str">
            <v>Rate</v>
          </cell>
        </row>
        <row r="13">
          <cell r="C13">
            <v>0</v>
          </cell>
        </row>
        <row r="18">
          <cell r="C18">
            <v>15</v>
          </cell>
        </row>
        <row r="19">
          <cell r="C19" t="str">
            <v>Rate</v>
          </cell>
        </row>
        <row r="20">
          <cell r="C20">
            <v>0</v>
          </cell>
        </row>
        <row r="25">
          <cell r="C25">
            <v>1</v>
          </cell>
        </row>
        <row r="26">
          <cell r="C26" t="str">
            <v>Rate</v>
          </cell>
        </row>
        <row r="27">
          <cell r="C27">
            <v>0</v>
          </cell>
        </row>
        <row r="32">
          <cell r="C32">
            <v>1</v>
          </cell>
        </row>
        <row r="33">
          <cell r="C33" t="str">
            <v>Rate</v>
          </cell>
        </row>
        <row r="34">
          <cell r="C34">
            <v>0</v>
          </cell>
        </row>
        <row r="39">
          <cell r="C39">
            <v>5</v>
          </cell>
        </row>
        <row r="40">
          <cell r="C40" t="str">
            <v>Rate</v>
          </cell>
        </row>
        <row r="41">
          <cell r="C41">
            <v>0</v>
          </cell>
        </row>
        <row r="46">
          <cell r="C46">
            <v>7</v>
          </cell>
        </row>
        <row r="47">
          <cell r="C47" t="str">
            <v>Rate</v>
          </cell>
        </row>
        <row r="48">
          <cell r="C48">
            <v>0</v>
          </cell>
        </row>
        <row r="53">
          <cell r="C53">
            <v>1</v>
          </cell>
        </row>
        <row r="54">
          <cell r="C54" t="str">
            <v>Rate</v>
          </cell>
        </row>
        <row r="55">
          <cell r="C55">
            <v>0</v>
          </cell>
        </row>
        <row r="62">
          <cell r="C62">
            <v>1</v>
          </cell>
        </row>
        <row r="63">
          <cell r="C63" t="str">
            <v>Rate</v>
          </cell>
        </row>
        <row r="64">
          <cell r="C64">
            <v>0</v>
          </cell>
        </row>
        <row r="74">
          <cell r="C74">
            <v>8</v>
          </cell>
        </row>
        <row r="75">
          <cell r="C75" t="str">
            <v>Rate</v>
          </cell>
        </row>
        <row r="81">
          <cell r="C81">
            <v>1</v>
          </cell>
        </row>
        <row r="82">
          <cell r="C82" t="str">
            <v>Rate</v>
          </cell>
        </row>
        <row r="88">
          <cell r="C88">
            <v>5</v>
          </cell>
        </row>
        <row r="89">
          <cell r="C89" t="str">
            <v>Rate</v>
          </cell>
        </row>
        <row r="95">
          <cell r="C95">
            <v>24</v>
          </cell>
        </row>
        <row r="96">
          <cell r="C96" t="str">
            <v>Rate</v>
          </cell>
        </row>
        <row r="102">
          <cell r="C102">
            <v>2</v>
          </cell>
        </row>
        <row r="103">
          <cell r="C103" t="str">
            <v>Rate</v>
          </cell>
        </row>
        <row r="109">
          <cell r="C109">
            <v>1</v>
          </cell>
        </row>
        <row r="110">
          <cell r="C110" t="str">
            <v>Rate</v>
          </cell>
        </row>
        <row r="116">
          <cell r="C116">
            <v>1</v>
          </cell>
        </row>
        <row r="117">
          <cell r="C117" t="str">
            <v>Rate</v>
          </cell>
        </row>
        <row r="123">
          <cell r="C123">
            <v>2</v>
          </cell>
        </row>
        <row r="124">
          <cell r="C124" t="str">
            <v>Rate</v>
          </cell>
        </row>
        <row r="130">
          <cell r="C130">
            <v>1</v>
          </cell>
        </row>
        <row r="131">
          <cell r="C131" t="str">
            <v>Rate</v>
          </cell>
        </row>
        <row r="137">
          <cell r="C137">
            <v>16</v>
          </cell>
        </row>
        <row r="138">
          <cell r="C138" t="str">
            <v>Rate</v>
          </cell>
        </row>
        <row r="144">
          <cell r="C144">
            <v>12</v>
          </cell>
        </row>
        <row r="145">
          <cell r="C145" t="str">
            <v>Rate</v>
          </cell>
        </row>
        <row r="151">
          <cell r="C151">
            <v>14</v>
          </cell>
        </row>
        <row r="152">
          <cell r="C152" t="str">
            <v>Rate</v>
          </cell>
        </row>
        <row r="158">
          <cell r="C158">
            <v>1</v>
          </cell>
        </row>
        <row r="159">
          <cell r="C159" t="str">
            <v>Rate</v>
          </cell>
        </row>
        <row r="168">
          <cell r="C168">
            <v>5</v>
          </cell>
        </row>
        <row r="169">
          <cell r="C169" t="str">
            <v>Rate</v>
          </cell>
        </row>
        <row r="175">
          <cell r="C175">
            <v>2</v>
          </cell>
        </row>
        <row r="176">
          <cell r="C176" t="str">
            <v>Rate</v>
          </cell>
        </row>
        <row r="182">
          <cell r="C182">
            <v>2</v>
          </cell>
        </row>
        <row r="183">
          <cell r="C183" t="str">
            <v>Rate</v>
          </cell>
        </row>
        <row r="189">
          <cell r="C189">
            <v>1</v>
          </cell>
        </row>
        <row r="190">
          <cell r="C190" t="str">
            <v>Rate</v>
          </cell>
        </row>
        <row r="196">
          <cell r="C196">
            <v>2</v>
          </cell>
        </row>
        <row r="197">
          <cell r="C197" t="str">
            <v>Rate</v>
          </cell>
        </row>
        <row r="203">
          <cell r="C203">
            <v>1</v>
          </cell>
        </row>
        <row r="204">
          <cell r="C204" t="str">
            <v>Rate</v>
          </cell>
        </row>
        <row r="210">
          <cell r="C210">
            <v>2</v>
          </cell>
        </row>
        <row r="211">
          <cell r="C211" t="str">
            <v>Rate</v>
          </cell>
        </row>
        <row r="217">
          <cell r="C217">
            <v>1</v>
          </cell>
        </row>
        <row r="218">
          <cell r="C218" t="str">
            <v>Rate</v>
          </cell>
        </row>
        <row r="224">
          <cell r="C224">
            <v>5</v>
          </cell>
        </row>
        <row r="225">
          <cell r="C225" t="str">
            <v>Rate</v>
          </cell>
        </row>
        <row r="231">
          <cell r="C231">
            <v>2</v>
          </cell>
        </row>
        <row r="232">
          <cell r="C232" t="str">
            <v>Rate</v>
          </cell>
        </row>
        <row r="238">
          <cell r="C238">
            <v>3</v>
          </cell>
        </row>
        <row r="239">
          <cell r="C239" t="str">
            <v>Rate</v>
          </cell>
        </row>
        <row r="245">
          <cell r="C245">
            <v>4</v>
          </cell>
        </row>
        <row r="246">
          <cell r="C246" t="str">
            <v>Rate</v>
          </cell>
        </row>
        <row r="252">
          <cell r="C252">
            <v>1</v>
          </cell>
        </row>
        <row r="253">
          <cell r="C253" t="str">
            <v>Rate</v>
          </cell>
        </row>
        <row r="259">
          <cell r="C259">
            <v>2</v>
          </cell>
        </row>
        <row r="260">
          <cell r="C260" t="str">
            <v>Rate</v>
          </cell>
        </row>
        <row r="268">
          <cell r="C268">
            <v>46</v>
          </cell>
        </row>
        <row r="269">
          <cell r="C269" t="str">
            <v>Rate</v>
          </cell>
        </row>
        <row r="278">
          <cell r="C278">
            <v>127</v>
          </cell>
        </row>
        <row r="279">
          <cell r="C279" t="str">
            <v>Rate</v>
          </cell>
        </row>
        <row r="285">
          <cell r="C285">
            <v>49</v>
          </cell>
        </row>
        <row r="286">
          <cell r="C286" t="str">
            <v>Rate</v>
          </cell>
        </row>
        <row r="292">
          <cell r="C292">
            <v>5</v>
          </cell>
        </row>
        <row r="293">
          <cell r="C293" t="str">
            <v>Rate</v>
          </cell>
        </row>
        <row r="299">
          <cell r="C299">
            <v>74</v>
          </cell>
        </row>
        <row r="300">
          <cell r="C300" t="str">
            <v>Rate</v>
          </cell>
        </row>
        <row r="308">
          <cell r="C308">
            <v>11</v>
          </cell>
        </row>
        <row r="309">
          <cell r="C309" t="str">
            <v>Rate</v>
          </cell>
        </row>
        <row r="315">
          <cell r="C315">
            <v>137</v>
          </cell>
        </row>
        <row r="316">
          <cell r="C316" t="str">
            <v>Rate</v>
          </cell>
        </row>
        <row r="322">
          <cell r="C322">
            <v>22</v>
          </cell>
        </row>
        <row r="323">
          <cell r="C323" t="str">
            <v>Rate</v>
          </cell>
        </row>
        <row r="329">
          <cell r="C329">
            <v>178</v>
          </cell>
        </row>
        <row r="330">
          <cell r="C330" t="str">
            <v>Rate</v>
          </cell>
        </row>
        <row r="336">
          <cell r="C336">
            <v>200</v>
          </cell>
        </row>
        <row r="337">
          <cell r="C337" t="str">
            <v>Rate</v>
          </cell>
        </row>
        <row r="343">
          <cell r="C343">
            <v>5</v>
          </cell>
        </row>
        <row r="344">
          <cell r="C344" t="str">
            <v>Rate</v>
          </cell>
        </row>
        <row r="350">
          <cell r="C350">
            <v>172</v>
          </cell>
        </row>
        <row r="351">
          <cell r="C351" t="str">
            <v>Rate</v>
          </cell>
        </row>
        <row r="357">
          <cell r="C357">
            <v>26</v>
          </cell>
        </row>
        <row r="358">
          <cell r="C358" t="str">
            <v>Rate</v>
          </cell>
        </row>
        <row r="364">
          <cell r="C364">
            <v>83</v>
          </cell>
        </row>
        <row r="365">
          <cell r="C365" t="str">
            <v>Rate</v>
          </cell>
        </row>
        <row r="371">
          <cell r="C371">
            <v>82</v>
          </cell>
        </row>
        <row r="372">
          <cell r="C372" t="str">
            <v>Rate</v>
          </cell>
        </row>
        <row r="378">
          <cell r="C378">
            <v>5</v>
          </cell>
        </row>
        <row r="379">
          <cell r="C379" t="str">
            <v>Rate</v>
          </cell>
        </row>
        <row r="385">
          <cell r="C385">
            <v>14</v>
          </cell>
        </row>
        <row r="386">
          <cell r="C386" t="str">
            <v>Rate</v>
          </cell>
        </row>
        <row r="392">
          <cell r="C392">
            <v>9</v>
          </cell>
        </row>
        <row r="393">
          <cell r="C393" t="str">
            <v>Rate</v>
          </cell>
        </row>
        <row r="399">
          <cell r="C399">
            <v>42</v>
          </cell>
        </row>
        <row r="400">
          <cell r="C400" t="str">
            <v>Rate</v>
          </cell>
        </row>
        <row r="413">
          <cell r="C413">
            <v>26</v>
          </cell>
        </row>
        <row r="414">
          <cell r="C414" t="str">
            <v>Rate</v>
          </cell>
        </row>
        <row r="415">
          <cell r="C415">
            <v>0</v>
          </cell>
        </row>
        <row r="416">
          <cell r="C416">
            <v>90</v>
          </cell>
        </row>
        <row r="419">
          <cell r="C419">
            <v>27</v>
          </cell>
        </row>
        <row r="420">
          <cell r="C420" t="str">
            <v>Rate</v>
          </cell>
        </row>
        <row r="421">
          <cell r="C421">
            <v>0</v>
          </cell>
        </row>
        <row r="422">
          <cell r="C422">
            <v>90</v>
          </cell>
        </row>
        <row r="425">
          <cell r="C425">
            <v>8</v>
          </cell>
        </row>
        <row r="426">
          <cell r="C426" t="str">
            <v>Rate</v>
          </cell>
        </row>
        <row r="427">
          <cell r="C427">
            <v>0</v>
          </cell>
        </row>
        <row r="428">
          <cell r="C428">
            <v>125</v>
          </cell>
        </row>
        <row r="431">
          <cell r="C431">
            <v>1</v>
          </cell>
        </row>
        <row r="432">
          <cell r="C432" t="str">
            <v>Rate</v>
          </cell>
        </row>
        <row r="433">
          <cell r="C433">
            <v>0</v>
          </cell>
        </row>
        <row r="434">
          <cell r="C434">
            <v>235</v>
          </cell>
        </row>
        <row r="437">
          <cell r="C437">
            <v>3</v>
          </cell>
        </row>
        <row r="438">
          <cell r="C438" t="str">
            <v>Rate</v>
          </cell>
        </row>
        <row r="439">
          <cell r="C439">
            <v>0</v>
          </cell>
        </row>
        <row r="440">
          <cell r="C440">
            <v>90</v>
          </cell>
        </row>
        <row r="445">
          <cell r="C445">
            <v>22</v>
          </cell>
        </row>
        <row r="446">
          <cell r="C446" t="str">
            <v>Rate</v>
          </cell>
        </row>
        <row r="447">
          <cell r="C447">
            <v>0</v>
          </cell>
        </row>
        <row r="448">
          <cell r="C448">
            <v>105</v>
          </cell>
        </row>
        <row r="451">
          <cell r="C451">
            <v>4</v>
          </cell>
        </row>
        <row r="452">
          <cell r="C452" t="str">
            <v>Rate</v>
          </cell>
        </row>
        <row r="453">
          <cell r="C453">
            <v>0</v>
          </cell>
        </row>
        <row r="454">
          <cell r="C454">
            <v>105</v>
          </cell>
        </row>
        <row r="457">
          <cell r="C457">
            <v>1</v>
          </cell>
        </row>
        <row r="458">
          <cell r="C458" t="str">
            <v>Rate</v>
          </cell>
        </row>
        <row r="459">
          <cell r="C459">
            <v>0</v>
          </cell>
        </row>
        <row r="460">
          <cell r="C460">
            <v>195</v>
          </cell>
        </row>
        <row r="465">
          <cell r="C465">
            <v>13</v>
          </cell>
        </row>
        <row r="466">
          <cell r="C466" t="str">
            <v>Rate</v>
          </cell>
        </row>
        <row r="467">
          <cell r="C467">
            <v>0</v>
          </cell>
        </row>
        <row r="468">
          <cell r="C468">
            <v>135</v>
          </cell>
        </row>
        <row r="473">
          <cell r="C473">
            <v>4</v>
          </cell>
        </row>
        <row r="474">
          <cell r="C474" t="str">
            <v>Rate</v>
          </cell>
        </row>
        <row r="475">
          <cell r="C475">
            <v>0</v>
          </cell>
        </row>
        <row r="476">
          <cell r="C476">
            <v>135</v>
          </cell>
        </row>
        <row r="481">
          <cell r="C481">
            <v>16</v>
          </cell>
        </row>
        <row r="482">
          <cell r="C482" t="str">
            <v>Rate</v>
          </cell>
        </row>
        <row r="483">
          <cell r="C483">
            <v>0</v>
          </cell>
        </row>
        <row r="484">
          <cell r="C484">
            <v>205</v>
          </cell>
        </row>
        <row r="487">
          <cell r="C487">
            <v>1</v>
          </cell>
        </row>
        <row r="488">
          <cell r="C488" t="str">
            <v>Rate</v>
          </cell>
        </row>
        <row r="489">
          <cell r="C489">
            <v>0</v>
          </cell>
        </row>
        <row r="490">
          <cell r="C490">
            <v>235</v>
          </cell>
        </row>
        <row r="493">
          <cell r="C493">
            <v>23</v>
          </cell>
        </row>
        <row r="494">
          <cell r="C494" t="str">
            <v>Rate</v>
          </cell>
        </row>
        <row r="495">
          <cell r="C495">
            <v>0</v>
          </cell>
        </row>
        <row r="496">
          <cell r="C496">
            <v>255</v>
          </cell>
        </row>
        <row r="499">
          <cell r="C499">
            <v>4</v>
          </cell>
        </row>
        <row r="500">
          <cell r="C500" t="str">
            <v>Rate</v>
          </cell>
        </row>
        <row r="501">
          <cell r="C501">
            <v>0</v>
          </cell>
        </row>
        <row r="502">
          <cell r="C502">
            <v>255</v>
          </cell>
        </row>
        <row r="505">
          <cell r="C505">
            <v>2</v>
          </cell>
        </row>
        <row r="506">
          <cell r="C506" t="str">
            <v>Rate</v>
          </cell>
        </row>
        <row r="507">
          <cell r="C507">
            <v>0</v>
          </cell>
        </row>
        <row r="508">
          <cell r="C508">
            <v>445</v>
          </cell>
        </row>
        <row r="511">
          <cell r="C511">
            <v>1</v>
          </cell>
        </row>
        <row r="512">
          <cell r="C512" t="str">
            <v>Rate</v>
          </cell>
        </row>
        <row r="513">
          <cell r="C513">
            <v>0</v>
          </cell>
        </row>
        <row r="514">
          <cell r="C514">
            <v>380</v>
          </cell>
        </row>
        <row r="517">
          <cell r="C517">
            <v>1</v>
          </cell>
        </row>
        <row r="518">
          <cell r="C518" t="str">
            <v>Rate</v>
          </cell>
        </row>
        <row r="519">
          <cell r="C519">
            <v>0</v>
          </cell>
        </row>
        <row r="520">
          <cell r="C520">
            <v>380</v>
          </cell>
        </row>
        <row r="523">
          <cell r="C523">
            <v>14</v>
          </cell>
        </row>
        <row r="524">
          <cell r="C524" t="str">
            <v>Rate</v>
          </cell>
        </row>
        <row r="525">
          <cell r="C525">
            <v>0</v>
          </cell>
        </row>
        <row r="526">
          <cell r="C526">
            <v>205</v>
          </cell>
        </row>
        <row r="529">
          <cell r="C529">
            <v>2</v>
          </cell>
        </row>
        <row r="530">
          <cell r="C530" t="str">
            <v>Rate</v>
          </cell>
        </row>
        <row r="531">
          <cell r="C531">
            <v>0</v>
          </cell>
        </row>
        <row r="532">
          <cell r="C532">
            <v>255</v>
          </cell>
        </row>
        <row r="537">
          <cell r="C537">
            <v>271</v>
          </cell>
        </row>
        <row r="538">
          <cell r="C538" t="str">
            <v>Rate</v>
          </cell>
        </row>
        <row r="539">
          <cell r="C539">
            <v>23</v>
          </cell>
        </row>
        <row r="545">
          <cell r="C545">
            <v>127</v>
          </cell>
        </row>
        <row r="546">
          <cell r="C546" t="str">
            <v>Rate</v>
          </cell>
        </row>
        <row r="547">
          <cell r="C547">
            <v>28</v>
          </cell>
        </row>
        <row r="550">
          <cell r="C550">
            <v>91</v>
          </cell>
        </row>
        <row r="551">
          <cell r="C551" t="str">
            <v>Rate</v>
          </cell>
        </row>
        <row r="552">
          <cell r="C552">
            <v>33</v>
          </cell>
        </row>
        <row r="557">
          <cell r="C557">
            <v>77</v>
          </cell>
        </row>
        <row r="558">
          <cell r="C558" t="str">
            <v>Rate</v>
          </cell>
        </row>
        <row r="559">
          <cell r="C559">
            <v>33</v>
          </cell>
        </row>
        <row r="562">
          <cell r="C562">
            <v>106</v>
          </cell>
        </row>
        <row r="563">
          <cell r="C563" t="str">
            <v>Rate</v>
          </cell>
        </row>
        <row r="564">
          <cell r="C564">
            <v>33</v>
          </cell>
        </row>
        <row r="567">
          <cell r="C567">
            <v>21</v>
          </cell>
        </row>
        <row r="568">
          <cell r="C568" t="str">
            <v>Rate</v>
          </cell>
        </row>
        <row r="569">
          <cell r="C569">
            <v>33</v>
          </cell>
        </row>
        <row r="572">
          <cell r="C572">
            <v>84</v>
          </cell>
        </row>
        <row r="573">
          <cell r="C573" t="str">
            <v>Rate</v>
          </cell>
        </row>
        <row r="574">
          <cell r="C574">
            <v>42</v>
          </cell>
        </row>
        <row r="577">
          <cell r="C577">
            <v>27</v>
          </cell>
        </row>
        <row r="578">
          <cell r="C578" t="str">
            <v>Rate</v>
          </cell>
        </row>
        <row r="579">
          <cell r="C579">
            <v>42</v>
          </cell>
        </row>
        <row r="582">
          <cell r="C582">
            <v>11</v>
          </cell>
        </row>
        <row r="583">
          <cell r="C583" t="str">
            <v>Rate</v>
          </cell>
        </row>
        <row r="584">
          <cell r="C584">
            <v>42</v>
          </cell>
        </row>
        <row r="587">
          <cell r="C587">
            <v>11</v>
          </cell>
        </row>
        <row r="588">
          <cell r="C588" t="str">
            <v>Rate</v>
          </cell>
        </row>
        <row r="589">
          <cell r="C589">
            <v>51</v>
          </cell>
        </row>
        <row r="596">
          <cell r="C596">
            <v>3</v>
          </cell>
        </row>
        <row r="597">
          <cell r="C597" t="str">
            <v>Rate</v>
          </cell>
        </row>
        <row r="605">
          <cell r="C605">
            <v>36</v>
          </cell>
        </row>
        <row r="606">
          <cell r="C606" t="str">
            <v>Rate</v>
          </cell>
        </row>
        <row r="617">
          <cell r="C617">
            <v>31</v>
          </cell>
        </row>
        <row r="618">
          <cell r="C618" t="str">
            <v>Rate</v>
          </cell>
        </row>
        <row r="626">
          <cell r="C626">
            <v>1</v>
          </cell>
        </row>
        <row r="627">
          <cell r="C627" t="str">
            <v>Rate</v>
          </cell>
        </row>
        <row r="633">
          <cell r="C633">
            <v>2</v>
          </cell>
        </row>
        <row r="634">
          <cell r="C634" t="str">
            <v>Rate</v>
          </cell>
        </row>
        <row r="642">
          <cell r="C642">
            <v>6</v>
          </cell>
        </row>
        <row r="643">
          <cell r="C643" t="str">
            <v>Rate</v>
          </cell>
        </row>
        <row r="651">
          <cell r="C651">
            <v>161</v>
          </cell>
        </row>
        <row r="652">
          <cell r="C652" t="str">
            <v>Rate</v>
          </cell>
        </row>
        <row r="660">
          <cell r="C660">
            <v>2</v>
          </cell>
        </row>
        <row r="661">
          <cell r="C661" t="str">
            <v>Rate</v>
          </cell>
        </row>
        <row r="670">
          <cell r="C670">
            <v>2</v>
          </cell>
        </row>
        <row r="671">
          <cell r="C671" t="str">
            <v>Rate</v>
          </cell>
        </row>
        <row r="677">
          <cell r="C677">
            <v>2</v>
          </cell>
        </row>
        <row r="678">
          <cell r="C678" t="str">
            <v>Rate</v>
          </cell>
        </row>
        <row r="684">
          <cell r="C684">
            <v>3</v>
          </cell>
        </row>
        <row r="685">
          <cell r="C685" t="str">
            <v>Rate</v>
          </cell>
        </row>
        <row r="691">
          <cell r="C691">
            <v>1</v>
          </cell>
        </row>
        <row r="692">
          <cell r="C692" t="str">
            <v>Rate</v>
          </cell>
        </row>
        <row r="698">
          <cell r="C698">
            <v>2</v>
          </cell>
        </row>
        <row r="699">
          <cell r="C699" t="str">
            <v>Rate</v>
          </cell>
        </row>
        <row r="705">
          <cell r="C705">
            <v>1</v>
          </cell>
        </row>
        <row r="706">
          <cell r="C706" t="str">
            <v>Rate</v>
          </cell>
        </row>
        <row r="712">
          <cell r="C712">
            <v>3</v>
          </cell>
        </row>
        <row r="713">
          <cell r="C713" t="str">
            <v>Rate</v>
          </cell>
        </row>
        <row r="719">
          <cell r="C719">
            <v>1</v>
          </cell>
        </row>
        <row r="720">
          <cell r="C720" t="str">
            <v>Rate</v>
          </cell>
        </row>
        <row r="726">
          <cell r="C726">
            <v>1</v>
          </cell>
        </row>
        <row r="727">
          <cell r="C727" t="str">
            <v>Rate</v>
          </cell>
        </row>
        <row r="733">
          <cell r="C733">
            <v>1</v>
          </cell>
        </row>
        <row r="734">
          <cell r="C734" t="str">
            <v>Rate</v>
          </cell>
        </row>
        <row r="744">
          <cell r="C744">
            <v>1</v>
          </cell>
        </row>
        <row r="745">
          <cell r="C745" t="str">
            <v>Rate</v>
          </cell>
        </row>
        <row r="746">
          <cell r="C746">
            <v>22</v>
          </cell>
        </row>
        <row r="747">
          <cell r="C747">
            <v>115</v>
          </cell>
        </row>
        <row r="748">
          <cell r="C748">
            <v>6</v>
          </cell>
        </row>
        <row r="749">
          <cell r="C749">
            <v>25</v>
          </cell>
        </row>
        <row r="750">
          <cell r="C750">
            <v>10</v>
          </cell>
        </row>
        <row r="753">
          <cell r="C753">
            <v>1</v>
          </cell>
        </row>
        <row r="754">
          <cell r="C754" t="str">
            <v>Rate</v>
          </cell>
        </row>
        <row r="755">
          <cell r="C755">
            <v>22</v>
          </cell>
        </row>
        <row r="756">
          <cell r="C756">
            <v>115</v>
          </cell>
        </row>
        <row r="757">
          <cell r="C757">
            <v>6</v>
          </cell>
        </row>
        <row r="758">
          <cell r="C758">
            <v>25</v>
          </cell>
        </row>
        <row r="759">
          <cell r="C759">
            <v>10</v>
          </cell>
        </row>
        <row r="762">
          <cell r="C762">
            <v>1</v>
          </cell>
        </row>
        <row r="763">
          <cell r="C763" t="str">
            <v>Rate</v>
          </cell>
        </row>
        <row r="764">
          <cell r="C764">
            <v>22</v>
          </cell>
        </row>
        <row r="765">
          <cell r="C765">
            <v>115</v>
          </cell>
        </row>
        <row r="766">
          <cell r="C766">
            <v>6</v>
          </cell>
        </row>
        <row r="767">
          <cell r="C767">
            <v>25</v>
          </cell>
        </row>
        <row r="768">
          <cell r="C768">
            <v>10</v>
          </cell>
        </row>
        <row r="773">
          <cell r="C773">
            <v>1</v>
          </cell>
        </row>
        <row r="774">
          <cell r="C774" t="str">
            <v>Rate</v>
          </cell>
        </row>
        <row r="775">
          <cell r="C775">
            <v>55</v>
          </cell>
        </row>
        <row r="776">
          <cell r="C776">
            <v>115</v>
          </cell>
        </row>
        <row r="777">
          <cell r="C777">
            <v>6</v>
          </cell>
        </row>
        <row r="778">
          <cell r="C778">
            <v>25</v>
          </cell>
        </row>
        <row r="779">
          <cell r="C779">
            <v>10</v>
          </cell>
        </row>
        <row r="789">
          <cell r="C789">
            <v>1</v>
          </cell>
        </row>
        <row r="790">
          <cell r="C790" t="str">
            <v>Rate</v>
          </cell>
        </row>
        <row r="796">
          <cell r="C796">
            <v>1</v>
          </cell>
        </row>
        <row r="797">
          <cell r="C797" t="str">
            <v>Rate</v>
          </cell>
        </row>
        <row r="803">
          <cell r="C803">
            <v>1</v>
          </cell>
        </row>
        <row r="804">
          <cell r="C804" t="str">
            <v>Rate</v>
          </cell>
        </row>
        <row r="810">
          <cell r="C810">
            <v>1</v>
          </cell>
        </row>
        <row r="811">
          <cell r="C811" t="str">
            <v>Rate</v>
          </cell>
        </row>
        <row r="819">
          <cell r="C819">
            <v>4</v>
          </cell>
        </row>
        <row r="820">
          <cell r="C820" t="str">
            <v>Rate</v>
          </cell>
        </row>
        <row r="826">
          <cell r="C826">
            <v>1</v>
          </cell>
        </row>
        <row r="827">
          <cell r="C827" t="str">
            <v>Rate</v>
          </cell>
        </row>
        <row r="833">
          <cell r="C833">
            <v>7</v>
          </cell>
        </row>
        <row r="834">
          <cell r="C834" t="str">
            <v>Rate</v>
          </cell>
        </row>
        <row r="843">
          <cell r="C843">
            <v>4</v>
          </cell>
        </row>
        <row r="844">
          <cell r="C844" t="str">
            <v>Rate</v>
          </cell>
        </row>
        <row r="850">
          <cell r="C850">
            <v>1</v>
          </cell>
        </row>
        <row r="851">
          <cell r="C851" t="str">
            <v>Rate</v>
          </cell>
        </row>
        <row r="857">
          <cell r="C857">
            <v>19</v>
          </cell>
        </row>
        <row r="858">
          <cell r="C858" t="str">
            <v>Rate</v>
          </cell>
        </row>
        <row r="864">
          <cell r="C864">
            <v>4</v>
          </cell>
        </row>
        <row r="865">
          <cell r="C865" t="str">
            <v>Rate</v>
          </cell>
        </row>
        <row r="871">
          <cell r="C871">
            <v>5</v>
          </cell>
        </row>
        <row r="872">
          <cell r="C872" t="str">
            <v>Rate</v>
          </cell>
        </row>
        <row r="878">
          <cell r="C878">
            <v>1</v>
          </cell>
        </row>
        <row r="879">
          <cell r="C879" t="str">
            <v>Rate</v>
          </cell>
        </row>
        <row r="885">
          <cell r="C885">
            <v>5</v>
          </cell>
        </row>
        <row r="886">
          <cell r="C886" t="str">
            <v>Rate</v>
          </cell>
        </row>
        <row r="892">
          <cell r="C892">
            <v>1</v>
          </cell>
        </row>
        <row r="893">
          <cell r="C893" t="str">
            <v>Rate</v>
          </cell>
        </row>
        <row r="899">
          <cell r="C899">
            <v>1</v>
          </cell>
        </row>
        <row r="900">
          <cell r="C900" t="str">
            <v>Rate</v>
          </cell>
        </row>
        <row r="906">
          <cell r="C906">
            <v>2</v>
          </cell>
        </row>
        <row r="907">
          <cell r="C907" t="str">
            <v>Rate</v>
          </cell>
        </row>
        <row r="913">
          <cell r="C913">
            <v>1</v>
          </cell>
        </row>
        <row r="914">
          <cell r="C914" t="str">
            <v>Rate</v>
          </cell>
        </row>
        <row r="920">
          <cell r="C920">
            <v>4</v>
          </cell>
        </row>
        <row r="921">
          <cell r="C921" t="str">
            <v>Rate</v>
          </cell>
        </row>
        <row r="930">
          <cell r="C930">
            <v>1</v>
          </cell>
        </row>
        <row r="931">
          <cell r="C931" t="str">
            <v>Rate</v>
          </cell>
        </row>
        <row r="937">
          <cell r="C937">
            <v>1</v>
          </cell>
        </row>
        <row r="938">
          <cell r="C938" t="str">
            <v>Rate</v>
          </cell>
        </row>
        <row r="944">
          <cell r="C944">
            <v>1</v>
          </cell>
        </row>
        <row r="945">
          <cell r="C945" t="str">
            <v>Rate</v>
          </cell>
        </row>
        <row r="951">
          <cell r="C951">
            <v>1</v>
          </cell>
        </row>
        <row r="952">
          <cell r="C952" t="str">
            <v>Rate</v>
          </cell>
        </row>
        <row r="964">
          <cell r="C964">
            <v>1</v>
          </cell>
        </row>
        <row r="965">
          <cell r="C965" t="str">
            <v>Rate</v>
          </cell>
        </row>
        <row r="975">
          <cell r="C975">
            <v>3</v>
          </cell>
        </row>
        <row r="976">
          <cell r="C976" t="str">
            <v>Rate</v>
          </cell>
        </row>
        <row r="982">
          <cell r="C982">
            <v>20</v>
          </cell>
        </row>
        <row r="983">
          <cell r="C983" t="str">
            <v>Rate</v>
          </cell>
        </row>
        <row r="992">
          <cell r="C992">
            <v>20</v>
          </cell>
        </row>
        <row r="993">
          <cell r="C993" t="str">
            <v>Rate</v>
          </cell>
        </row>
        <row r="999">
          <cell r="C999">
            <v>36</v>
          </cell>
        </row>
        <row r="1000">
          <cell r="C1000" t="str">
            <v>Rate</v>
          </cell>
        </row>
        <row r="1006">
          <cell r="C1006">
            <v>13</v>
          </cell>
        </row>
        <row r="1007">
          <cell r="C1007" t="str">
            <v>Rate</v>
          </cell>
        </row>
        <row r="1013">
          <cell r="C1013">
            <v>1</v>
          </cell>
        </row>
        <row r="1014">
          <cell r="C1014" t="str">
            <v>Rate</v>
          </cell>
        </row>
        <row r="1020">
          <cell r="C1020">
            <v>1</v>
          </cell>
        </row>
        <row r="1021">
          <cell r="C1021" t="str">
            <v>Rate</v>
          </cell>
        </row>
        <row r="1027">
          <cell r="C1027">
            <v>7</v>
          </cell>
        </row>
        <row r="1028">
          <cell r="C1028" t="str">
            <v>Rate</v>
          </cell>
        </row>
        <row r="1034">
          <cell r="C1034">
            <v>1</v>
          </cell>
        </row>
        <row r="1035">
          <cell r="C1035" t="str">
            <v>Rate</v>
          </cell>
        </row>
        <row r="1041">
          <cell r="C1041">
            <v>1</v>
          </cell>
        </row>
        <row r="1042">
          <cell r="C1042" t="str">
            <v>Rate</v>
          </cell>
        </row>
        <row r="1048">
          <cell r="C1048">
            <v>1</v>
          </cell>
        </row>
        <row r="1049">
          <cell r="C1049" t="str">
            <v>Rate</v>
          </cell>
        </row>
        <row r="1055">
          <cell r="C1055">
            <v>1</v>
          </cell>
        </row>
        <row r="1056">
          <cell r="C1056" t="str">
            <v>Rate</v>
          </cell>
        </row>
        <row r="1062">
          <cell r="C1062">
            <v>224</v>
          </cell>
        </row>
        <row r="1063">
          <cell r="C1063" t="str">
            <v>Rate</v>
          </cell>
        </row>
        <row r="1069">
          <cell r="C1069">
            <v>8</v>
          </cell>
        </row>
        <row r="1070">
          <cell r="C1070" t="str">
            <v>Rate</v>
          </cell>
        </row>
        <row r="1076">
          <cell r="C1076">
            <v>6</v>
          </cell>
        </row>
        <row r="1077">
          <cell r="C1077" t="str">
            <v>Rate</v>
          </cell>
        </row>
        <row r="1085">
          <cell r="C1085">
            <v>1</v>
          </cell>
        </row>
        <row r="1086">
          <cell r="C1086" t="str">
            <v>Rate</v>
          </cell>
        </row>
        <row r="1097">
          <cell r="C1097">
            <v>1970</v>
          </cell>
        </row>
        <row r="1098">
          <cell r="C1098" t="str">
            <v>Rate</v>
          </cell>
        </row>
        <row r="1104">
          <cell r="C1104">
            <v>443</v>
          </cell>
        </row>
        <row r="1105">
          <cell r="C1105" t="str">
            <v>Rate</v>
          </cell>
        </row>
        <row r="1111">
          <cell r="C1111">
            <v>1089</v>
          </cell>
        </row>
        <row r="1112">
          <cell r="C1112" t="str">
            <v>Rate</v>
          </cell>
        </row>
        <row r="1118">
          <cell r="C1118">
            <v>234</v>
          </cell>
        </row>
        <row r="1119">
          <cell r="C1119" t="str">
            <v>Rate</v>
          </cell>
        </row>
        <row r="1125">
          <cell r="C1125">
            <v>151</v>
          </cell>
        </row>
        <row r="1126">
          <cell r="C1126" t="str">
            <v>Rate</v>
          </cell>
        </row>
        <row r="1134">
          <cell r="C1134">
            <v>8</v>
          </cell>
        </row>
        <row r="1135">
          <cell r="C1135" t="str">
            <v>Rate</v>
          </cell>
        </row>
        <row r="1141">
          <cell r="C1141">
            <v>21</v>
          </cell>
        </row>
        <row r="1142">
          <cell r="C1142" t="str">
            <v>Rate</v>
          </cell>
        </row>
        <row r="1148">
          <cell r="C1148">
            <v>20</v>
          </cell>
        </row>
        <row r="1149">
          <cell r="C1149" t="str">
            <v>Rate</v>
          </cell>
        </row>
        <row r="1155">
          <cell r="C1155">
            <v>20</v>
          </cell>
        </row>
        <row r="1156">
          <cell r="C1156" t="str">
            <v>Rate</v>
          </cell>
        </row>
        <row r="1165">
          <cell r="C1165">
            <v>16</v>
          </cell>
        </row>
        <row r="1166">
          <cell r="C1166" t="str">
            <v>Rate</v>
          </cell>
        </row>
        <row r="1172">
          <cell r="C1172">
            <v>17</v>
          </cell>
        </row>
        <row r="1173">
          <cell r="C1173" t="str">
            <v>Rate</v>
          </cell>
        </row>
        <row r="1179">
          <cell r="C1179">
            <v>20</v>
          </cell>
        </row>
        <row r="1180">
          <cell r="C1180" t="str">
            <v>Rate</v>
          </cell>
        </row>
        <row r="1186">
          <cell r="C1186">
            <v>21</v>
          </cell>
        </row>
        <row r="1187">
          <cell r="C1187" t="str">
            <v>Rate</v>
          </cell>
        </row>
        <row r="1193">
          <cell r="C1193">
            <v>21</v>
          </cell>
        </row>
        <row r="1194">
          <cell r="C1194" t="str">
            <v>Rate</v>
          </cell>
        </row>
        <row r="1200">
          <cell r="C1200">
            <v>3</v>
          </cell>
        </row>
        <row r="1201">
          <cell r="C1201" t="str">
            <v>Rate</v>
          </cell>
        </row>
        <row r="1207">
          <cell r="C1207">
            <v>2</v>
          </cell>
        </row>
        <row r="1208">
          <cell r="C1208" t="str">
            <v>Rate</v>
          </cell>
        </row>
        <row r="1221">
          <cell r="C1221">
            <v>1</v>
          </cell>
        </row>
        <row r="1222">
          <cell r="C1222" t="str">
            <v>Rate</v>
          </cell>
        </row>
        <row r="1223">
          <cell r="C1223">
            <v>0</v>
          </cell>
        </row>
        <row r="1226">
          <cell r="C1226">
            <v>7</v>
          </cell>
        </row>
        <row r="1227">
          <cell r="C1227" t="str">
            <v>Rate</v>
          </cell>
        </row>
        <row r="1228">
          <cell r="C1228">
            <v>160.94999999999999</v>
          </cell>
        </row>
        <row r="1231">
          <cell r="C1231">
            <v>2</v>
          </cell>
        </row>
        <row r="1232">
          <cell r="C1232" t="str">
            <v>Rate</v>
          </cell>
        </row>
        <row r="1233">
          <cell r="C1233">
            <v>358.15</v>
          </cell>
        </row>
        <row r="1236">
          <cell r="C1236">
            <v>1</v>
          </cell>
        </row>
        <row r="1237">
          <cell r="C1237" t="str">
            <v>Rate</v>
          </cell>
        </row>
        <row r="1238">
          <cell r="C1238">
            <v>110.85</v>
          </cell>
        </row>
        <row r="1241">
          <cell r="C1241">
            <v>3</v>
          </cell>
        </row>
        <row r="1242">
          <cell r="C1242" t="str">
            <v>Rate</v>
          </cell>
        </row>
        <row r="1243">
          <cell r="C1243">
            <v>226.25</v>
          </cell>
        </row>
        <row r="1246">
          <cell r="C1246">
            <v>2</v>
          </cell>
        </row>
        <row r="1247">
          <cell r="C1247" t="str">
            <v>Rate</v>
          </cell>
        </row>
        <row r="1251">
          <cell r="C1251">
            <v>1</v>
          </cell>
        </row>
        <row r="1252">
          <cell r="C1252" t="str">
            <v>Rate</v>
          </cell>
        </row>
        <row r="1253">
          <cell r="C1253">
            <v>190.7</v>
          </cell>
        </row>
        <row r="1256">
          <cell r="C1256">
            <v>4</v>
          </cell>
        </row>
        <row r="1257">
          <cell r="C1257" t="str">
            <v>Rate</v>
          </cell>
        </row>
        <row r="1258">
          <cell r="C1258">
            <v>142.5</v>
          </cell>
        </row>
        <row r="1261">
          <cell r="C1261">
            <v>33</v>
          </cell>
        </row>
        <row r="1262">
          <cell r="C1262" t="str">
            <v>Rate</v>
          </cell>
        </row>
        <row r="1263">
          <cell r="C1263">
            <v>88.4</v>
          </cell>
        </row>
        <row r="1266">
          <cell r="C1266">
            <v>49</v>
          </cell>
        </row>
        <row r="1267">
          <cell r="C1267" t="str">
            <v>Rate</v>
          </cell>
        </row>
        <row r="1268">
          <cell r="C1268">
            <v>86.15</v>
          </cell>
        </row>
        <row r="1271">
          <cell r="C1271">
            <v>32</v>
          </cell>
        </row>
        <row r="1272">
          <cell r="C1272" t="str">
            <v>Rate</v>
          </cell>
        </row>
        <row r="1273">
          <cell r="C1273">
            <v>83</v>
          </cell>
        </row>
        <row r="1276">
          <cell r="C1276">
            <v>5</v>
          </cell>
        </row>
        <row r="1277">
          <cell r="C1277" t="str">
            <v>Rate</v>
          </cell>
        </row>
        <row r="1278">
          <cell r="C1278">
            <v>132.75</v>
          </cell>
        </row>
        <row r="1281">
          <cell r="C1281">
            <v>1</v>
          </cell>
        </row>
        <row r="1282">
          <cell r="C1282" t="str">
            <v>Rate</v>
          </cell>
        </row>
        <row r="1283">
          <cell r="C1283">
            <v>212.25</v>
          </cell>
        </row>
        <row r="1288">
          <cell r="C1288">
            <v>4</v>
          </cell>
        </row>
        <row r="1289">
          <cell r="C1289" t="str">
            <v>Rate</v>
          </cell>
        </row>
        <row r="1290">
          <cell r="C1290">
            <v>262</v>
          </cell>
        </row>
        <row r="1293">
          <cell r="C1293">
            <v>7</v>
          </cell>
        </row>
        <row r="1294">
          <cell r="C1294" t="str">
            <v>Rate</v>
          </cell>
        </row>
        <row r="1295">
          <cell r="C1295">
            <v>110.85</v>
          </cell>
        </row>
        <row r="1300">
          <cell r="C1300">
            <v>1</v>
          </cell>
        </row>
        <row r="1301">
          <cell r="C1301" t="str">
            <v>Rate</v>
          </cell>
        </row>
        <row r="1302">
          <cell r="C1302">
            <v>0</v>
          </cell>
        </row>
        <row r="1305">
          <cell r="C1305">
            <v>291</v>
          </cell>
        </row>
        <row r="1306">
          <cell r="C1306" t="str">
            <v>Rate</v>
          </cell>
        </row>
        <row r="1307">
          <cell r="C1307">
            <v>0</v>
          </cell>
        </row>
        <row r="1310">
          <cell r="C1310">
            <v>81</v>
          </cell>
        </row>
        <row r="1311">
          <cell r="C1311" t="str">
            <v>Rate</v>
          </cell>
        </row>
        <row r="1312">
          <cell r="C1312">
            <v>0</v>
          </cell>
        </row>
        <row r="1315">
          <cell r="C1315">
            <v>8</v>
          </cell>
        </row>
        <row r="1316">
          <cell r="C1316" t="str">
            <v>Rate</v>
          </cell>
        </row>
        <row r="1317">
          <cell r="C1317">
            <v>0</v>
          </cell>
        </row>
        <row r="1320">
          <cell r="C1320">
            <v>2</v>
          </cell>
        </row>
        <row r="1321">
          <cell r="C1321" t="str">
            <v>Rate</v>
          </cell>
        </row>
        <row r="1322">
          <cell r="C1322">
            <v>0</v>
          </cell>
        </row>
        <row r="1325">
          <cell r="C1325">
            <v>6</v>
          </cell>
        </row>
        <row r="1326">
          <cell r="C1326" t="str">
            <v>Rate</v>
          </cell>
        </row>
        <row r="1327">
          <cell r="C1327">
            <v>0</v>
          </cell>
        </row>
        <row r="1330">
          <cell r="C1330">
            <v>30</v>
          </cell>
        </row>
        <row r="1331">
          <cell r="C1331" t="str">
            <v>Rate</v>
          </cell>
        </row>
        <row r="1332">
          <cell r="C1332">
            <v>0</v>
          </cell>
        </row>
        <row r="1335">
          <cell r="C1335">
            <v>1</v>
          </cell>
        </row>
        <row r="1336">
          <cell r="C1336" t="str">
            <v>Rate</v>
          </cell>
        </row>
        <row r="1337">
          <cell r="C1337">
            <v>0</v>
          </cell>
        </row>
        <row r="1340">
          <cell r="C1340">
            <v>1</v>
          </cell>
        </row>
        <row r="1341">
          <cell r="C1341" t="str">
            <v>Rate</v>
          </cell>
        </row>
        <row r="1342">
          <cell r="C1342">
            <v>0</v>
          </cell>
        </row>
        <row r="1345">
          <cell r="C1345">
            <v>1</v>
          </cell>
        </row>
        <row r="1346">
          <cell r="C1346" t="str">
            <v>Rate</v>
          </cell>
        </row>
        <row r="1347">
          <cell r="C1347">
            <v>0</v>
          </cell>
        </row>
        <row r="1350">
          <cell r="C1350">
            <v>3</v>
          </cell>
        </row>
        <row r="1351">
          <cell r="C1351" t="str">
            <v>Rate</v>
          </cell>
        </row>
        <row r="1352">
          <cell r="C1352">
            <v>0</v>
          </cell>
        </row>
        <row r="1355">
          <cell r="C1355">
            <v>2</v>
          </cell>
        </row>
        <row r="1356">
          <cell r="C1356" t="str">
            <v>Rate</v>
          </cell>
        </row>
        <row r="1357">
          <cell r="C1357">
            <v>0</v>
          </cell>
        </row>
        <row r="1360">
          <cell r="C1360">
            <v>11</v>
          </cell>
        </row>
        <row r="1361">
          <cell r="C1361" t="str">
            <v>Rate</v>
          </cell>
        </row>
        <row r="1362">
          <cell r="C1362">
            <v>0</v>
          </cell>
        </row>
        <row r="1365">
          <cell r="C1365">
            <v>1</v>
          </cell>
        </row>
        <row r="1366">
          <cell r="C1366" t="str">
            <v>Rate</v>
          </cell>
        </row>
        <row r="1367">
          <cell r="C1367">
            <v>0</v>
          </cell>
        </row>
        <row r="1370">
          <cell r="C1370">
            <v>22</v>
          </cell>
        </row>
        <row r="1371">
          <cell r="C1371" t="str">
            <v>Rate</v>
          </cell>
        </row>
        <row r="1372">
          <cell r="C1372">
            <v>0</v>
          </cell>
        </row>
        <row r="1377">
          <cell r="C1377">
            <v>1</v>
          </cell>
        </row>
        <row r="1378">
          <cell r="C1378" t="str">
            <v>Rate</v>
          </cell>
        </row>
        <row r="1379">
          <cell r="C1379">
            <v>283.95</v>
          </cell>
        </row>
        <row r="1382">
          <cell r="C1382">
            <v>13</v>
          </cell>
        </row>
        <row r="1383">
          <cell r="C1383" t="str">
            <v>Rate</v>
          </cell>
        </row>
        <row r="1384">
          <cell r="C1384">
            <v>283.95</v>
          </cell>
        </row>
        <row r="1387">
          <cell r="C1387">
            <v>4</v>
          </cell>
        </row>
        <row r="1388">
          <cell r="C1388" t="str">
            <v>Rate</v>
          </cell>
        </row>
        <row r="1389">
          <cell r="C1389">
            <v>283.95</v>
          </cell>
        </row>
        <row r="1392">
          <cell r="C1392">
            <v>3</v>
          </cell>
        </row>
        <row r="1393">
          <cell r="C1393" t="str">
            <v>Rate</v>
          </cell>
        </row>
        <row r="1394">
          <cell r="C1394">
            <v>160.94999999999999</v>
          </cell>
        </row>
        <row r="1397">
          <cell r="C1397">
            <v>2</v>
          </cell>
        </row>
        <row r="1398">
          <cell r="C1398" t="str">
            <v>Rate</v>
          </cell>
        </row>
        <row r="1399">
          <cell r="C1399">
            <v>358.15</v>
          </cell>
        </row>
        <row r="1402">
          <cell r="C1402">
            <v>51</v>
          </cell>
        </row>
        <row r="1403">
          <cell r="C1403" t="str">
            <v>Rate</v>
          </cell>
        </row>
        <row r="1404">
          <cell r="C1404">
            <v>160.94999999999999</v>
          </cell>
        </row>
        <row r="1410">
          <cell r="C1410">
            <v>4</v>
          </cell>
        </row>
        <row r="1411">
          <cell r="C1411" t="str">
            <v>Rate</v>
          </cell>
        </row>
        <row r="1412">
          <cell r="C1412">
            <v>160.94999999999999</v>
          </cell>
        </row>
        <row r="1415">
          <cell r="C1415">
            <v>7</v>
          </cell>
        </row>
        <row r="1416">
          <cell r="C1416" t="str">
            <v>Rate</v>
          </cell>
        </row>
        <row r="1417">
          <cell r="C1417">
            <v>160.94999999999999</v>
          </cell>
        </row>
        <row r="1420">
          <cell r="C1420">
            <v>15</v>
          </cell>
        </row>
        <row r="1421">
          <cell r="C1421" t="str">
            <v>Rate</v>
          </cell>
        </row>
        <row r="1422">
          <cell r="C1422">
            <v>358.15</v>
          </cell>
        </row>
        <row r="1425">
          <cell r="C1425">
            <v>1</v>
          </cell>
        </row>
        <row r="1426">
          <cell r="C1426" t="str">
            <v>Rate</v>
          </cell>
        </row>
        <row r="1427">
          <cell r="C1427">
            <v>0</v>
          </cell>
        </row>
        <row r="1430">
          <cell r="C1430">
            <v>3</v>
          </cell>
        </row>
        <row r="1431">
          <cell r="C1431" t="str">
            <v>Rate</v>
          </cell>
        </row>
        <row r="1432">
          <cell r="C1432">
            <v>110.85</v>
          </cell>
        </row>
        <row r="1435">
          <cell r="C1435">
            <v>29</v>
          </cell>
        </row>
        <row r="1436">
          <cell r="C1436" t="str">
            <v>Rate</v>
          </cell>
        </row>
        <row r="1437">
          <cell r="C1437">
            <v>110.95</v>
          </cell>
        </row>
        <row r="1440">
          <cell r="C1440">
            <v>1</v>
          </cell>
        </row>
        <row r="1441">
          <cell r="C1441" t="str">
            <v>Rate</v>
          </cell>
        </row>
        <row r="1442">
          <cell r="C1442">
            <v>225.25</v>
          </cell>
        </row>
        <row r="1445">
          <cell r="C1445">
            <v>19</v>
          </cell>
        </row>
        <row r="1446">
          <cell r="C1446" t="str">
            <v>Rate</v>
          </cell>
        </row>
        <row r="1447">
          <cell r="C1447">
            <v>142.5</v>
          </cell>
        </row>
        <row r="1450">
          <cell r="C1450">
            <v>18</v>
          </cell>
        </row>
        <row r="1451">
          <cell r="C1451" t="str">
            <v>Rate</v>
          </cell>
        </row>
        <row r="1452">
          <cell r="C1452">
            <v>142.5</v>
          </cell>
        </row>
        <row r="1455">
          <cell r="C1455">
            <v>4</v>
          </cell>
        </row>
        <row r="1456">
          <cell r="C1456" t="str">
            <v>Rate</v>
          </cell>
        </row>
        <row r="1457">
          <cell r="C1457">
            <v>142.5</v>
          </cell>
        </row>
        <row r="1460">
          <cell r="C1460">
            <v>5</v>
          </cell>
        </row>
        <row r="1461">
          <cell r="C1461" t="str">
            <v>Rate</v>
          </cell>
        </row>
        <row r="1462">
          <cell r="C1462">
            <v>142.5</v>
          </cell>
        </row>
        <row r="1465">
          <cell r="C1465">
            <v>4</v>
          </cell>
        </row>
        <row r="1466">
          <cell r="C1466" t="str">
            <v>Rate</v>
          </cell>
        </row>
        <row r="1467">
          <cell r="C1467">
            <v>88.4</v>
          </cell>
        </row>
        <row r="1470">
          <cell r="C1470">
            <v>1</v>
          </cell>
        </row>
        <row r="1471">
          <cell r="C1471" t="str">
            <v>Rate</v>
          </cell>
        </row>
        <row r="1472">
          <cell r="C1472">
            <v>372.8</v>
          </cell>
        </row>
        <row r="1475">
          <cell r="C1475">
            <v>1</v>
          </cell>
        </row>
        <row r="1476">
          <cell r="C1476" t="str">
            <v>Rate</v>
          </cell>
        </row>
        <row r="1477">
          <cell r="C1477">
            <v>359</v>
          </cell>
        </row>
        <row r="1480">
          <cell r="C1480">
            <v>2</v>
          </cell>
        </row>
        <row r="1481">
          <cell r="C1481" t="str">
            <v>Rate</v>
          </cell>
        </row>
        <row r="1482">
          <cell r="C1482">
            <v>83</v>
          </cell>
        </row>
        <row r="1485">
          <cell r="C1485">
            <v>1</v>
          </cell>
        </row>
        <row r="1486">
          <cell r="C1486" t="str">
            <v>Rate</v>
          </cell>
        </row>
        <row r="1487">
          <cell r="C1487">
            <v>0</v>
          </cell>
        </row>
        <row r="1490">
          <cell r="C1490">
            <v>1</v>
          </cell>
        </row>
        <row r="1491">
          <cell r="C1491" t="str">
            <v>Rate</v>
          </cell>
        </row>
        <row r="1492">
          <cell r="C1492">
            <v>262</v>
          </cell>
        </row>
        <row r="1495">
          <cell r="C1495">
            <v>1</v>
          </cell>
        </row>
        <row r="1496">
          <cell r="C1496" t="str">
            <v>Rate</v>
          </cell>
        </row>
        <row r="1497">
          <cell r="C1497">
            <v>262</v>
          </cell>
        </row>
        <row r="1500">
          <cell r="C1500">
            <v>1</v>
          </cell>
        </row>
        <row r="1501">
          <cell r="C1501" t="str">
            <v>Rate</v>
          </cell>
        </row>
        <row r="1502">
          <cell r="C1502">
            <v>262</v>
          </cell>
        </row>
        <row r="1505">
          <cell r="C1505">
            <v>2</v>
          </cell>
        </row>
        <row r="1506">
          <cell r="C1506" t="str">
            <v>Rate</v>
          </cell>
        </row>
        <row r="1507">
          <cell r="C1507">
            <v>222.85</v>
          </cell>
        </row>
        <row r="1510">
          <cell r="C1510">
            <v>2</v>
          </cell>
        </row>
        <row r="1511">
          <cell r="C1511" t="str">
            <v>Rate</v>
          </cell>
        </row>
        <row r="1512">
          <cell r="C1512">
            <v>256.3</v>
          </cell>
        </row>
        <row r="1515">
          <cell r="C1515">
            <v>33</v>
          </cell>
        </row>
        <row r="1516">
          <cell r="C1516" t="str">
            <v>Rate</v>
          </cell>
        </row>
        <row r="1517">
          <cell r="C1517">
            <v>110.85</v>
          </cell>
        </row>
        <row r="1520">
          <cell r="C1520">
            <v>5</v>
          </cell>
        </row>
        <row r="1521">
          <cell r="C1521" t="str">
            <v>Rate</v>
          </cell>
        </row>
        <row r="1522">
          <cell r="C1522">
            <v>110.85</v>
          </cell>
        </row>
        <row r="1525">
          <cell r="C1525">
            <v>8</v>
          </cell>
        </row>
        <row r="1526">
          <cell r="C1526" t="str">
            <v>Rate</v>
          </cell>
        </row>
        <row r="1527">
          <cell r="C1527">
            <v>110.85</v>
          </cell>
        </row>
        <row r="1530">
          <cell r="C1530">
            <v>3</v>
          </cell>
        </row>
        <row r="1531">
          <cell r="C1531" t="str">
            <v>Rate</v>
          </cell>
        </row>
        <row r="1532">
          <cell r="C1532">
            <v>222.85</v>
          </cell>
        </row>
        <row r="1538">
          <cell r="C1538">
            <v>2</v>
          </cell>
        </row>
        <row r="1539">
          <cell r="C1539" t="str">
            <v>Rate</v>
          </cell>
        </row>
        <row r="1540">
          <cell r="C1540">
            <v>222.85</v>
          </cell>
        </row>
        <row r="1543">
          <cell r="C1543">
            <v>2</v>
          </cell>
        </row>
        <row r="1544">
          <cell r="C1544" t="str">
            <v>Rate</v>
          </cell>
        </row>
        <row r="1545">
          <cell r="C1545">
            <v>222.85</v>
          </cell>
        </row>
        <row r="1550">
          <cell r="C1550">
            <v>236</v>
          </cell>
        </row>
        <row r="1551">
          <cell r="C1551" t="str">
            <v>Rate</v>
          </cell>
        </row>
        <row r="1552">
          <cell r="C1552">
            <v>0</v>
          </cell>
        </row>
        <row r="1555">
          <cell r="C1555">
            <v>1</v>
          </cell>
        </row>
        <row r="1556">
          <cell r="C1556" t="str">
            <v>Rate</v>
          </cell>
        </row>
        <row r="1557">
          <cell r="C1557">
            <v>0</v>
          </cell>
        </row>
        <row r="1560">
          <cell r="C1560">
            <v>1</v>
          </cell>
        </row>
        <row r="1561">
          <cell r="C1561" t="str">
            <v>Rate</v>
          </cell>
        </row>
        <row r="1562">
          <cell r="C1562">
            <v>0</v>
          </cell>
        </row>
        <row r="1565">
          <cell r="C1565">
            <v>44</v>
          </cell>
        </row>
        <row r="1566">
          <cell r="C1566" t="str">
            <v>Rate</v>
          </cell>
        </row>
        <row r="1567">
          <cell r="C1567">
            <v>0</v>
          </cell>
        </row>
        <row r="1570">
          <cell r="C1570">
            <v>6</v>
          </cell>
        </row>
        <row r="1571">
          <cell r="C1571" t="str">
            <v>Rate</v>
          </cell>
        </row>
        <row r="1572">
          <cell r="C1572">
            <v>0</v>
          </cell>
        </row>
        <row r="1575">
          <cell r="C1575">
            <v>4</v>
          </cell>
        </row>
        <row r="1576">
          <cell r="C1576" t="str">
            <v>Rate</v>
          </cell>
        </row>
        <row r="1577">
          <cell r="C1577">
            <v>0</v>
          </cell>
        </row>
        <row r="1580">
          <cell r="C1580">
            <v>21</v>
          </cell>
        </row>
        <row r="1581">
          <cell r="C1581" t="str">
            <v>Rate</v>
          </cell>
        </row>
        <row r="1582">
          <cell r="C1582">
            <v>0</v>
          </cell>
        </row>
        <row r="1585">
          <cell r="C1585">
            <v>18</v>
          </cell>
        </row>
        <row r="1586">
          <cell r="C1586" t="str">
            <v>Rate</v>
          </cell>
        </row>
        <row r="1587">
          <cell r="C1587">
            <v>0</v>
          </cell>
        </row>
        <row r="1590">
          <cell r="C1590">
            <v>2</v>
          </cell>
        </row>
        <row r="1591">
          <cell r="C1591" t="str">
            <v>Rate</v>
          </cell>
        </row>
        <row r="1592">
          <cell r="C1592">
            <v>0</v>
          </cell>
        </row>
        <row r="1595">
          <cell r="C1595">
            <v>1</v>
          </cell>
        </row>
        <row r="1596">
          <cell r="C1596" t="str">
            <v>Rate</v>
          </cell>
        </row>
        <row r="1597">
          <cell r="C1597">
            <v>0</v>
          </cell>
        </row>
        <row r="1600">
          <cell r="C1600">
            <v>8</v>
          </cell>
        </row>
        <row r="1601">
          <cell r="C1601" t="str">
            <v>Rate</v>
          </cell>
        </row>
        <row r="1602">
          <cell r="C1602">
            <v>0</v>
          </cell>
        </row>
        <row r="1605">
          <cell r="C1605">
            <v>1</v>
          </cell>
        </row>
        <row r="1606">
          <cell r="C1606" t="str">
            <v>Rate</v>
          </cell>
        </row>
        <row r="1607">
          <cell r="C1607">
            <v>0</v>
          </cell>
        </row>
        <row r="1610">
          <cell r="C1610">
            <v>13</v>
          </cell>
        </row>
        <row r="1611">
          <cell r="C1611" t="str">
            <v>Rate</v>
          </cell>
        </row>
        <row r="1612">
          <cell r="C1612">
            <v>0</v>
          </cell>
        </row>
        <row r="1615">
          <cell r="C1615">
            <v>2</v>
          </cell>
        </row>
        <row r="1616">
          <cell r="C1616" t="str">
            <v>Rate</v>
          </cell>
        </row>
        <row r="1617">
          <cell r="C1617">
            <v>0</v>
          </cell>
        </row>
        <row r="1620">
          <cell r="C1620">
            <v>1</v>
          </cell>
        </row>
        <row r="1621">
          <cell r="C1621" t="str">
            <v>Rate</v>
          </cell>
        </row>
        <row r="1622">
          <cell r="C1622">
            <v>0</v>
          </cell>
        </row>
        <row r="1625">
          <cell r="C1625">
            <v>3</v>
          </cell>
        </row>
        <row r="1626">
          <cell r="C1626" t="str">
            <v>Rate</v>
          </cell>
        </row>
        <row r="1627">
          <cell r="C1627">
            <v>0</v>
          </cell>
        </row>
        <row r="1630">
          <cell r="C1630">
            <v>2</v>
          </cell>
        </row>
        <row r="1631">
          <cell r="C1631" t="str">
            <v>Rate</v>
          </cell>
        </row>
        <row r="1632">
          <cell r="C1632">
            <v>0</v>
          </cell>
        </row>
        <row r="1635">
          <cell r="C1635">
            <v>4</v>
          </cell>
        </row>
        <row r="1636">
          <cell r="C1636" t="str">
            <v>Rate</v>
          </cell>
        </row>
        <row r="1637">
          <cell r="C1637">
            <v>0</v>
          </cell>
        </row>
        <row r="1640">
          <cell r="C1640">
            <v>2</v>
          </cell>
        </row>
        <row r="1641">
          <cell r="C1641" t="str">
            <v>Rate</v>
          </cell>
        </row>
        <row r="1642">
          <cell r="C1642">
            <v>0</v>
          </cell>
        </row>
        <row r="1645">
          <cell r="C1645">
            <v>7</v>
          </cell>
        </row>
        <row r="1646">
          <cell r="C1646" t="str">
            <v>Rate</v>
          </cell>
        </row>
        <row r="1647">
          <cell r="C1647">
            <v>0</v>
          </cell>
        </row>
        <row r="1653">
          <cell r="C1653">
            <v>2</v>
          </cell>
        </row>
        <row r="1654">
          <cell r="C1654" t="str">
            <v>Rate</v>
          </cell>
        </row>
        <row r="1655">
          <cell r="C1655">
            <v>0</v>
          </cell>
        </row>
        <row r="1658">
          <cell r="C1658">
            <v>5</v>
          </cell>
        </row>
        <row r="1659">
          <cell r="C1659" t="str">
            <v>Rate</v>
          </cell>
        </row>
        <row r="1660">
          <cell r="C1660">
            <v>0</v>
          </cell>
        </row>
        <row r="1665">
          <cell r="C1665">
            <v>23</v>
          </cell>
        </row>
        <row r="1666">
          <cell r="C1666" t="str">
            <v>Rate</v>
          </cell>
        </row>
        <row r="1674">
          <cell r="C1674">
            <v>1</v>
          </cell>
        </row>
        <row r="1675">
          <cell r="C1675" t="str">
            <v>Rate</v>
          </cell>
        </row>
        <row r="1685">
          <cell r="C1685">
            <v>2969</v>
          </cell>
        </row>
        <row r="1686">
          <cell r="C1686" t="str">
            <v>Rate</v>
          </cell>
        </row>
        <row r="1694">
          <cell r="C1694">
            <v>8</v>
          </cell>
        </row>
        <row r="1695">
          <cell r="C1695" t="str">
            <v>Rate</v>
          </cell>
        </row>
        <row r="1701">
          <cell r="C1701">
            <v>1</v>
          </cell>
        </row>
        <row r="1702">
          <cell r="C1702" t="str">
            <v>Rate</v>
          </cell>
        </row>
        <row r="1720">
          <cell r="C1720">
            <v>1</v>
          </cell>
        </row>
        <row r="1721">
          <cell r="C1721" t="str">
            <v>Rate</v>
          </cell>
        </row>
        <row r="1727">
          <cell r="C1727">
            <v>1</v>
          </cell>
        </row>
        <row r="1728">
          <cell r="C1728" t="str">
            <v>Rate</v>
          </cell>
        </row>
        <row r="1738">
          <cell r="C1738">
            <v>1</v>
          </cell>
        </row>
        <row r="1739">
          <cell r="C1739" t="str">
            <v>Rate</v>
          </cell>
        </row>
        <row r="1745">
          <cell r="C1745">
            <v>1</v>
          </cell>
        </row>
        <row r="1746">
          <cell r="C1746" t="str">
            <v>Rate</v>
          </cell>
        </row>
        <row r="1752">
          <cell r="C1752">
            <v>1</v>
          </cell>
        </row>
        <row r="1753">
          <cell r="C1753" t="str">
            <v>Rate</v>
          </cell>
        </row>
        <row r="1759">
          <cell r="C1759">
            <v>1</v>
          </cell>
        </row>
        <row r="1760">
          <cell r="C1760" t="str">
            <v>Rate</v>
          </cell>
        </row>
        <row r="1766">
          <cell r="C1766">
            <v>1</v>
          </cell>
        </row>
        <row r="1767">
          <cell r="C1767" t="str">
            <v>Rate</v>
          </cell>
        </row>
        <row r="1773">
          <cell r="C1773">
            <v>1</v>
          </cell>
        </row>
        <row r="1774">
          <cell r="C1774" t="str">
            <v>Rate</v>
          </cell>
        </row>
        <row r="1784">
          <cell r="C1784">
            <v>1</v>
          </cell>
        </row>
        <row r="1785">
          <cell r="C1785" t="str">
            <v>Rate</v>
          </cell>
        </row>
        <row r="1791">
          <cell r="C1791">
            <v>1</v>
          </cell>
        </row>
        <row r="1792">
          <cell r="C1792" t="str">
            <v>Rate</v>
          </cell>
        </row>
        <row r="1798">
          <cell r="C1798">
            <v>1</v>
          </cell>
        </row>
        <row r="1799">
          <cell r="C1799" t="str">
            <v>Rate</v>
          </cell>
        </row>
        <row r="1805">
          <cell r="C1805">
            <v>1</v>
          </cell>
        </row>
        <row r="1806">
          <cell r="C1806" t="str">
            <v>Rate</v>
          </cell>
        </row>
        <row r="1812">
          <cell r="C1812">
            <v>1</v>
          </cell>
        </row>
        <row r="1813">
          <cell r="C1813" t="str">
            <v>Rate</v>
          </cell>
        </row>
        <row r="1819">
          <cell r="C1819">
            <v>4</v>
          </cell>
        </row>
        <row r="1820">
          <cell r="C1820" t="str">
            <v>Rate</v>
          </cell>
        </row>
        <row r="1826">
          <cell r="C1826">
            <v>1</v>
          </cell>
        </row>
        <row r="1827">
          <cell r="C1827" t="str">
            <v>Rate</v>
          </cell>
        </row>
        <row r="1833">
          <cell r="C1833">
            <v>1</v>
          </cell>
        </row>
        <row r="1834">
          <cell r="C1834" t="str">
            <v>Rate</v>
          </cell>
        </row>
        <row r="1840">
          <cell r="C1840">
            <v>1</v>
          </cell>
        </row>
        <row r="1841">
          <cell r="C1841" t="str">
            <v>Rate</v>
          </cell>
        </row>
        <row r="1847">
          <cell r="C1847">
            <v>1</v>
          </cell>
        </row>
        <row r="1848">
          <cell r="C1848" t="str">
            <v>Rate</v>
          </cell>
        </row>
        <row r="1854">
          <cell r="C1854">
            <v>1</v>
          </cell>
        </row>
        <row r="1855">
          <cell r="C1855" t="str">
            <v>Rate</v>
          </cell>
        </row>
        <row r="1861">
          <cell r="C1861">
            <v>1</v>
          </cell>
        </row>
        <row r="1862">
          <cell r="C1862" t="str">
            <v>Rate</v>
          </cell>
        </row>
        <row r="1868">
          <cell r="C1868">
            <v>1</v>
          </cell>
        </row>
        <row r="1869">
          <cell r="C1869" t="str">
            <v>Rate</v>
          </cell>
        </row>
        <row r="1875">
          <cell r="C1875">
            <v>1</v>
          </cell>
        </row>
        <row r="1876">
          <cell r="C1876" t="str">
            <v>Rate</v>
          </cell>
        </row>
        <row r="1882">
          <cell r="C1882">
            <v>1</v>
          </cell>
        </row>
        <row r="1883">
          <cell r="C1883" t="str">
            <v>Rate</v>
          </cell>
        </row>
        <row r="1889">
          <cell r="C1889">
            <v>1</v>
          </cell>
        </row>
        <row r="1890">
          <cell r="C1890" t="str">
            <v>Rate</v>
          </cell>
        </row>
        <row r="1896">
          <cell r="C1896">
            <v>1</v>
          </cell>
        </row>
        <row r="1897">
          <cell r="C1897" t="str">
            <v>Rate</v>
          </cell>
        </row>
        <row r="1906">
          <cell r="C1906">
            <v>1</v>
          </cell>
        </row>
        <row r="1907">
          <cell r="C1907" t="str">
            <v>Rate</v>
          </cell>
        </row>
        <row r="1913">
          <cell r="C1913">
            <v>1</v>
          </cell>
        </row>
        <row r="1914">
          <cell r="C1914" t="str">
            <v>Rate</v>
          </cell>
        </row>
        <row r="1920">
          <cell r="C1920">
            <v>1</v>
          </cell>
        </row>
        <row r="1921">
          <cell r="C1921" t="str">
            <v>Rate</v>
          </cell>
        </row>
        <row r="1927">
          <cell r="C1927">
            <v>20</v>
          </cell>
        </row>
        <row r="1928">
          <cell r="C1928" t="str">
            <v>Rate</v>
          </cell>
        </row>
        <row r="1934">
          <cell r="C1934">
            <v>20</v>
          </cell>
        </row>
        <row r="1935">
          <cell r="C1935" t="str">
            <v>Rate</v>
          </cell>
        </row>
        <row r="1941">
          <cell r="C1941">
            <v>1</v>
          </cell>
        </row>
        <row r="1942">
          <cell r="C1942" t="str">
            <v>Rate</v>
          </cell>
        </row>
        <row r="1948">
          <cell r="C1948">
            <v>1</v>
          </cell>
        </row>
        <row r="1949">
          <cell r="C1949" t="str">
            <v>Rate</v>
          </cell>
        </row>
        <row r="1955">
          <cell r="C1955">
            <v>1</v>
          </cell>
        </row>
        <row r="1956">
          <cell r="C1956" t="str">
            <v>Rate</v>
          </cell>
        </row>
        <row r="1962">
          <cell r="C1962">
            <v>1</v>
          </cell>
        </row>
        <row r="1963">
          <cell r="C1963" t="str">
            <v>Rate</v>
          </cell>
        </row>
        <row r="1969">
          <cell r="C1969">
            <v>1</v>
          </cell>
        </row>
        <row r="1970">
          <cell r="C1970" t="str">
            <v>Rate</v>
          </cell>
        </row>
        <row r="1976">
          <cell r="C1976">
            <v>1</v>
          </cell>
        </row>
        <row r="1977">
          <cell r="C1977" t="str">
            <v>Rate</v>
          </cell>
        </row>
        <row r="1983">
          <cell r="C1983">
            <v>1</v>
          </cell>
        </row>
        <row r="1984">
          <cell r="C1984" t="str">
            <v>Rate</v>
          </cell>
        </row>
        <row r="1990">
          <cell r="C1990">
            <v>1</v>
          </cell>
        </row>
        <row r="1991">
          <cell r="C1991" t="str">
            <v>Rate</v>
          </cell>
        </row>
        <row r="1997">
          <cell r="C1997">
            <v>1</v>
          </cell>
        </row>
        <row r="1998">
          <cell r="C1998" t="str">
            <v>Rate</v>
          </cell>
        </row>
        <row r="2009">
          <cell r="C2009">
            <v>1</v>
          </cell>
        </row>
        <row r="2010">
          <cell r="C2010" t="str">
            <v>Rate</v>
          </cell>
        </row>
        <row r="2016">
          <cell r="C2016">
            <v>1</v>
          </cell>
        </row>
        <row r="2017">
          <cell r="C2017" t="str">
            <v>Rate</v>
          </cell>
        </row>
        <row r="2025">
          <cell r="C2025">
            <v>1</v>
          </cell>
        </row>
        <row r="2026">
          <cell r="C2026" t="str">
            <v>Rate</v>
          </cell>
        </row>
        <row r="2032">
          <cell r="C2032">
            <v>1</v>
          </cell>
        </row>
        <row r="2033">
          <cell r="C2033" t="str">
            <v>Rate</v>
          </cell>
        </row>
        <row r="2039">
          <cell r="C2039">
            <v>1</v>
          </cell>
        </row>
        <row r="2040">
          <cell r="C2040" t="str">
            <v>Rate</v>
          </cell>
        </row>
        <row r="2046">
          <cell r="C2046">
            <v>1</v>
          </cell>
        </row>
        <row r="2047">
          <cell r="C2047" t="str">
            <v>Rate</v>
          </cell>
        </row>
        <row r="2053">
          <cell r="C2053">
            <v>1</v>
          </cell>
        </row>
        <row r="2054">
          <cell r="C2054" t="str">
            <v>Rate</v>
          </cell>
        </row>
        <row r="2060">
          <cell r="C2060">
            <v>1</v>
          </cell>
        </row>
        <row r="2061">
          <cell r="C2061" t="str">
            <v>Rate</v>
          </cell>
        </row>
        <row r="2067">
          <cell r="C2067">
            <v>1</v>
          </cell>
        </row>
        <row r="2068">
          <cell r="C2068" t="str">
            <v>Rate</v>
          </cell>
        </row>
        <row r="2074">
          <cell r="C2074">
            <v>1</v>
          </cell>
        </row>
        <row r="2075">
          <cell r="C2075" t="str">
            <v>Rate</v>
          </cell>
        </row>
        <row r="2081">
          <cell r="C2081">
            <v>1</v>
          </cell>
        </row>
        <row r="2082">
          <cell r="C2082" t="str">
            <v>Rate</v>
          </cell>
        </row>
        <row r="2088">
          <cell r="C2088">
            <v>1</v>
          </cell>
        </row>
        <row r="2089">
          <cell r="C2089" t="str">
            <v>Rate</v>
          </cell>
        </row>
        <row r="2095">
          <cell r="C2095">
            <v>1</v>
          </cell>
        </row>
        <row r="2096">
          <cell r="C2096" t="str">
            <v>Rate</v>
          </cell>
        </row>
        <row r="2102">
          <cell r="C2102">
            <v>1</v>
          </cell>
        </row>
        <row r="2103">
          <cell r="C2103" t="str">
            <v>Rate</v>
          </cell>
        </row>
        <row r="2109">
          <cell r="C2109">
            <v>1</v>
          </cell>
        </row>
        <row r="2110">
          <cell r="C2110" t="str">
            <v>Rate</v>
          </cell>
        </row>
        <row r="2116">
          <cell r="C2116">
            <v>1</v>
          </cell>
        </row>
        <row r="2117">
          <cell r="C2117" t="str">
            <v>Rate</v>
          </cell>
        </row>
        <row r="2123">
          <cell r="C2123">
            <v>1</v>
          </cell>
        </row>
        <row r="2124">
          <cell r="C2124" t="str">
            <v>Rate</v>
          </cell>
        </row>
        <row r="2132">
          <cell r="C2132">
            <v>1</v>
          </cell>
        </row>
        <row r="2133">
          <cell r="C2133" t="str">
            <v>Rate</v>
          </cell>
        </row>
        <row r="2139">
          <cell r="C2139">
            <v>1</v>
          </cell>
        </row>
        <row r="2140">
          <cell r="C2140" t="str">
            <v>Rate</v>
          </cell>
        </row>
        <row r="2146">
          <cell r="C2146">
            <v>2</v>
          </cell>
        </row>
        <row r="2147">
          <cell r="C2147" t="str">
            <v>Rate</v>
          </cell>
        </row>
        <row r="2153">
          <cell r="C2153">
            <v>2</v>
          </cell>
        </row>
        <row r="2154">
          <cell r="C2154" t="str">
            <v>Rate</v>
          </cell>
        </row>
        <row r="2160">
          <cell r="C2160">
            <v>2</v>
          </cell>
        </row>
        <row r="2161">
          <cell r="C2161" t="str">
            <v>Rate</v>
          </cell>
        </row>
        <row r="2167">
          <cell r="C2167">
            <v>1</v>
          </cell>
        </row>
        <row r="2168">
          <cell r="C2168" t="str">
            <v>Rate</v>
          </cell>
        </row>
        <row r="2174">
          <cell r="C2174">
            <v>1</v>
          </cell>
        </row>
        <row r="2175">
          <cell r="C2175" t="str">
            <v>Rate</v>
          </cell>
        </row>
        <row r="2181">
          <cell r="C2181">
            <v>4</v>
          </cell>
        </row>
        <row r="2182">
          <cell r="C2182" t="str">
            <v>Rate</v>
          </cell>
        </row>
        <row r="2188">
          <cell r="C2188">
            <v>2</v>
          </cell>
        </row>
        <row r="2189">
          <cell r="C2189" t="str">
            <v>Rate</v>
          </cell>
        </row>
        <row r="2195">
          <cell r="C2195">
            <v>2</v>
          </cell>
        </row>
        <row r="2196">
          <cell r="C2196" t="str">
            <v>Rate</v>
          </cell>
        </row>
        <row r="2202">
          <cell r="C2202">
            <v>2</v>
          </cell>
        </row>
        <row r="2203">
          <cell r="C2203" t="str">
            <v>Rate</v>
          </cell>
        </row>
        <row r="2209">
          <cell r="C2209">
            <v>1</v>
          </cell>
        </row>
        <row r="2210">
          <cell r="C2210" t="str">
            <v>Rate</v>
          </cell>
        </row>
        <row r="2216">
          <cell r="C2216">
            <v>1</v>
          </cell>
        </row>
        <row r="2217">
          <cell r="C2217" t="str">
            <v>Rate</v>
          </cell>
        </row>
        <row r="2223">
          <cell r="C2223">
            <v>1</v>
          </cell>
        </row>
        <row r="2224">
          <cell r="C2224" t="str">
            <v>Rate</v>
          </cell>
        </row>
        <row r="2233">
          <cell r="C2233">
            <v>111</v>
          </cell>
        </row>
        <row r="2234">
          <cell r="C2234" t="str">
            <v>Rate</v>
          </cell>
        </row>
        <row r="2240">
          <cell r="C2240">
            <v>103</v>
          </cell>
        </row>
        <row r="2241">
          <cell r="C2241" t="str">
            <v>Rate</v>
          </cell>
        </row>
        <row r="2247">
          <cell r="C2247">
            <v>57</v>
          </cell>
        </row>
        <row r="2248">
          <cell r="C2248" t="str">
            <v>Rate</v>
          </cell>
        </row>
        <row r="2258">
          <cell r="C2258">
            <v>1</v>
          </cell>
        </row>
        <row r="2259">
          <cell r="C2259" t="str">
            <v>Rate</v>
          </cell>
        </row>
      </sheetData>
      <sheetData sheetId="8" refreshError="1">
        <row r="12">
          <cell r="C12">
            <v>43952</v>
          </cell>
        </row>
        <row r="13">
          <cell r="C13" t="str">
            <v>Rate</v>
          </cell>
        </row>
        <row r="14">
          <cell r="C14">
            <v>0</v>
          </cell>
        </row>
        <row r="15">
          <cell r="C15">
            <v>72</v>
          </cell>
        </row>
        <row r="16">
          <cell r="C16">
            <v>12.5</v>
          </cell>
        </row>
        <row r="17">
          <cell r="C17">
            <v>71</v>
          </cell>
        </row>
        <row r="18">
          <cell r="C18">
            <v>52</v>
          </cell>
        </row>
        <row r="19">
          <cell r="C19">
            <v>4</v>
          </cell>
        </row>
        <row r="20">
          <cell r="C20">
            <v>0.6</v>
          </cell>
        </row>
        <row r="21">
          <cell r="C21">
            <v>25</v>
          </cell>
        </row>
        <row r="22">
          <cell r="C22">
            <v>25</v>
          </cell>
        </row>
        <row r="23">
          <cell r="C23">
            <v>9</v>
          </cell>
        </row>
        <row r="25">
          <cell r="C25">
            <v>3.5428571428571431</v>
          </cell>
        </row>
        <row r="26">
          <cell r="C26">
            <v>0.31666666666666665</v>
          </cell>
        </row>
        <row r="27">
          <cell r="C27">
            <v>0.66666666666666663</v>
          </cell>
        </row>
        <row r="28">
          <cell r="C28">
            <v>0.31666666666666665</v>
          </cell>
        </row>
        <row r="29">
          <cell r="C29">
            <v>0.48</v>
          </cell>
        </row>
        <row r="31">
          <cell r="C31">
            <v>7.3333333333333339</v>
          </cell>
        </row>
        <row r="34">
          <cell r="C34">
            <v>4089</v>
          </cell>
        </row>
        <row r="35">
          <cell r="C35" t="str">
            <v>Rate</v>
          </cell>
        </row>
        <row r="36">
          <cell r="C36">
            <v>0</v>
          </cell>
        </row>
        <row r="37">
          <cell r="C37">
            <v>72</v>
          </cell>
        </row>
        <row r="38">
          <cell r="C38">
            <v>12.5</v>
          </cell>
        </row>
        <row r="39">
          <cell r="C39">
            <v>71</v>
          </cell>
        </row>
        <row r="40">
          <cell r="C40">
            <v>52</v>
          </cell>
        </row>
        <row r="41">
          <cell r="C41">
            <v>4</v>
          </cell>
        </row>
        <row r="42">
          <cell r="C42">
            <v>0.6</v>
          </cell>
        </row>
        <row r="43">
          <cell r="C43">
            <v>25</v>
          </cell>
        </row>
        <row r="44">
          <cell r="C44">
            <v>25</v>
          </cell>
        </row>
        <row r="45">
          <cell r="C45">
            <v>9</v>
          </cell>
        </row>
        <row r="47">
          <cell r="C47">
            <v>3.5428571428571431</v>
          </cell>
        </row>
        <row r="48">
          <cell r="C48">
            <v>0.31666666666666665</v>
          </cell>
        </row>
        <row r="49">
          <cell r="C49">
            <v>0.66666666666666663</v>
          </cell>
        </row>
        <row r="50">
          <cell r="C50">
            <v>0.31666666666666665</v>
          </cell>
        </row>
        <row r="51">
          <cell r="C51">
            <v>0.48</v>
          </cell>
        </row>
        <row r="53">
          <cell r="C53">
            <v>7.3333333333333339</v>
          </cell>
        </row>
        <row r="56">
          <cell r="C56">
            <v>7486</v>
          </cell>
        </row>
        <row r="57">
          <cell r="C57" t="str">
            <v>Rate</v>
          </cell>
        </row>
        <row r="58">
          <cell r="C58">
            <v>0</v>
          </cell>
        </row>
        <row r="59">
          <cell r="C59">
            <v>72</v>
          </cell>
        </row>
        <row r="60">
          <cell r="C60">
            <v>12.5</v>
          </cell>
        </row>
        <row r="61">
          <cell r="C61">
            <v>71</v>
          </cell>
        </row>
        <row r="62">
          <cell r="C62">
            <v>52</v>
          </cell>
        </row>
        <row r="63">
          <cell r="C63">
            <v>4</v>
          </cell>
        </row>
        <row r="64">
          <cell r="C64">
            <v>0.6</v>
          </cell>
        </row>
        <row r="65">
          <cell r="C65">
            <v>25</v>
          </cell>
        </row>
        <row r="66">
          <cell r="C66">
            <v>25</v>
          </cell>
        </row>
        <row r="67">
          <cell r="C67">
            <v>9</v>
          </cell>
        </row>
        <row r="69">
          <cell r="C69">
            <v>3.5428571428571431</v>
          </cell>
        </row>
        <row r="70">
          <cell r="C70">
            <v>0.31666666666666665</v>
          </cell>
        </row>
        <row r="71">
          <cell r="C71">
            <v>0.66666666666666663</v>
          </cell>
        </row>
        <row r="72">
          <cell r="C72">
            <v>0.31666666666666665</v>
          </cell>
        </row>
        <row r="73">
          <cell r="C73">
            <v>0.48</v>
          </cell>
        </row>
        <row r="75">
          <cell r="C75">
            <v>7.3333333333333339</v>
          </cell>
        </row>
        <row r="79">
          <cell r="C79">
            <v>4756</v>
          </cell>
        </row>
        <row r="80">
          <cell r="C80" t="str">
            <v>Rate</v>
          </cell>
        </row>
        <row r="81">
          <cell r="C81">
            <v>0</v>
          </cell>
        </row>
        <row r="82">
          <cell r="C82">
            <v>72</v>
          </cell>
        </row>
        <row r="83">
          <cell r="C83">
            <v>12.5</v>
          </cell>
        </row>
        <row r="84">
          <cell r="C84">
            <v>71</v>
          </cell>
        </row>
        <row r="85">
          <cell r="C85">
            <v>52</v>
          </cell>
        </row>
        <row r="86">
          <cell r="C86">
            <v>4</v>
          </cell>
        </row>
        <row r="87">
          <cell r="C87">
            <v>0.6</v>
          </cell>
        </row>
        <row r="88">
          <cell r="C88">
            <v>25</v>
          </cell>
        </row>
        <row r="89">
          <cell r="C89">
            <v>25</v>
          </cell>
        </row>
        <row r="90">
          <cell r="C90">
            <v>9</v>
          </cell>
        </row>
        <row r="92">
          <cell r="C92">
            <v>3.5428571428571431</v>
          </cell>
        </row>
        <row r="93">
          <cell r="C93">
            <v>0.31666666666666665</v>
          </cell>
        </row>
        <row r="94">
          <cell r="C94">
            <v>0.66666666666666663</v>
          </cell>
        </row>
        <row r="95">
          <cell r="C95">
            <v>0.31666666666666665</v>
          </cell>
        </row>
        <row r="96">
          <cell r="C96">
            <v>0.48</v>
          </cell>
        </row>
        <row r="98">
          <cell r="C98">
            <v>7.3333333333333339</v>
          </cell>
        </row>
        <row r="102">
          <cell r="C102">
            <v>440</v>
          </cell>
        </row>
        <row r="103">
          <cell r="C103" t="str">
            <v>Rate</v>
          </cell>
        </row>
        <row r="104">
          <cell r="C104">
            <v>0</v>
          </cell>
        </row>
        <row r="105">
          <cell r="C105">
            <v>72</v>
          </cell>
        </row>
        <row r="106">
          <cell r="C106">
            <v>12.5</v>
          </cell>
        </row>
        <row r="107">
          <cell r="C107">
            <v>71</v>
          </cell>
        </row>
        <row r="108">
          <cell r="C108">
            <v>52</v>
          </cell>
        </row>
        <row r="109">
          <cell r="C109">
            <v>4</v>
          </cell>
        </row>
        <row r="110">
          <cell r="C110">
            <v>0.6</v>
          </cell>
        </row>
        <row r="111">
          <cell r="C111">
            <v>25</v>
          </cell>
        </row>
        <row r="112">
          <cell r="C112">
            <v>25</v>
          </cell>
        </row>
        <row r="113">
          <cell r="C113">
            <v>9</v>
          </cell>
        </row>
        <row r="115">
          <cell r="C115">
            <v>3.5428571428571431</v>
          </cell>
        </row>
        <row r="116">
          <cell r="C116">
            <v>0.31666666666666665</v>
          </cell>
        </row>
        <row r="117">
          <cell r="C117">
            <v>0.66666666666666663</v>
          </cell>
        </row>
        <row r="118">
          <cell r="C118">
            <v>0.31666666666666665</v>
          </cell>
        </row>
        <row r="119">
          <cell r="C119">
            <v>0.48</v>
          </cell>
        </row>
        <row r="121">
          <cell r="C121">
            <v>7.3333333333333339</v>
          </cell>
        </row>
        <row r="124">
          <cell r="C124">
            <v>13</v>
          </cell>
        </row>
        <row r="125">
          <cell r="C125" t="str">
            <v>Rate</v>
          </cell>
        </row>
        <row r="126">
          <cell r="C126">
            <v>0</v>
          </cell>
        </row>
        <row r="127">
          <cell r="C127">
            <v>72</v>
          </cell>
        </row>
        <row r="128">
          <cell r="C128">
            <v>12.5</v>
          </cell>
        </row>
        <row r="129">
          <cell r="C129">
            <v>71</v>
          </cell>
        </row>
        <row r="130">
          <cell r="C130">
            <v>52</v>
          </cell>
        </row>
        <row r="131">
          <cell r="C131">
            <v>4</v>
          </cell>
        </row>
        <row r="132">
          <cell r="C132">
            <v>0.6</v>
          </cell>
        </row>
        <row r="133">
          <cell r="C133">
            <v>25</v>
          </cell>
        </row>
        <row r="134">
          <cell r="C134">
            <v>25</v>
          </cell>
        </row>
        <row r="135">
          <cell r="C135">
            <v>9</v>
          </cell>
        </row>
        <row r="137">
          <cell r="C137">
            <v>3.5428571428571431</v>
          </cell>
        </row>
        <row r="138">
          <cell r="C138">
            <v>0.31666666666666665</v>
          </cell>
        </row>
        <row r="139">
          <cell r="C139">
            <v>0.66666666666666663</v>
          </cell>
        </row>
        <row r="140">
          <cell r="C140">
            <v>0.31666666666666665</v>
          </cell>
        </row>
        <row r="141">
          <cell r="C141">
            <v>0.48</v>
          </cell>
        </row>
        <row r="143">
          <cell r="C143">
            <v>7.3333333333333339</v>
          </cell>
        </row>
        <row r="146">
          <cell r="C146">
            <v>13528</v>
          </cell>
        </row>
        <row r="147">
          <cell r="C147" t="str">
            <v>Rate</v>
          </cell>
        </row>
        <row r="148">
          <cell r="C148">
            <v>0</v>
          </cell>
        </row>
        <row r="149">
          <cell r="C149">
            <v>72</v>
          </cell>
        </row>
        <row r="150">
          <cell r="C150">
            <v>12.5</v>
          </cell>
        </row>
        <row r="151">
          <cell r="C151">
            <v>71</v>
          </cell>
        </row>
        <row r="152">
          <cell r="C152">
            <v>52</v>
          </cell>
        </row>
        <row r="153">
          <cell r="C153">
            <v>4</v>
          </cell>
        </row>
        <row r="154">
          <cell r="C154">
            <v>0.6</v>
          </cell>
        </row>
        <row r="155">
          <cell r="C155">
            <v>25</v>
          </cell>
        </row>
        <row r="156">
          <cell r="C156">
            <v>25</v>
          </cell>
        </row>
        <row r="157">
          <cell r="C157">
            <v>9</v>
          </cell>
        </row>
        <row r="159">
          <cell r="C159">
            <v>7.3333333333333339</v>
          </cell>
        </row>
        <row r="162">
          <cell r="C162">
            <v>6929</v>
          </cell>
        </row>
        <row r="163">
          <cell r="C163" t="str">
            <v>Rate</v>
          </cell>
        </row>
        <row r="164">
          <cell r="C164">
            <v>0</v>
          </cell>
        </row>
        <row r="165">
          <cell r="C165">
            <v>72</v>
          </cell>
        </row>
        <row r="166">
          <cell r="C166">
            <v>12.5</v>
          </cell>
        </row>
        <row r="167">
          <cell r="C167">
            <v>71</v>
          </cell>
        </row>
        <row r="168">
          <cell r="C168">
            <v>52</v>
          </cell>
        </row>
        <row r="169">
          <cell r="C169">
            <v>4</v>
          </cell>
        </row>
        <row r="170">
          <cell r="C170">
            <v>0.6</v>
          </cell>
        </row>
        <row r="171">
          <cell r="C171">
            <v>25</v>
          </cell>
        </row>
        <row r="172">
          <cell r="C172">
            <v>25</v>
          </cell>
        </row>
        <row r="173">
          <cell r="C173">
            <v>9</v>
          </cell>
        </row>
        <row r="175">
          <cell r="C175">
            <v>7.3333333333333339</v>
          </cell>
        </row>
        <row r="178">
          <cell r="C178">
            <v>354</v>
          </cell>
        </row>
        <row r="179">
          <cell r="C179" t="str">
            <v>Rate</v>
          </cell>
        </row>
        <row r="180">
          <cell r="C180">
            <v>0</v>
          </cell>
        </row>
        <row r="181">
          <cell r="C181">
            <v>72</v>
          </cell>
        </row>
        <row r="182">
          <cell r="C182">
            <v>12.5</v>
          </cell>
        </row>
        <row r="183">
          <cell r="C183">
            <v>71</v>
          </cell>
        </row>
        <row r="184">
          <cell r="C184">
            <v>52</v>
          </cell>
        </row>
        <row r="185">
          <cell r="C185">
            <v>4</v>
          </cell>
        </row>
        <row r="186">
          <cell r="C186">
            <v>0.6</v>
          </cell>
        </row>
        <row r="187">
          <cell r="C187">
            <v>25</v>
          </cell>
        </row>
        <row r="188">
          <cell r="C188">
            <v>25</v>
          </cell>
        </row>
        <row r="189">
          <cell r="C189">
            <v>9</v>
          </cell>
        </row>
        <row r="191">
          <cell r="C191">
            <v>7.3333333333333339</v>
          </cell>
        </row>
        <row r="194">
          <cell r="C194">
            <v>3958</v>
          </cell>
        </row>
        <row r="195">
          <cell r="C195" t="str">
            <v>Rate</v>
          </cell>
        </row>
        <row r="196">
          <cell r="C196">
            <v>0</v>
          </cell>
        </row>
        <row r="197">
          <cell r="C197">
            <v>72</v>
          </cell>
        </row>
        <row r="198">
          <cell r="C198">
            <v>12.5</v>
          </cell>
        </row>
        <row r="199">
          <cell r="C199">
            <v>71</v>
          </cell>
        </row>
        <row r="200">
          <cell r="C200">
            <v>52</v>
          </cell>
        </row>
        <row r="201">
          <cell r="C201">
            <v>4</v>
          </cell>
        </row>
        <row r="202">
          <cell r="C202">
            <v>0.6</v>
          </cell>
        </row>
        <row r="203">
          <cell r="C203">
            <v>25</v>
          </cell>
        </row>
        <row r="204">
          <cell r="C204">
            <v>25</v>
          </cell>
        </row>
        <row r="205">
          <cell r="C205">
            <v>9</v>
          </cell>
        </row>
        <row r="207">
          <cell r="C207">
            <v>7.3333333333333339</v>
          </cell>
        </row>
        <row r="210">
          <cell r="C210">
            <v>1659</v>
          </cell>
        </row>
        <row r="211">
          <cell r="C211" t="str">
            <v>Rate</v>
          </cell>
        </row>
        <row r="212">
          <cell r="C212">
            <v>0</v>
          </cell>
        </row>
        <row r="213">
          <cell r="C213">
            <v>72</v>
          </cell>
        </row>
        <row r="214">
          <cell r="C214">
            <v>12.5</v>
          </cell>
        </row>
        <row r="215">
          <cell r="C215">
            <v>71</v>
          </cell>
        </row>
        <row r="216">
          <cell r="C216">
            <v>52</v>
          </cell>
        </row>
        <row r="217">
          <cell r="C217">
            <v>4</v>
          </cell>
        </row>
        <row r="218">
          <cell r="C218">
            <v>0.6</v>
          </cell>
        </row>
        <row r="219">
          <cell r="C219">
            <v>25</v>
          </cell>
        </row>
        <row r="220">
          <cell r="C220">
            <v>25</v>
          </cell>
        </row>
        <row r="221">
          <cell r="C221">
            <v>9</v>
          </cell>
        </row>
        <row r="223">
          <cell r="C223">
            <v>0.31666666666666665</v>
          </cell>
        </row>
        <row r="225">
          <cell r="C225">
            <v>7.3333333333333339</v>
          </cell>
        </row>
        <row r="228">
          <cell r="C228">
            <v>230</v>
          </cell>
        </row>
        <row r="229">
          <cell r="C229" t="str">
            <v>Rate</v>
          </cell>
        </row>
        <row r="230">
          <cell r="C230">
            <v>0</v>
          </cell>
        </row>
        <row r="231">
          <cell r="C231">
            <v>72</v>
          </cell>
        </row>
        <row r="232">
          <cell r="C232">
            <v>12.5</v>
          </cell>
        </row>
        <row r="233">
          <cell r="C233">
            <v>71</v>
          </cell>
        </row>
        <row r="234">
          <cell r="C234">
            <v>52</v>
          </cell>
        </row>
        <row r="235">
          <cell r="C235">
            <v>4</v>
          </cell>
        </row>
        <row r="236">
          <cell r="C236">
            <v>0.6</v>
          </cell>
        </row>
        <row r="237">
          <cell r="C237">
            <v>25</v>
          </cell>
        </row>
        <row r="238">
          <cell r="C238">
            <v>25</v>
          </cell>
        </row>
        <row r="239">
          <cell r="C239">
            <v>9</v>
          </cell>
        </row>
        <row r="241">
          <cell r="C241">
            <v>0.31666666666666665</v>
          </cell>
        </row>
        <row r="243">
          <cell r="C243">
            <v>7.3333333333333339</v>
          </cell>
        </row>
        <row r="246">
          <cell r="C246">
            <v>255</v>
          </cell>
        </row>
        <row r="247">
          <cell r="C247" t="str">
            <v>Rate</v>
          </cell>
        </row>
        <row r="248">
          <cell r="C248">
            <v>0</v>
          </cell>
        </row>
        <row r="249">
          <cell r="C249">
            <v>72</v>
          </cell>
        </row>
        <row r="250">
          <cell r="C250">
            <v>12.5</v>
          </cell>
        </row>
        <row r="251">
          <cell r="C251">
            <v>71</v>
          </cell>
        </row>
        <row r="252">
          <cell r="C252">
            <v>52</v>
          </cell>
        </row>
        <row r="253">
          <cell r="C253">
            <v>4</v>
          </cell>
        </row>
        <row r="254">
          <cell r="C254">
            <v>0.6</v>
          </cell>
        </row>
        <row r="255">
          <cell r="C255">
            <v>25</v>
          </cell>
        </row>
        <row r="256">
          <cell r="C256">
            <v>25</v>
          </cell>
        </row>
        <row r="257">
          <cell r="C257">
            <v>9</v>
          </cell>
        </row>
        <row r="259">
          <cell r="C259">
            <v>0.31666666666666665</v>
          </cell>
        </row>
        <row r="261">
          <cell r="C261">
            <v>7.3333333333333339</v>
          </cell>
        </row>
        <row r="264">
          <cell r="C264">
            <v>310</v>
          </cell>
        </row>
        <row r="265">
          <cell r="C265" t="str">
            <v>Rate</v>
          </cell>
        </row>
        <row r="266">
          <cell r="C266">
            <v>0</v>
          </cell>
        </row>
        <row r="267">
          <cell r="C267">
            <v>72</v>
          </cell>
        </row>
        <row r="268">
          <cell r="C268">
            <v>12.5</v>
          </cell>
        </row>
        <row r="269">
          <cell r="C269">
            <v>71</v>
          </cell>
        </row>
        <row r="270">
          <cell r="C270">
            <v>52</v>
          </cell>
        </row>
        <row r="271">
          <cell r="C271">
            <v>4</v>
          </cell>
        </row>
        <row r="272">
          <cell r="C272">
            <v>0.6</v>
          </cell>
        </row>
        <row r="273">
          <cell r="C273">
            <v>25</v>
          </cell>
        </row>
        <row r="274">
          <cell r="C274">
            <v>25</v>
          </cell>
        </row>
        <row r="275">
          <cell r="C275">
            <v>9</v>
          </cell>
        </row>
        <row r="277">
          <cell r="C277">
            <v>0.31666666666666665</v>
          </cell>
        </row>
        <row r="279">
          <cell r="C279">
            <v>7.3333333333333339</v>
          </cell>
        </row>
        <row r="282">
          <cell r="C282">
            <v>907</v>
          </cell>
        </row>
        <row r="283">
          <cell r="C283" t="str">
            <v>Rate</v>
          </cell>
        </row>
        <row r="284">
          <cell r="C284">
            <v>0</v>
          </cell>
        </row>
        <row r="285">
          <cell r="C285">
            <v>72</v>
          </cell>
        </row>
        <row r="286">
          <cell r="C286">
            <v>12.5</v>
          </cell>
        </row>
        <row r="287">
          <cell r="C287">
            <v>71</v>
          </cell>
        </row>
        <row r="288">
          <cell r="C288">
            <v>52</v>
          </cell>
        </row>
        <row r="289">
          <cell r="C289">
            <v>4</v>
          </cell>
        </row>
        <row r="290">
          <cell r="C290">
            <v>0.6</v>
          </cell>
        </row>
        <row r="291">
          <cell r="C291">
            <v>25</v>
          </cell>
        </row>
        <row r="292">
          <cell r="C292">
            <v>25</v>
          </cell>
        </row>
        <row r="293">
          <cell r="C293">
            <v>9</v>
          </cell>
        </row>
        <row r="295">
          <cell r="C295">
            <v>0.31666666666666665</v>
          </cell>
        </row>
        <row r="297">
          <cell r="C297">
            <v>7.3333333333333339</v>
          </cell>
        </row>
        <row r="304">
          <cell r="C304">
            <v>3741</v>
          </cell>
        </row>
        <row r="305">
          <cell r="C305" t="str">
            <v>Rate</v>
          </cell>
        </row>
        <row r="306">
          <cell r="C306">
            <v>0</v>
          </cell>
        </row>
        <row r="307">
          <cell r="C307">
            <v>72</v>
          </cell>
        </row>
        <row r="308">
          <cell r="C308">
            <v>12.5</v>
          </cell>
        </row>
        <row r="309">
          <cell r="C309">
            <v>71</v>
          </cell>
        </row>
        <row r="310">
          <cell r="C310">
            <v>52</v>
          </cell>
        </row>
        <row r="311">
          <cell r="C311">
            <v>4</v>
          </cell>
        </row>
        <row r="312">
          <cell r="C312">
            <v>0.6</v>
          </cell>
        </row>
        <row r="313">
          <cell r="C313">
            <v>25</v>
          </cell>
        </row>
        <row r="314">
          <cell r="C314">
            <v>25</v>
          </cell>
        </row>
        <row r="315">
          <cell r="C315">
            <v>9</v>
          </cell>
        </row>
        <row r="317">
          <cell r="C317">
            <v>0.31666666666666665</v>
          </cell>
        </row>
        <row r="320">
          <cell r="C320">
            <v>66</v>
          </cell>
        </row>
        <row r="321">
          <cell r="C321" t="str">
            <v>Rate</v>
          </cell>
        </row>
        <row r="322">
          <cell r="C322">
            <v>0</v>
          </cell>
        </row>
        <row r="323">
          <cell r="C323">
            <v>72</v>
          </cell>
        </row>
        <row r="324">
          <cell r="C324">
            <v>12.5</v>
          </cell>
        </row>
        <row r="325">
          <cell r="C325">
            <v>71</v>
          </cell>
        </row>
        <row r="326">
          <cell r="C326">
            <v>52</v>
          </cell>
        </row>
        <row r="327">
          <cell r="C327">
            <v>4</v>
          </cell>
        </row>
        <row r="328">
          <cell r="C328">
            <v>0.6</v>
          </cell>
        </row>
        <row r="329">
          <cell r="C329">
            <v>25</v>
          </cell>
        </row>
        <row r="330">
          <cell r="C330">
            <v>25</v>
          </cell>
        </row>
        <row r="331">
          <cell r="C331">
            <v>9</v>
          </cell>
        </row>
        <row r="333">
          <cell r="C333">
            <v>0.31666666666666665</v>
          </cell>
        </row>
        <row r="335">
          <cell r="C335">
            <v>1.3761904761904762</v>
          </cell>
        </row>
        <row r="338">
          <cell r="C338">
            <v>8</v>
          </cell>
        </row>
        <row r="339">
          <cell r="C339" t="str">
            <v>Rate</v>
          </cell>
        </row>
        <row r="340">
          <cell r="C340">
            <v>0</v>
          </cell>
        </row>
        <row r="341">
          <cell r="C341">
            <v>72</v>
          </cell>
        </row>
        <row r="342">
          <cell r="C342">
            <v>12.5</v>
          </cell>
        </row>
        <row r="343">
          <cell r="C343">
            <v>71</v>
          </cell>
        </row>
        <row r="344">
          <cell r="C344">
            <v>52</v>
          </cell>
        </row>
        <row r="345">
          <cell r="C345">
            <v>4</v>
          </cell>
        </row>
        <row r="346">
          <cell r="C346">
            <v>0.6</v>
          </cell>
        </row>
        <row r="347">
          <cell r="C347">
            <v>25</v>
          </cell>
        </row>
        <row r="348">
          <cell r="C348">
            <v>25</v>
          </cell>
        </row>
        <row r="349">
          <cell r="C349">
            <v>9</v>
          </cell>
        </row>
        <row r="351">
          <cell r="C351">
            <v>0.31666666666666665</v>
          </cell>
        </row>
        <row r="353">
          <cell r="C353">
            <v>1.3761904761904762</v>
          </cell>
        </row>
        <row r="356">
          <cell r="C356">
            <v>93</v>
          </cell>
        </row>
        <row r="357">
          <cell r="C357" t="str">
            <v>Rate</v>
          </cell>
        </row>
        <row r="358">
          <cell r="C358">
            <v>0</v>
          </cell>
        </row>
        <row r="359">
          <cell r="C359">
            <v>72</v>
          </cell>
        </row>
        <row r="360">
          <cell r="C360">
            <v>12.5</v>
          </cell>
        </row>
        <row r="361">
          <cell r="C361">
            <v>71</v>
          </cell>
        </row>
        <row r="362">
          <cell r="C362">
            <v>52</v>
          </cell>
        </row>
        <row r="363">
          <cell r="C363">
            <v>4</v>
          </cell>
        </row>
        <row r="364">
          <cell r="C364">
            <v>0.6</v>
          </cell>
        </row>
        <row r="365">
          <cell r="C365">
            <v>25</v>
          </cell>
        </row>
        <row r="366">
          <cell r="C366">
            <v>25</v>
          </cell>
        </row>
        <row r="367">
          <cell r="C367">
            <v>9</v>
          </cell>
        </row>
        <row r="369">
          <cell r="C369">
            <v>0.31666666666666665</v>
          </cell>
        </row>
        <row r="372">
          <cell r="C372">
            <v>11</v>
          </cell>
        </row>
        <row r="373">
          <cell r="C373" t="str">
            <v>Rate</v>
          </cell>
        </row>
        <row r="374">
          <cell r="C374">
            <v>0</v>
          </cell>
        </row>
        <row r="375">
          <cell r="C375">
            <v>72</v>
          </cell>
        </row>
        <row r="376">
          <cell r="C376">
            <v>12.5</v>
          </cell>
        </row>
        <row r="377">
          <cell r="C377">
            <v>71</v>
          </cell>
        </row>
        <row r="378">
          <cell r="C378">
            <v>52</v>
          </cell>
        </row>
        <row r="379">
          <cell r="C379">
            <v>4</v>
          </cell>
        </row>
        <row r="380">
          <cell r="C380">
            <v>0.6</v>
          </cell>
        </row>
        <row r="381">
          <cell r="C381">
            <v>25</v>
          </cell>
        </row>
        <row r="382">
          <cell r="C382">
            <v>25</v>
          </cell>
        </row>
        <row r="383">
          <cell r="C383">
            <v>9</v>
          </cell>
        </row>
        <row r="385">
          <cell r="C385">
            <v>0.31666666666666665</v>
          </cell>
        </row>
        <row r="387">
          <cell r="C387">
            <v>1.3761904761904762</v>
          </cell>
        </row>
        <row r="390">
          <cell r="C390">
            <v>3</v>
          </cell>
        </row>
        <row r="391">
          <cell r="C391" t="str">
            <v>Rate</v>
          </cell>
        </row>
        <row r="392">
          <cell r="C392">
            <v>0</v>
          </cell>
        </row>
        <row r="393">
          <cell r="C393">
            <v>72</v>
          </cell>
        </row>
        <row r="394">
          <cell r="C394">
            <v>12.5</v>
          </cell>
        </row>
        <row r="395">
          <cell r="C395">
            <v>71</v>
          </cell>
        </row>
        <row r="396">
          <cell r="C396">
            <v>52</v>
          </cell>
        </row>
        <row r="397">
          <cell r="C397">
            <v>4</v>
          </cell>
        </row>
        <row r="398">
          <cell r="C398">
            <v>0.6</v>
          </cell>
        </row>
        <row r="399">
          <cell r="C399">
            <v>25</v>
          </cell>
        </row>
        <row r="400">
          <cell r="C400">
            <v>25</v>
          </cell>
        </row>
        <row r="401">
          <cell r="C401">
            <v>9</v>
          </cell>
        </row>
        <row r="403">
          <cell r="C403">
            <v>0.31666666666666665</v>
          </cell>
        </row>
        <row r="405">
          <cell r="C405">
            <v>1.3761904761904762</v>
          </cell>
        </row>
        <row r="408">
          <cell r="C408">
            <v>37</v>
          </cell>
        </row>
        <row r="409">
          <cell r="C409" t="str">
            <v>Rate</v>
          </cell>
        </row>
        <row r="410">
          <cell r="C410">
            <v>0</v>
          </cell>
        </row>
        <row r="411">
          <cell r="C411">
            <v>72</v>
          </cell>
        </row>
        <row r="412">
          <cell r="C412">
            <v>12.5</v>
          </cell>
        </row>
        <row r="413">
          <cell r="C413">
            <v>71</v>
          </cell>
        </row>
        <row r="414">
          <cell r="C414">
            <v>52</v>
          </cell>
        </row>
        <row r="415">
          <cell r="C415">
            <v>4</v>
          </cell>
        </row>
        <row r="416">
          <cell r="C416">
            <v>0.6</v>
          </cell>
        </row>
        <row r="417">
          <cell r="C417">
            <v>25</v>
          </cell>
        </row>
        <row r="418">
          <cell r="C418">
            <v>25</v>
          </cell>
        </row>
        <row r="419">
          <cell r="C419">
            <v>9</v>
          </cell>
        </row>
        <row r="421">
          <cell r="C421">
            <v>0.31666666666666665</v>
          </cell>
        </row>
        <row r="424">
          <cell r="C424">
            <v>13</v>
          </cell>
        </row>
        <row r="425">
          <cell r="C425" t="str">
            <v>Rate</v>
          </cell>
        </row>
        <row r="426">
          <cell r="C426">
            <v>0</v>
          </cell>
        </row>
        <row r="427">
          <cell r="C427">
            <v>72</v>
          </cell>
        </row>
        <row r="428">
          <cell r="C428">
            <v>12.5</v>
          </cell>
        </row>
        <row r="429">
          <cell r="C429">
            <v>71</v>
          </cell>
        </row>
        <row r="430">
          <cell r="C430">
            <v>52</v>
          </cell>
        </row>
        <row r="431">
          <cell r="C431">
            <v>4</v>
          </cell>
        </row>
        <row r="432">
          <cell r="C432">
            <v>0.6</v>
          </cell>
        </row>
        <row r="433">
          <cell r="C433">
            <v>25</v>
          </cell>
        </row>
        <row r="434">
          <cell r="C434">
            <v>25</v>
          </cell>
        </row>
        <row r="435">
          <cell r="C435">
            <v>9</v>
          </cell>
        </row>
        <row r="437">
          <cell r="C437">
            <v>0.31666666666666665</v>
          </cell>
        </row>
        <row r="440">
          <cell r="C440">
            <v>243</v>
          </cell>
        </row>
        <row r="441">
          <cell r="C441" t="str">
            <v>Rate</v>
          </cell>
        </row>
        <row r="451">
          <cell r="C451">
            <v>1412</v>
          </cell>
        </row>
        <row r="452">
          <cell r="C452" t="str">
            <v>Rate</v>
          </cell>
        </row>
        <row r="453">
          <cell r="C453">
            <v>70</v>
          </cell>
        </row>
        <row r="460">
          <cell r="C460">
            <v>71</v>
          </cell>
        </row>
        <row r="461">
          <cell r="C461" t="str">
            <v>Rate</v>
          </cell>
        </row>
        <row r="462">
          <cell r="C462">
            <v>78</v>
          </cell>
        </row>
        <row r="466">
          <cell r="C466">
            <v>2209</v>
          </cell>
        </row>
        <row r="467">
          <cell r="C467" t="str">
            <v>Rate</v>
          </cell>
        </row>
        <row r="468">
          <cell r="C468">
            <v>81</v>
          </cell>
        </row>
        <row r="472">
          <cell r="C472">
            <v>72</v>
          </cell>
        </row>
        <row r="473">
          <cell r="C473" t="str">
            <v>Rate</v>
          </cell>
        </row>
        <row r="474">
          <cell r="C474">
            <v>100</v>
          </cell>
        </row>
        <row r="478">
          <cell r="C478">
            <v>144</v>
          </cell>
        </row>
        <row r="479">
          <cell r="C479" t="str">
            <v>Rate</v>
          </cell>
        </row>
        <row r="480">
          <cell r="C480">
            <v>116</v>
          </cell>
        </row>
        <row r="484">
          <cell r="C484">
            <v>76</v>
          </cell>
        </row>
        <row r="485">
          <cell r="C485" t="str">
            <v>Rate</v>
          </cell>
        </row>
        <row r="486">
          <cell r="C486">
            <v>75</v>
          </cell>
        </row>
        <row r="490">
          <cell r="C490">
            <v>2</v>
          </cell>
        </row>
        <row r="491">
          <cell r="C491" t="str">
            <v>Rate</v>
          </cell>
        </row>
        <row r="492">
          <cell r="C492">
            <v>84</v>
          </cell>
        </row>
        <row r="496">
          <cell r="C496">
            <v>1251</v>
          </cell>
        </row>
        <row r="497">
          <cell r="C497" t="str">
            <v>Rate</v>
          </cell>
        </row>
        <row r="498">
          <cell r="C498">
            <v>87</v>
          </cell>
        </row>
        <row r="502">
          <cell r="C502">
            <v>32</v>
          </cell>
        </row>
        <row r="503">
          <cell r="C503" t="str">
            <v>Rate</v>
          </cell>
        </row>
        <row r="504">
          <cell r="C504">
            <v>108</v>
          </cell>
        </row>
        <row r="508">
          <cell r="C508">
            <v>2</v>
          </cell>
        </row>
        <row r="509">
          <cell r="C509" t="str">
            <v>Rate</v>
          </cell>
        </row>
        <row r="510">
          <cell r="C510">
            <v>114</v>
          </cell>
        </row>
        <row r="514">
          <cell r="C514">
            <v>44</v>
          </cell>
        </row>
        <row r="515">
          <cell r="C515" t="str">
            <v>Rate</v>
          </cell>
        </row>
        <row r="516">
          <cell r="C516">
            <v>125</v>
          </cell>
        </row>
        <row r="520">
          <cell r="C520">
            <v>891</v>
          </cell>
        </row>
        <row r="521">
          <cell r="C521" t="str">
            <v>Rate</v>
          </cell>
        </row>
        <row r="522">
          <cell r="C522">
            <v>17</v>
          </cell>
        </row>
        <row r="528">
          <cell r="C528">
            <v>82</v>
          </cell>
        </row>
        <row r="529">
          <cell r="C529" t="str">
            <v>Rate</v>
          </cell>
        </row>
        <row r="530">
          <cell r="C530">
            <v>96</v>
          </cell>
        </row>
        <row r="534">
          <cell r="C534">
            <v>4</v>
          </cell>
        </row>
        <row r="535">
          <cell r="C535" t="str">
            <v>Rate</v>
          </cell>
        </row>
        <row r="536">
          <cell r="C536">
            <v>115</v>
          </cell>
        </row>
        <row r="540">
          <cell r="C540">
            <v>870</v>
          </cell>
        </row>
        <row r="541">
          <cell r="C541" t="str">
            <v>Rate</v>
          </cell>
        </row>
        <row r="542">
          <cell r="C542">
            <v>102</v>
          </cell>
        </row>
        <row r="546">
          <cell r="C546">
            <v>829</v>
          </cell>
        </row>
        <row r="547">
          <cell r="C547" t="str">
            <v>Rate</v>
          </cell>
        </row>
        <row r="548">
          <cell r="C548">
            <v>102</v>
          </cell>
        </row>
        <row r="555">
          <cell r="C555">
            <v>2</v>
          </cell>
        </row>
        <row r="556">
          <cell r="C556" t="str">
            <v>Rate</v>
          </cell>
        </row>
        <row r="557">
          <cell r="C557">
            <v>95</v>
          </cell>
        </row>
        <row r="561">
          <cell r="C561">
            <v>51</v>
          </cell>
        </row>
        <row r="562">
          <cell r="C562" t="str">
            <v>Rate</v>
          </cell>
        </row>
        <row r="563">
          <cell r="C563">
            <v>141</v>
          </cell>
        </row>
        <row r="567">
          <cell r="C567">
            <v>49</v>
          </cell>
        </row>
        <row r="568">
          <cell r="C568" t="str">
            <v>Rate</v>
          </cell>
        </row>
        <row r="569">
          <cell r="C569">
            <v>141</v>
          </cell>
        </row>
        <row r="575">
          <cell r="C575">
            <v>344</v>
          </cell>
        </row>
        <row r="576">
          <cell r="C576" t="str">
            <v>Rate</v>
          </cell>
        </row>
        <row r="577">
          <cell r="C577">
            <v>17</v>
          </cell>
        </row>
        <row r="581">
          <cell r="C581">
            <v>338</v>
          </cell>
        </row>
        <row r="582">
          <cell r="C582" t="str">
            <v>Rate</v>
          </cell>
        </row>
        <row r="583">
          <cell r="C583">
            <v>18</v>
          </cell>
        </row>
        <row r="591">
          <cell r="C591">
            <v>200</v>
          </cell>
        </row>
        <row r="592">
          <cell r="C592" t="str">
            <v>Rate</v>
          </cell>
        </row>
        <row r="593">
          <cell r="C593">
            <v>8.4524999999999988</v>
          </cell>
        </row>
        <row r="594">
          <cell r="C594">
            <v>8</v>
          </cell>
        </row>
        <row r="595">
          <cell r="C595">
            <v>72</v>
          </cell>
        </row>
        <row r="596">
          <cell r="C596">
            <v>12.5</v>
          </cell>
        </row>
        <row r="597">
          <cell r="C597">
            <v>0.6</v>
          </cell>
        </row>
        <row r="598">
          <cell r="C598">
            <v>0.65999999999999992</v>
          </cell>
        </row>
        <row r="599">
          <cell r="C599">
            <v>9</v>
          </cell>
        </row>
        <row r="600">
          <cell r="C600">
            <v>25</v>
          </cell>
        </row>
        <row r="603">
          <cell r="C603">
            <v>354</v>
          </cell>
        </row>
        <row r="604">
          <cell r="C604" t="str">
            <v>Rate</v>
          </cell>
        </row>
        <row r="605">
          <cell r="C605">
            <v>8.4524999999999988</v>
          </cell>
        </row>
        <row r="606">
          <cell r="C606">
            <v>8</v>
          </cell>
        </row>
        <row r="607">
          <cell r="C607">
            <v>72</v>
          </cell>
        </row>
        <row r="608">
          <cell r="C608">
            <v>12.5</v>
          </cell>
        </row>
        <row r="609">
          <cell r="C609">
            <v>0.6</v>
          </cell>
        </row>
        <row r="610">
          <cell r="C610">
            <v>0.65999999999999992</v>
          </cell>
        </row>
        <row r="611">
          <cell r="C611">
            <v>9</v>
          </cell>
        </row>
        <row r="612">
          <cell r="C612">
            <v>25</v>
          </cell>
        </row>
        <row r="615">
          <cell r="C615">
            <v>3783</v>
          </cell>
        </row>
        <row r="616">
          <cell r="C616" t="str">
            <v>Rate</v>
          </cell>
        </row>
        <row r="617">
          <cell r="C617">
            <v>8.4524999999999988</v>
          </cell>
        </row>
        <row r="618">
          <cell r="C618">
            <v>8</v>
          </cell>
        </row>
        <row r="619">
          <cell r="C619">
            <v>72</v>
          </cell>
        </row>
        <row r="620">
          <cell r="C620">
            <v>12.5</v>
          </cell>
        </row>
        <row r="621">
          <cell r="C621">
            <v>0.6</v>
          </cell>
        </row>
        <row r="622">
          <cell r="C622">
            <v>0.65999999999999992</v>
          </cell>
        </row>
        <row r="623">
          <cell r="C623">
            <v>9</v>
          </cell>
        </row>
        <row r="624">
          <cell r="C624">
            <v>25</v>
          </cell>
        </row>
        <row r="627">
          <cell r="C627">
            <v>22</v>
          </cell>
        </row>
        <row r="628">
          <cell r="C628" t="str">
            <v>Rate</v>
          </cell>
        </row>
        <row r="629">
          <cell r="C629">
            <v>8.4524999999999988</v>
          </cell>
        </row>
        <row r="630">
          <cell r="C630">
            <v>8</v>
          </cell>
        </row>
        <row r="631">
          <cell r="C631">
            <v>72</v>
          </cell>
        </row>
        <row r="632">
          <cell r="C632">
            <v>12.5</v>
          </cell>
        </row>
        <row r="633">
          <cell r="C633">
            <v>0.6</v>
          </cell>
        </row>
        <row r="634">
          <cell r="C634">
            <v>0.65999999999999992</v>
          </cell>
        </row>
        <row r="635">
          <cell r="C635">
            <v>9</v>
          </cell>
        </row>
        <row r="636">
          <cell r="C636">
            <v>25</v>
          </cell>
        </row>
        <row r="639">
          <cell r="C639">
            <v>10</v>
          </cell>
        </row>
        <row r="640">
          <cell r="C640" t="str">
            <v>Rate</v>
          </cell>
        </row>
        <row r="641">
          <cell r="C641">
            <v>11.327499999999999</v>
          </cell>
        </row>
        <row r="642">
          <cell r="C642">
            <v>8</v>
          </cell>
        </row>
        <row r="643">
          <cell r="C643">
            <v>170</v>
          </cell>
        </row>
        <row r="644">
          <cell r="C644">
            <v>12.5</v>
          </cell>
        </row>
        <row r="645">
          <cell r="C645">
            <v>0.6</v>
          </cell>
        </row>
        <row r="646">
          <cell r="C646">
            <v>1.3761904761904762</v>
          </cell>
        </row>
        <row r="647">
          <cell r="C647">
            <v>0.72</v>
          </cell>
        </row>
        <row r="648">
          <cell r="C648">
            <v>9</v>
          </cell>
        </row>
        <row r="649">
          <cell r="C649">
            <v>25</v>
          </cell>
        </row>
        <row r="652">
          <cell r="C652">
            <v>16</v>
          </cell>
        </row>
        <row r="653">
          <cell r="C653" t="str">
            <v>Rate</v>
          </cell>
        </row>
        <row r="654">
          <cell r="C654">
            <v>0</v>
          </cell>
        </row>
        <row r="655">
          <cell r="C655">
            <v>8.3949999999999996</v>
          </cell>
        </row>
        <row r="656">
          <cell r="C656">
            <v>170</v>
          </cell>
        </row>
        <row r="657">
          <cell r="C657">
            <v>12.5</v>
          </cell>
        </row>
        <row r="658">
          <cell r="C658">
            <v>0.6</v>
          </cell>
        </row>
        <row r="659">
          <cell r="C659">
            <v>1.3761904761904762</v>
          </cell>
        </row>
        <row r="660">
          <cell r="C660">
            <v>0.72</v>
          </cell>
        </row>
        <row r="661">
          <cell r="C661">
            <v>25</v>
          </cell>
        </row>
        <row r="662">
          <cell r="C662">
            <v>9</v>
          </cell>
        </row>
        <row r="665">
          <cell r="C665">
            <v>56</v>
          </cell>
        </row>
        <row r="666">
          <cell r="C666" t="str">
            <v>Rate</v>
          </cell>
        </row>
        <row r="667">
          <cell r="C667">
            <v>0</v>
          </cell>
        </row>
        <row r="668">
          <cell r="C668">
            <v>8.3949999999999996</v>
          </cell>
        </row>
        <row r="669">
          <cell r="C669">
            <v>170</v>
          </cell>
        </row>
        <row r="670">
          <cell r="C670">
            <v>12.5</v>
          </cell>
        </row>
        <row r="671">
          <cell r="C671">
            <v>0.6</v>
          </cell>
        </row>
        <row r="672">
          <cell r="C672">
            <v>1.3761904761904762</v>
          </cell>
        </row>
        <row r="673">
          <cell r="C673">
            <v>0.72</v>
          </cell>
        </row>
        <row r="674">
          <cell r="C674">
            <v>25</v>
          </cell>
        </row>
        <row r="675">
          <cell r="C675">
            <v>9</v>
          </cell>
        </row>
        <row r="678">
          <cell r="C678">
            <v>56</v>
          </cell>
        </row>
        <row r="679">
          <cell r="C679" t="str">
            <v>Rate</v>
          </cell>
        </row>
        <row r="680">
          <cell r="C680">
            <v>0</v>
          </cell>
        </row>
        <row r="681">
          <cell r="C681">
            <v>1.3224999999999998</v>
          </cell>
        </row>
        <row r="682">
          <cell r="C682">
            <v>170</v>
          </cell>
        </row>
        <row r="683">
          <cell r="C683">
            <v>12.5</v>
          </cell>
        </row>
        <row r="684">
          <cell r="C684">
            <v>0.6</v>
          </cell>
        </row>
        <row r="685">
          <cell r="C685">
            <v>1.3761904761904762</v>
          </cell>
        </row>
        <row r="686">
          <cell r="C686">
            <v>0.72</v>
          </cell>
        </row>
        <row r="691">
          <cell r="C691">
            <v>125</v>
          </cell>
        </row>
        <row r="692">
          <cell r="C692" t="str">
            <v>Rate</v>
          </cell>
        </row>
        <row r="693">
          <cell r="C693">
            <v>11.327499999999999</v>
          </cell>
        </row>
        <row r="694">
          <cell r="C694">
            <v>8</v>
          </cell>
        </row>
        <row r="695">
          <cell r="C695">
            <v>170</v>
          </cell>
        </row>
        <row r="696">
          <cell r="C696">
            <v>12.5</v>
          </cell>
        </row>
        <row r="697">
          <cell r="C697">
            <v>0.6</v>
          </cell>
        </row>
        <row r="698">
          <cell r="C698">
            <v>1.3761904761904762</v>
          </cell>
        </row>
        <row r="699">
          <cell r="C699">
            <v>0.72</v>
          </cell>
        </row>
        <row r="700">
          <cell r="C700">
            <v>9</v>
          </cell>
        </row>
        <row r="701">
          <cell r="C701">
            <v>25</v>
          </cell>
        </row>
        <row r="704">
          <cell r="C704">
            <v>66</v>
          </cell>
        </row>
        <row r="705">
          <cell r="C705" t="str">
            <v>Rate</v>
          </cell>
        </row>
        <row r="706">
          <cell r="C706">
            <v>11.327499999999999</v>
          </cell>
        </row>
        <row r="707">
          <cell r="C707">
            <v>0.49</v>
          </cell>
        </row>
        <row r="708">
          <cell r="C708">
            <v>0.72</v>
          </cell>
        </row>
        <row r="709">
          <cell r="C709">
            <v>9</v>
          </cell>
        </row>
        <row r="710">
          <cell r="C710">
            <v>25</v>
          </cell>
        </row>
        <row r="711">
          <cell r="C711">
            <v>8</v>
          </cell>
        </row>
        <row r="716">
          <cell r="C716">
            <v>11</v>
          </cell>
        </row>
        <row r="717">
          <cell r="C717" t="str">
            <v>Rate</v>
          </cell>
        </row>
        <row r="718">
          <cell r="C718">
            <v>11.327499999999999</v>
          </cell>
        </row>
        <row r="719">
          <cell r="C719">
            <v>0.49</v>
          </cell>
        </row>
        <row r="720">
          <cell r="C720">
            <v>0.72</v>
          </cell>
        </row>
        <row r="721">
          <cell r="C721">
            <v>9</v>
          </cell>
        </row>
        <row r="722">
          <cell r="C722">
            <v>25</v>
          </cell>
        </row>
        <row r="723">
          <cell r="C723">
            <v>8</v>
          </cell>
        </row>
        <row r="726">
          <cell r="C726">
            <v>52</v>
          </cell>
        </row>
        <row r="727">
          <cell r="C727" t="str">
            <v>Rate</v>
          </cell>
        </row>
        <row r="728">
          <cell r="C728">
            <v>141.44999999999999</v>
          </cell>
        </row>
        <row r="729">
          <cell r="C729">
            <v>0.49</v>
          </cell>
        </row>
        <row r="730">
          <cell r="C730">
            <v>25</v>
          </cell>
        </row>
        <row r="733">
          <cell r="C733">
            <v>20</v>
          </cell>
        </row>
        <row r="734">
          <cell r="C734" t="str">
            <v>Rate</v>
          </cell>
        </row>
        <row r="735">
          <cell r="C735">
            <v>0</v>
          </cell>
        </row>
        <row r="736">
          <cell r="C736">
            <v>1.3224999999999998</v>
          </cell>
        </row>
        <row r="737">
          <cell r="C737">
            <v>170</v>
          </cell>
        </row>
        <row r="738">
          <cell r="C738">
            <v>12.5</v>
          </cell>
        </row>
        <row r="739">
          <cell r="C739">
            <v>0.6</v>
          </cell>
        </row>
        <row r="740">
          <cell r="C740">
            <v>1.3761904761904762</v>
          </cell>
        </row>
        <row r="741">
          <cell r="C741">
            <v>0.72</v>
          </cell>
        </row>
        <row r="744">
          <cell r="C744">
            <v>60</v>
          </cell>
        </row>
        <row r="745">
          <cell r="C745" t="str">
            <v>Rate</v>
          </cell>
        </row>
        <row r="746">
          <cell r="C746">
            <v>0</v>
          </cell>
        </row>
        <row r="747">
          <cell r="C747">
            <v>6.2675000000000001</v>
          </cell>
        </row>
        <row r="748">
          <cell r="C748">
            <v>0.24</v>
          </cell>
        </row>
        <row r="749">
          <cell r="C749">
            <v>0.65999999999999992</v>
          </cell>
        </row>
        <row r="750">
          <cell r="C750">
            <v>9</v>
          </cell>
        </row>
        <row r="751">
          <cell r="C751">
            <v>25</v>
          </cell>
        </row>
        <row r="754">
          <cell r="C754">
            <v>29</v>
          </cell>
        </row>
        <row r="755">
          <cell r="C755" t="str">
            <v>Rate</v>
          </cell>
        </row>
        <row r="756">
          <cell r="C756">
            <v>0</v>
          </cell>
        </row>
        <row r="757">
          <cell r="C757">
            <v>4.2549999999999999</v>
          </cell>
        </row>
        <row r="758">
          <cell r="C758">
            <v>0.24</v>
          </cell>
        </row>
        <row r="759">
          <cell r="C759">
            <v>0.65999999999999992</v>
          </cell>
        </row>
        <row r="760">
          <cell r="C760">
            <v>9</v>
          </cell>
        </row>
        <row r="761">
          <cell r="C761">
            <v>25</v>
          </cell>
        </row>
        <row r="766">
          <cell r="C766">
            <v>3406</v>
          </cell>
        </row>
        <row r="767">
          <cell r="C767" t="str">
            <v>Rate</v>
          </cell>
        </row>
        <row r="768">
          <cell r="C768">
            <v>8.1649999999999991</v>
          </cell>
        </row>
        <row r="769">
          <cell r="C769">
            <v>0.24</v>
          </cell>
        </row>
        <row r="770">
          <cell r="C770">
            <v>0.65999999999999992</v>
          </cell>
        </row>
        <row r="771">
          <cell r="C771">
            <v>9</v>
          </cell>
        </row>
        <row r="772">
          <cell r="C772">
            <v>25</v>
          </cell>
        </row>
        <row r="773">
          <cell r="C773">
            <v>4</v>
          </cell>
        </row>
        <row r="776">
          <cell r="C776">
            <v>335</v>
          </cell>
        </row>
        <row r="777">
          <cell r="C777" t="str">
            <v>Rate</v>
          </cell>
        </row>
        <row r="778">
          <cell r="C778">
            <v>8.1649999999999991</v>
          </cell>
        </row>
        <row r="779">
          <cell r="C779">
            <v>0.24</v>
          </cell>
        </row>
        <row r="780">
          <cell r="C780">
            <v>0.65999999999999992</v>
          </cell>
        </row>
        <row r="781">
          <cell r="C781">
            <v>9</v>
          </cell>
        </row>
        <row r="782">
          <cell r="C782">
            <v>25</v>
          </cell>
        </row>
        <row r="783">
          <cell r="C783">
            <v>4</v>
          </cell>
        </row>
        <row r="786">
          <cell r="C786">
            <v>93</v>
          </cell>
        </row>
        <row r="787">
          <cell r="C787" t="str">
            <v>Rate</v>
          </cell>
        </row>
        <row r="788">
          <cell r="C788">
            <v>8.1649999999999991</v>
          </cell>
        </row>
        <row r="789">
          <cell r="C789">
            <v>0.24</v>
          </cell>
        </row>
        <row r="790">
          <cell r="C790">
            <v>0.65999999999999992</v>
          </cell>
        </row>
        <row r="791">
          <cell r="C791">
            <v>9</v>
          </cell>
        </row>
        <row r="792">
          <cell r="C792">
            <v>25</v>
          </cell>
        </row>
        <row r="793">
          <cell r="C793">
            <v>4</v>
          </cell>
        </row>
        <row r="797">
          <cell r="C797">
            <v>8</v>
          </cell>
        </row>
        <row r="798">
          <cell r="C798" t="str">
            <v>Rate</v>
          </cell>
        </row>
        <row r="799">
          <cell r="C799">
            <v>11.327499999999999</v>
          </cell>
        </row>
        <row r="800">
          <cell r="C800">
            <v>0.49</v>
          </cell>
        </row>
        <row r="801">
          <cell r="C801">
            <v>0.72</v>
          </cell>
        </row>
        <row r="802">
          <cell r="C802">
            <v>9</v>
          </cell>
        </row>
        <row r="803">
          <cell r="C803">
            <v>25</v>
          </cell>
        </row>
        <row r="804">
          <cell r="C804">
            <v>8</v>
          </cell>
        </row>
        <row r="807">
          <cell r="C807">
            <v>3</v>
          </cell>
        </row>
        <row r="808">
          <cell r="C808" t="str">
            <v>Rate</v>
          </cell>
        </row>
        <row r="809">
          <cell r="C809">
            <v>11.327499999999999</v>
          </cell>
        </row>
        <row r="810">
          <cell r="C810">
            <v>0.49</v>
          </cell>
        </row>
        <row r="811">
          <cell r="C811">
            <v>0.72</v>
          </cell>
        </row>
        <row r="812">
          <cell r="C812">
            <v>9</v>
          </cell>
        </row>
        <row r="813">
          <cell r="C813">
            <v>25</v>
          </cell>
        </row>
        <row r="814">
          <cell r="C814">
            <v>8</v>
          </cell>
        </row>
        <row r="817">
          <cell r="C817">
            <v>37</v>
          </cell>
        </row>
        <row r="818">
          <cell r="C818" t="str">
            <v>Rate</v>
          </cell>
        </row>
        <row r="819">
          <cell r="C819">
            <v>11.327499999999999</v>
          </cell>
        </row>
        <row r="820">
          <cell r="C820">
            <v>0.24</v>
          </cell>
        </row>
        <row r="821">
          <cell r="C821">
            <v>0.65999999999999992</v>
          </cell>
        </row>
        <row r="822">
          <cell r="C822">
            <v>9</v>
          </cell>
        </row>
        <row r="823">
          <cell r="C823">
            <v>25</v>
          </cell>
        </row>
        <row r="824">
          <cell r="C824">
            <v>4</v>
          </cell>
        </row>
        <row r="827">
          <cell r="C827">
            <v>13</v>
          </cell>
        </row>
        <row r="828">
          <cell r="C828" t="str">
            <v>Rate</v>
          </cell>
        </row>
        <row r="829">
          <cell r="C829">
            <v>11.327499999999999</v>
          </cell>
        </row>
        <row r="830">
          <cell r="C830">
            <v>0.24</v>
          </cell>
        </row>
        <row r="831">
          <cell r="C831">
            <v>0.65999999999999992</v>
          </cell>
        </row>
        <row r="832">
          <cell r="C832">
            <v>9</v>
          </cell>
        </row>
        <row r="833">
          <cell r="C833">
            <v>25</v>
          </cell>
        </row>
        <row r="834">
          <cell r="C834">
            <v>4</v>
          </cell>
        </row>
        <row r="839">
          <cell r="C839">
            <v>992</v>
          </cell>
        </row>
        <row r="840">
          <cell r="C840" t="str">
            <v>Rate</v>
          </cell>
        </row>
        <row r="846">
          <cell r="C846">
            <v>465</v>
          </cell>
        </row>
        <row r="847">
          <cell r="C847" t="str">
            <v>Rate</v>
          </cell>
        </row>
        <row r="855">
          <cell r="C855">
            <v>1020</v>
          </cell>
        </row>
        <row r="856">
          <cell r="C856" t="str">
            <v>Rate</v>
          </cell>
        </row>
        <row r="862">
          <cell r="C862">
            <v>36</v>
          </cell>
        </row>
        <row r="863">
          <cell r="C863" t="str">
            <v>Rate</v>
          </cell>
        </row>
        <row r="869">
          <cell r="C869">
            <v>1</v>
          </cell>
        </row>
        <row r="870">
          <cell r="C870" t="str">
            <v>Rate</v>
          </cell>
        </row>
        <row r="879">
          <cell r="C879">
            <v>86</v>
          </cell>
        </row>
        <row r="880">
          <cell r="C880" t="str">
            <v>Rate</v>
          </cell>
        </row>
        <row r="881">
          <cell r="C881">
            <v>0</v>
          </cell>
        </row>
        <row r="882">
          <cell r="C882">
            <v>0</v>
          </cell>
        </row>
        <row r="883">
          <cell r="C883">
            <v>1600</v>
          </cell>
        </row>
        <row r="884">
          <cell r="C884">
            <v>1.25</v>
          </cell>
        </row>
        <row r="885">
          <cell r="C885">
            <v>170</v>
          </cell>
        </row>
        <row r="886">
          <cell r="C886">
            <v>12.5</v>
          </cell>
        </row>
        <row r="887">
          <cell r="C887">
            <v>170</v>
          </cell>
        </row>
        <row r="888">
          <cell r="C888">
            <v>25</v>
          </cell>
        </row>
        <row r="891">
          <cell r="C891">
            <v>93</v>
          </cell>
        </row>
        <row r="892">
          <cell r="C892" t="str">
            <v>Rate</v>
          </cell>
        </row>
        <row r="893">
          <cell r="C893">
            <v>0</v>
          </cell>
        </row>
        <row r="894">
          <cell r="C894">
            <v>0</v>
          </cell>
        </row>
        <row r="895">
          <cell r="C895">
            <v>1600</v>
          </cell>
        </row>
        <row r="896">
          <cell r="C896">
            <v>1.25</v>
          </cell>
        </row>
        <row r="897">
          <cell r="C897">
            <v>170</v>
          </cell>
        </row>
        <row r="898">
          <cell r="C898">
            <v>12.5</v>
          </cell>
        </row>
        <row r="899">
          <cell r="C899">
            <v>170</v>
          </cell>
        </row>
        <row r="900">
          <cell r="C900">
            <v>25</v>
          </cell>
        </row>
        <row r="903">
          <cell r="C903">
            <v>1</v>
          </cell>
        </row>
        <row r="904">
          <cell r="C904" t="str">
            <v>Rate</v>
          </cell>
        </row>
        <row r="905">
          <cell r="C905">
            <v>0</v>
          </cell>
        </row>
        <row r="906">
          <cell r="C906">
            <v>0</v>
          </cell>
        </row>
        <row r="907">
          <cell r="C907">
            <v>1600</v>
          </cell>
        </row>
        <row r="908">
          <cell r="C908">
            <v>1.25</v>
          </cell>
        </row>
        <row r="909">
          <cell r="C909">
            <v>170</v>
          </cell>
        </row>
        <row r="910">
          <cell r="C910">
            <v>12.5</v>
          </cell>
        </row>
        <row r="911">
          <cell r="C911">
            <v>170</v>
          </cell>
        </row>
        <row r="912">
          <cell r="C912">
            <v>25</v>
          </cell>
        </row>
        <row r="915">
          <cell r="C915">
            <v>3</v>
          </cell>
        </row>
        <row r="916">
          <cell r="C916" t="str">
            <v>Rate</v>
          </cell>
        </row>
        <row r="917">
          <cell r="C917">
            <v>0</v>
          </cell>
        </row>
        <row r="918">
          <cell r="C918">
            <v>0</v>
          </cell>
        </row>
        <row r="919">
          <cell r="C919">
            <v>1600</v>
          </cell>
        </row>
        <row r="920">
          <cell r="C920">
            <v>1.25</v>
          </cell>
        </row>
        <row r="921">
          <cell r="C921">
            <v>170</v>
          </cell>
        </row>
        <row r="922">
          <cell r="C922">
            <v>12.5</v>
          </cell>
        </row>
        <row r="923">
          <cell r="C923">
            <v>170</v>
          </cell>
        </row>
        <row r="924">
          <cell r="C924">
            <v>25</v>
          </cell>
        </row>
        <row r="927">
          <cell r="C927">
            <v>10</v>
          </cell>
        </row>
        <row r="928">
          <cell r="C928" t="str">
            <v>Rate</v>
          </cell>
        </row>
        <row r="929">
          <cell r="C929">
            <v>0</v>
          </cell>
        </row>
        <row r="930">
          <cell r="C930">
            <v>0</v>
          </cell>
        </row>
        <row r="931">
          <cell r="C931">
            <v>1600</v>
          </cell>
        </row>
        <row r="932">
          <cell r="C932">
            <v>1.25</v>
          </cell>
        </row>
        <row r="933">
          <cell r="C933">
            <v>170</v>
          </cell>
        </row>
        <row r="934">
          <cell r="C934">
            <v>12.5</v>
          </cell>
        </row>
        <row r="935">
          <cell r="C935">
            <v>170</v>
          </cell>
        </row>
        <row r="936">
          <cell r="C936">
            <v>25</v>
          </cell>
        </row>
        <row r="939">
          <cell r="C939">
            <v>8</v>
          </cell>
        </row>
        <row r="940">
          <cell r="C940" t="str">
            <v>Rate</v>
          </cell>
        </row>
        <row r="946">
          <cell r="C946">
            <v>1</v>
          </cell>
        </row>
        <row r="947">
          <cell r="C947" t="str">
            <v>Rate</v>
          </cell>
        </row>
        <row r="957">
          <cell r="C957">
            <v>478</v>
          </cell>
        </row>
        <row r="958">
          <cell r="C958" t="str">
            <v>Rate</v>
          </cell>
        </row>
        <row r="959">
          <cell r="C959">
            <v>7</v>
          </cell>
        </row>
        <row r="960">
          <cell r="C960">
            <v>8</v>
          </cell>
        </row>
        <row r="961">
          <cell r="C961">
            <v>72</v>
          </cell>
        </row>
        <row r="962">
          <cell r="C962">
            <v>12.5</v>
          </cell>
        </row>
        <row r="963">
          <cell r="C963">
            <v>170</v>
          </cell>
        </row>
        <row r="964">
          <cell r="C964">
            <v>9</v>
          </cell>
        </row>
        <row r="965">
          <cell r="C965">
            <v>25</v>
          </cell>
        </row>
        <row r="966">
          <cell r="C966">
            <v>1.25</v>
          </cell>
        </row>
        <row r="969">
          <cell r="C969">
            <v>1</v>
          </cell>
        </row>
        <row r="970">
          <cell r="C970" t="str">
            <v>Rate</v>
          </cell>
        </row>
        <row r="983">
          <cell r="C983">
            <v>839</v>
          </cell>
        </row>
        <row r="984">
          <cell r="C984" t="str">
            <v>Rate</v>
          </cell>
        </row>
        <row r="985">
          <cell r="C985">
            <v>15</v>
          </cell>
        </row>
        <row r="989">
          <cell r="C989">
            <v>851</v>
          </cell>
        </row>
        <row r="990">
          <cell r="C990" t="str">
            <v>Rate</v>
          </cell>
        </row>
        <row r="991">
          <cell r="C991">
            <v>14.5</v>
          </cell>
        </row>
        <row r="995">
          <cell r="C995">
            <v>1</v>
          </cell>
        </row>
        <row r="996">
          <cell r="C996" t="str">
            <v>Rate</v>
          </cell>
        </row>
        <row r="997">
          <cell r="C997">
            <v>600</v>
          </cell>
        </row>
        <row r="1005">
          <cell r="C1005">
            <v>1203</v>
          </cell>
        </row>
        <row r="1006">
          <cell r="C1006" t="str">
            <v>Rate</v>
          </cell>
        </row>
        <row r="1007">
          <cell r="C1007">
            <v>28</v>
          </cell>
        </row>
        <row r="1011">
          <cell r="C1011">
            <v>1</v>
          </cell>
        </row>
        <row r="1012">
          <cell r="C1012" t="str">
            <v>Rate</v>
          </cell>
        </row>
        <row r="1013">
          <cell r="C1013">
            <v>1800</v>
          </cell>
        </row>
        <row r="1019">
          <cell r="C1019">
            <v>69</v>
          </cell>
        </row>
        <row r="1020">
          <cell r="C1020" t="str">
            <v>Rate</v>
          </cell>
        </row>
        <row r="1021">
          <cell r="C1021">
            <v>3.5</v>
          </cell>
        </row>
        <row r="1022">
          <cell r="C1022">
            <v>9</v>
          </cell>
        </row>
        <row r="1023">
          <cell r="C1023">
            <v>14</v>
          </cell>
        </row>
        <row r="1024">
          <cell r="C1024">
            <v>9</v>
          </cell>
        </row>
        <row r="1025">
          <cell r="C1025">
            <v>5</v>
          </cell>
        </row>
        <row r="1026">
          <cell r="C1026">
            <v>16</v>
          </cell>
        </row>
        <row r="1033">
          <cell r="C1033">
            <v>367</v>
          </cell>
        </row>
        <row r="1034">
          <cell r="C1034" t="str">
            <v>Rate</v>
          </cell>
        </row>
        <row r="1040">
          <cell r="C1040">
            <v>60</v>
          </cell>
        </row>
        <row r="1041">
          <cell r="C1041" t="str">
            <v>Rate</v>
          </cell>
        </row>
        <row r="1047">
          <cell r="C1047">
            <v>132</v>
          </cell>
        </row>
        <row r="1048">
          <cell r="C1048" t="str">
            <v>Rate</v>
          </cell>
        </row>
        <row r="1054">
          <cell r="C1054">
            <v>187</v>
          </cell>
        </row>
        <row r="1055">
          <cell r="C1055" t="str">
            <v>Rate</v>
          </cell>
        </row>
        <row r="1061">
          <cell r="C1061">
            <v>68</v>
          </cell>
        </row>
        <row r="1062">
          <cell r="C1062" t="str">
            <v>Rate</v>
          </cell>
        </row>
        <row r="1072">
          <cell r="C1072">
            <v>281</v>
          </cell>
        </row>
        <row r="1073">
          <cell r="C1073" t="str">
            <v>Rate</v>
          </cell>
        </row>
        <row r="1083">
          <cell r="C1083">
            <v>2576</v>
          </cell>
        </row>
        <row r="1084">
          <cell r="C1084" t="str">
            <v>Rate</v>
          </cell>
        </row>
        <row r="1090">
          <cell r="C1090">
            <v>3090</v>
          </cell>
        </row>
        <row r="1091">
          <cell r="C1091" t="str">
            <v>Rate</v>
          </cell>
        </row>
        <row r="1092">
          <cell r="C1092">
            <v>3.5</v>
          </cell>
        </row>
        <row r="1096">
          <cell r="C1096">
            <v>285</v>
          </cell>
        </row>
        <row r="1097">
          <cell r="C1097" t="str">
            <v>Rate</v>
          </cell>
        </row>
        <row r="1098">
          <cell r="C1098">
            <v>4.5</v>
          </cell>
        </row>
        <row r="1105">
          <cell r="C1105">
            <v>1</v>
          </cell>
        </row>
        <row r="1106">
          <cell r="C1106" t="str">
            <v>Rate</v>
          </cell>
        </row>
        <row r="1116">
          <cell r="C1116">
            <v>720</v>
          </cell>
        </row>
        <row r="1117">
          <cell r="C1117" t="str">
            <v>Rate</v>
          </cell>
        </row>
        <row r="1127">
          <cell r="C1127">
            <v>36336</v>
          </cell>
        </row>
        <row r="1128">
          <cell r="C1128" t="str">
            <v>Rate</v>
          </cell>
        </row>
        <row r="1129">
          <cell r="C1129">
            <v>3</v>
          </cell>
        </row>
        <row r="1134">
          <cell r="C1134">
            <v>1523</v>
          </cell>
        </row>
        <row r="1135">
          <cell r="C1135" t="str">
            <v>Rate</v>
          </cell>
        </row>
        <row r="1136">
          <cell r="C1136">
            <v>4</v>
          </cell>
        </row>
        <row r="1141">
          <cell r="C1141">
            <v>1058</v>
          </cell>
        </row>
        <row r="1142">
          <cell r="C1142" t="str">
            <v>Rate</v>
          </cell>
        </row>
        <row r="1143">
          <cell r="C1143">
            <v>4</v>
          </cell>
        </row>
        <row r="1148">
          <cell r="C1148">
            <v>90</v>
          </cell>
        </row>
        <row r="1149">
          <cell r="C1149" t="str">
            <v>Rate</v>
          </cell>
        </row>
        <row r="1150">
          <cell r="C1150">
            <v>15</v>
          </cell>
        </row>
        <row r="1155">
          <cell r="C1155">
            <v>4576</v>
          </cell>
        </row>
        <row r="1156">
          <cell r="C1156" t="str">
            <v>Rate</v>
          </cell>
        </row>
        <row r="1157">
          <cell r="C1157">
            <v>3.5</v>
          </cell>
        </row>
        <row r="1160">
          <cell r="C1160">
            <v>1</v>
          </cell>
        </row>
        <row r="1161">
          <cell r="C1161" t="str">
            <v>Rate</v>
          </cell>
        </row>
        <row r="1162">
          <cell r="C1162">
            <v>5000</v>
          </cell>
        </row>
        <row r="1172">
          <cell r="C1172">
            <v>1830</v>
          </cell>
        </row>
        <row r="1173">
          <cell r="C1173" t="str">
            <v>Rate</v>
          </cell>
        </row>
        <row r="1179">
          <cell r="C1179">
            <v>22</v>
          </cell>
        </row>
        <row r="1180">
          <cell r="C1180" t="str">
            <v>Rate</v>
          </cell>
        </row>
        <row r="1191">
          <cell r="C1191">
            <v>5993</v>
          </cell>
        </row>
        <row r="1192">
          <cell r="C1192" t="str">
            <v>Rate</v>
          </cell>
        </row>
        <row r="1193">
          <cell r="C1193">
            <v>3</v>
          </cell>
        </row>
        <row r="1196">
          <cell r="C1196">
            <v>1</v>
          </cell>
        </row>
        <row r="1197">
          <cell r="C1197" t="str">
            <v>Rate</v>
          </cell>
        </row>
      </sheetData>
      <sheetData sheetId="9" refreshError="1">
        <row r="11">
          <cell r="C11">
            <v>3</v>
          </cell>
        </row>
        <row r="12">
          <cell r="C12" t="str">
            <v>Rate</v>
          </cell>
        </row>
        <row r="13">
          <cell r="C13">
            <v>51.125000000000007</v>
          </cell>
        </row>
        <row r="14">
          <cell r="C14">
            <v>4</v>
          </cell>
        </row>
        <row r="15">
          <cell r="C15">
            <v>170</v>
          </cell>
        </row>
        <row r="16">
          <cell r="C16">
            <v>25</v>
          </cell>
        </row>
        <row r="17">
          <cell r="C17">
            <v>9</v>
          </cell>
        </row>
        <row r="24">
          <cell r="C24">
            <v>1</v>
          </cell>
        </row>
        <row r="25">
          <cell r="C25" t="str">
            <v>Rate</v>
          </cell>
        </row>
        <row r="31">
          <cell r="C31">
            <v>1</v>
          </cell>
        </row>
        <row r="32">
          <cell r="C32" t="str">
            <v>Rate</v>
          </cell>
        </row>
        <row r="38">
          <cell r="C38">
            <v>3</v>
          </cell>
        </row>
        <row r="39">
          <cell r="C39" t="str">
            <v>Rate</v>
          </cell>
        </row>
        <row r="45">
          <cell r="C45">
            <v>1</v>
          </cell>
        </row>
        <row r="46">
          <cell r="C46" t="str">
            <v>Rate</v>
          </cell>
        </row>
        <row r="52">
          <cell r="C52">
            <v>1</v>
          </cell>
        </row>
        <row r="53">
          <cell r="C53" t="str">
            <v>Rate</v>
          </cell>
        </row>
        <row r="59">
          <cell r="C59">
            <v>1</v>
          </cell>
        </row>
        <row r="60">
          <cell r="C60" t="str">
            <v>Rate</v>
          </cell>
        </row>
        <row r="66">
          <cell r="C66">
            <v>1</v>
          </cell>
        </row>
        <row r="67">
          <cell r="C67" t="str">
            <v>Rate</v>
          </cell>
        </row>
        <row r="73">
          <cell r="C73">
            <v>1</v>
          </cell>
        </row>
        <row r="74">
          <cell r="C74" t="str">
            <v>Rate</v>
          </cell>
        </row>
        <row r="80">
          <cell r="C80">
            <v>3</v>
          </cell>
        </row>
        <row r="81">
          <cell r="C81" t="str">
            <v>Rate</v>
          </cell>
        </row>
        <row r="87">
          <cell r="C87">
            <v>1</v>
          </cell>
        </row>
        <row r="88">
          <cell r="C88" t="str">
            <v>Rate</v>
          </cell>
        </row>
        <row r="94">
          <cell r="C94">
            <v>1</v>
          </cell>
        </row>
        <row r="95">
          <cell r="C95" t="str">
            <v>Rate</v>
          </cell>
        </row>
        <row r="104">
          <cell r="C104">
            <v>1</v>
          </cell>
        </row>
        <row r="105">
          <cell r="C105" t="str">
            <v>Rate</v>
          </cell>
        </row>
        <row r="111">
          <cell r="C111">
            <v>1</v>
          </cell>
        </row>
        <row r="112">
          <cell r="C112" t="str">
            <v>Rate</v>
          </cell>
        </row>
        <row r="118">
          <cell r="C118">
            <v>1</v>
          </cell>
        </row>
        <row r="119">
          <cell r="C119" t="str">
            <v>Rate</v>
          </cell>
        </row>
        <row r="125">
          <cell r="C125">
            <v>7</v>
          </cell>
        </row>
        <row r="126">
          <cell r="C126" t="str">
            <v>Rate</v>
          </cell>
        </row>
        <row r="132">
          <cell r="C132">
            <v>2</v>
          </cell>
        </row>
        <row r="133">
          <cell r="C133" t="str">
            <v>Rate</v>
          </cell>
        </row>
        <row r="139">
          <cell r="C139">
            <v>1</v>
          </cell>
        </row>
        <row r="140">
          <cell r="C140" t="str">
            <v>Rate</v>
          </cell>
        </row>
        <row r="146">
          <cell r="C146">
            <v>1</v>
          </cell>
        </row>
        <row r="147">
          <cell r="C147" t="str">
            <v>Rate</v>
          </cell>
        </row>
        <row r="153">
          <cell r="C153">
            <v>1</v>
          </cell>
        </row>
        <row r="154">
          <cell r="C154" t="str">
            <v>Rate</v>
          </cell>
        </row>
        <row r="160">
          <cell r="C160">
            <v>1</v>
          </cell>
        </row>
        <row r="161">
          <cell r="C161" t="str">
            <v>Rate</v>
          </cell>
        </row>
        <row r="167">
          <cell r="C167">
            <v>1</v>
          </cell>
        </row>
        <row r="168">
          <cell r="C168" t="str">
            <v>Rate</v>
          </cell>
        </row>
        <row r="174">
          <cell r="C174">
            <v>20</v>
          </cell>
        </row>
        <row r="175">
          <cell r="C175" t="str">
            <v>Rate</v>
          </cell>
        </row>
        <row r="181">
          <cell r="C181">
            <v>1</v>
          </cell>
        </row>
        <row r="182">
          <cell r="C182" t="str">
            <v>Rate</v>
          </cell>
        </row>
        <row r="188">
          <cell r="C188">
            <v>2</v>
          </cell>
        </row>
        <row r="189">
          <cell r="C189" t="str">
            <v>Rate</v>
          </cell>
        </row>
        <row r="195">
          <cell r="C195">
            <v>2</v>
          </cell>
        </row>
        <row r="196">
          <cell r="C196" t="str">
            <v>Rate</v>
          </cell>
        </row>
        <row r="202">
          <cell r="C202">
            <v>2</v>
          </cell>
        </row>
        <row r="203">
          <cell r="C203" t="str">
            <v>Rate</v>
          </cell>
        </row>
        <row r="209">
          <cell r="C209">
            <v>2</v>
          </cell>
        </row>
        <row r="210">
          <cell r="C210" t="str">
            <v>Rate</v>
          </cell>
        </row>
        <row r="216">
          <cell r="C216">
            <v>1</v>
          </cell>
        </row>
        <row r="217">
          <cell r="C217" t="str">
            <v>Rate</v>
          </cell>
        </row>
        <row r="223">
          <cell r="C223">
            <v>1</v>
          </cell>
        </row>
        <row r="224">
          <cell r="C224" t="str">
            <v>Rate</v>
          </cell>
        </row>
        <row r="230">
          <cell r="C230">
            <v>1</v>
          </cell>
        </row>
        <row r="231">
          <cell r="C231" t="str">
            <v>Rate</v>
          </cell>
        </row>
        <row r="237">
          <cell r="C237">
            <v>1</v>
          </cell>
        </row>
        <row r="238">
          <cell r="C238" t="str">
            <v>Rate</v>
          </cell>
        </row>
        <row r="244">
          <cell r="C244">
            <v>1</v>
          </cell>
        </row>
        <row r="245">
          <cell r="C245" t="str">
            <v>Rate</v>
          </cell>
        </row>
        <row r="251">
          <cell r="C251">
            <v>41</v>
          </cell>
        </row>
        <row r="252">
          <cell r="C252" t="str">
            <v>Rate</v>
          </cell>
        </row>
        <row r="261">
          <cell r="C261">
            <v>1</v>
          </cell>
        </row>
        <row r="262">
          <cell r="C262" t="str">
            <v>Rate</v>
          </cell>
        </row>
        <row r="272">
          <cell r="C272">
            <v>229</v>
          </cell>
        </row>
        <row r="273">
          <cell r="C273" t="str">
            <v>Rate</v>
          </cell>
        </row>
        <row r="279">
          <cell r="C279">
            <v>282</v>
          </cell>
        </row>
        <row r="280">
          <cell r="C280" t="str">
            <v>Rate</v>
          </cell>
        </row>
        <row r="288">
          <cell r="C288">
            <v>1816</v>
          </cell>
        </row>
        <row r="289">
          <cell r="C289" t="str">
            <v>Rate</v>
          </cell>
        </row>
        <row r="295">
          <cell r="C295">
            <v>158</v>
          </cell>
        </row>
        <row r="296">
          <cell r="C296" t="str">
            <v>Rate</v>
          </cell>
        </row>
        <row r="304">
          <cell r="C304">
            <v>514</v>
          </cell>
        </row>
        <row r="305">
          <cell r="C305" t="str">
            <v>Rate</v>
          </cell>
        </row>
        <row r="311">
          <cell r="C311">
            <v>19</v>
          </cell>
        </row>
        <row r="312">
          <cell r="C312" t="str">
            <v>Rate</v>
          </cell>
        </row>
        <row r="322">
          <cell r="C322">
            <v>18</v>
          </cell>
        </row>
        <row r="323">
          <cell r="C323" t="str">
            <v>Rate</v>
          </cell>
        </row>
        <row r="336">
          <cell r="C336">
            <v>3</v>
          </cell>
        </row>
        <row r="337">
          <cell r="C337" t="str">
            <v>Rate</v>
          </cell>
        </row>
        <row r="338">
          <cell r="C338">
            <v>120</v>
          </cell>
        </row>
        <row r="339">
          <cell r="C339">
            <v>200</v>
          </cell>
        </row>
        <row r="340">
          <cell r="C340">
            <v>1600</v>
          </cell>
        </row>
        <row r="341">
          <cell r="C341">
            <v>25</v>
          </cell>
        </row>
        <row r="342">
          <cell r="C342">
            <v>9</v>
          </cell>
        </row>
        <row r="343">
          <cell r="C343">
            <v>9</v>
          </cell>
        </row>
        <row r="345">
          <cell r="C345">
            <v>0</v>
          </cell>
        </row>
        <row r="346">
          <cell r="C346">
            <v>41</v>
          </cell>
        </row>
        <row r="347">
          <cell r="C347">
            <v>9</v>
          </cell>
        </row>
        <row r="348">
          <cell r="C348">
            <v>31</v>
          </cell>
        </row>
        <row r="349">
          <cell r="C349">
            <v>2.3447063492063496</v>
          </cell>
        </row>
        <row r="351">
          <cell r="C351">
            <v>0</v>
          </cell>
        </row>
        <row r="352">
          <cell r="C352">
            <v>345</v>
          </cell>
        </row>
        <row r="353">
          <cell r="C353">
            <v>560</v>
          </cell>
        </row>
        <row r="354">
          <cell r="C354">
            <v>0.03</v>
          </cell>
        </row>
        <row r="355">
          <cell r="C355">
            <v>42</v>
          </cell>
        </row>
        <row r="363">
          <cell r="C363">
            <v>4</v>
          </cell>
        </row>
        <row r="364">
          <cell r="C364" t="str">
            <v>Rate</v>
          </cell>
        </row>
        <row r="365">
          <cell r="C365">
            <v>12</v>
          </cell>
        </row>
        <row r="366">
          <cell r="C366">
            <v>25</v>
          </cell>
        </row>
        <row r="367">
          <cell r="C367">
            <v>0.5</v>
          </cell>
        </row>
        <row r="370">
          <cell r="C370">
            <v>19</v>
          </cell>
        </row>
        <row r="371">
          <cell r="C371" t="str">
            <v>Rate</v>
          </cell>
        </row>
        <row r="372">
          <cell r="C372">
            <v>24</v>
          </cell>
        </row>
        <row r="373">
          <cell r="C373">
            <v>25</v>
          </cell>
        </row>
        <row r="374">
          <cell r="C374">
            <v>0.5</v>
          </cell>
        </row>
        <row r="377">
          <cell r="C377">
            <v>6</v>
          </cell>
        </row>
        <row r="378">
          <cell r="C378" t="str">
            <v>Rate</v>
          </cell>
        </row>
        <row r="379">
          <cell r="C379">
            <v>24</v>
          </cell>
        </row>
        <row r="380">
          <cell r="C380">
            <v>25</v>
          </cell>
        </row>
        <row r="381">
          <cell r="C381">
            <v>0.5</v>
          </cell>
        </row>
        <row r="384">
          <cell r="C384">
            <v>21</v>
          </cell>
        </row>
        <row r="385">
          <cell r="C385" t="str">
            <v>Rate</v>
          </cell>
        </row>
        <row r="386">
          <cell r="C386">
            <v>24</v>
          </cell>
        </row>
        <row r="387">
          <cell r="C387">
            <v>25</v>
          </cell>
        </row>
        <row r="388">
          <cell r="C388">
            <v>0.5</v>
          </cell>
        </row>
        <row r="391">
          <cell r="C391">
            <v>11</v>
          </cell>
        </row>
        <row r="392">
          <cell r="C392" t="str">
            <v>Rate</v>
          </cell>
        </row>
        <row r="393">
          <cell r="C393">
            <v>24</v>
          </cell>
        </row>
        <row r="394">
          <cell r="C394">
            <v>25</v>
          </cell>
        </row>
        <row r="395">
          <cell r="C395">
            <v>0.5</v>
          </cell>
        </row>
        <row r="398">
          <cell r="C398">
            <v>4</v>
          </cell>
        </row>
        <row r="399">
          <cell r="C399" t="str">
            <v>Rate</v>
          </cell>
        </row>
        <row r="400">
          <cell r="C400">
            <v>39.75</v>
          </cell>
        </row>
        <row r="401">
          <cell r="C401">
            <v>25</v>
          </cell>
        </row>
        <row r="402">
          <cell r="C402">
            <v>1</v>
          </cell>
        </row>
        <row r="405">
          <cell r="C405">
            <v>5</v>
          </cell>
        </row>
        <row r="406">
          <cell r="C406" t="str">
            <v>Rate</v>
          </cell>
        </row>
        <row r="407">
          <cell r="C407">
            <v>39.75</v>
          </cell>
        </row>
        <row r="408">
          <cell r="C408">
            <v>25</v>
          </cell>
        </row>
        <row r="409">
          <cell r="C409">
            <v>1</v>
          </cell>
        </row>
        <row r="412">
          <cell r="C412">
            <v>3</v>
          </cell>
        </row>
        <row r="413">
          <cell r="C413" t="str">
            <v>Rate</v>
          </cell>
        </row>
        <row r="414">
          <cell r="C414">
            <v>85.5</v>
          </cell>
        </row>
        <row r="415">
          <cell r="C415">
            <v>25</v>
          </cell>
        </row>
        <row r="416">
          <cell r="C416">
            <v>1</v>
          </cell>
        </row>
        <row r="419">
          <cell r="C419">
            <v>7</v>
          </cell>
        </row>
        <row r="420">
          <cell r="C420" t="str">
            <v>Rate</v>
          </cell>
        </row>
        <row r="421">
          <cell r="C421">
            <v>39.75</v>
          </cell>
        </row>
        <row r="422">
          <cell r="C422">
            <v>25</v>
          </cell>
        </row>
        <row r="423">
          <cell r="C423">
            <v>1</v>
          </cell>
        </row>
        <row r="426">
          <cell r="C426">
            <v>4</v>
          </cell>
        </row>
        <row r="427">
          <cell r="C427" t="str">
            <v>Rate</v>
          </cell>
        </row>
        <row r="428">
          <cell r="C428">
            <v>18</v>
          </cell>
        </row>
        <row r="429">
          <cell r="C429">
            <v>25</v>
          </cell>
        </row>
        <row r="430">
          <cell r="C430">
            <v>1</v>
          </cell>
        </row>
        <row r="433">
          <cell r="C433">
            <v>1</v>
          </cell>
        </row>
        <row r="434">
          <cell r="C434" t="str">
            <v>Rate</v>
          </cell>
        </row>
        <row r="435">
          <cell r="C435">
            <v>18</v>
          </cell>
        </row>
        <row r="436">
          <cell r="C436">
            <v>25</v>
          </cell>
        </row>
        <row r="437">
          <cell r="C437">
            <v>1</v>
          </cell>
        </row>
        <row r="440">
          <cell r="C440">
            <v>1</v>
          </cell>
        </row>
        <row r="441">
          <cell r="C441" t="str">
            <v>Rate</v>
          </cell>
        </row>
        <row r="442">
          <cell r="C442">
            <v>24</v>
          </cell>
        </row>
        <row r="443">
          <cell r="C443">
            <v>25</v>
          </cell>
        </row>
        <row r="444">
          <cell r="C444">
            <v>1</v>
          </cell>
        </row>
        <row r="452">
          <cell r="C452">
            <v>2</v>
          </cell>
        </row>
        <row r="453">
          <cell r="C453" t="str">
            <v>Rate</v>
          </cell>
        </row>
        <row r="454">
          <cell r="C454">
            <v>3400.5</v>
          </cell>
        </row>
        <row r="455">
          <cell r="C455">
            <v>3500</v>
          </cell>
        </row>
        <row r="463">
          <cell r="C463">
            <v>282</v>
          </cell>
        </row>
        <row r="464">
          <cell r="C464" t="str">
            <v>Rate</v>
          </cell>
        </row>
        <row r="472">
          <cell r="C472">
            <v>1</v>
          </cell>
        </row>
        <row r="473">
          <cell r="C473" t="str">
            <v>Rate</v>
          </cell>
        </row>
        <row r="479">
          <cell r="C479">
            <v>1</v>
          </cell>
        </row>
        <row r="480">
          <cell r="C480" t="str">
            <v>Rate</v>
          </cell>
        </row>
        <row r="486">
          <cell r="C486">
            <v>4</v>
          </cell>
        </row>
        <row r="487">
          <cell r="C487" t="str">
            <v>Rate</v>
          </cell>
        </row>
        <row r="497">
          <cell r="C497">
            <v>3</v>
          </cell>
        </row>
        <row r="498">
          <cell r="C498" t="str">
            <v>Rate</v>
          </cell>
        </row>
        <row r="504">
          <cell r="C504">
            <v>75</v>
          </cell>
        </row>
        <row r="505">
          <cell r="C505" t="str">
            <v>Rate</v>
          </cell>
        </row>
        <row r="517">
          <cell r="C517">
            <v>86</v>
          </cell>
        </row>
        <row r="518">
          <cell r="C518" t="str">
            <v>Rate</v>
          </cell>
        </row>
        <row r="528">
          <cell r="C528">
            <v>6</v>
          </cell>
        </row>
        <row r="529">
          <cell r="C529" t="str">
            <v>Rate</v>
          </cell>
        </row>
        <row r="535">
          <cell r="C535">
            <v>2</v>
          </cell>
        </row>
        <row r="536">
          <cell r="C536" t="str">
            <v>Rate</v>
          </cell>
        </row>
        <row r="542">
          <cell r="C542">
            <v>4</v>
          </cell>
        </row>
        <row r="543">
          <cell r="C543" t="str">
            <v>Rate</v>
          </cell>
        </row>
        <row r="549">
          <cell r="C549">
            <v>9</v>
          </cell>
        </row>
        <row r="550">
          <cell r="C550" t="str">
            <v>Rate</v>
          </cell>
        </row>
        <row r="556">
          <cell r="C556">
            <v>3</v>
          </cell>
        </row>
        <row r="557">
          <cell r="C557" t="str">
            <v>Rate</v>
          </cell>
        </row>
        <row r="563">
          <cell r="C563">
            <v>1</v>
          </cell>
        </row>
        <row r="564">
          <cell r="C564" t="str">
            <v>Rate</v>
          </cell>
        </row>
        <row r="574">
          <cell r="C574">
            <v>24</v>
          </cell>
        </row>
        <row r="575">
          <cell r="C575" t="str">
            <v>Rate</v>
          </cell>
        </row>
        <row r="588">
          <cell r="C588">
            <v>1</v>
          </cell>
        </row>
        <row r="589">
          <cell r="C589" t="str">
            <v>Rate</v>
          </cell>
        </row>
        <row r="590">
          <cell r="C590">
            <v>24640</v>
          </cell>
        </row>
        <row r="593">
          <cell r="C593">
            <v>1</v>
          </cell>
        </row>
        <row r="594">
          <cell r="C594" t="str">
            <v>Rate</v>
          </cell>
        </row>
        <row r="595">
          <cell r="C595">
            <v>37400</v>
          </cell>
        </row>
        <row r="602">
          <cell r="C602">
            <v>42</v>
          </cell>
        </row>
        <row r="603">
          <cell r="C603" t="str">
            <v>Rate</v>
          </cell>
        </row>
        <row r="609">
          <cell r="C609">
            <v>42</v>
          </cell>
        </row>
        <row r="610">
          <cell r="C610" t="str">
            <v>Rate</v>
          </cell>
        </row>
        <row r="616">
          <cell r="C616">
            <v>8</v>
          </cell>
        </row>
        <row r="617">
          <cell r="C617" t="str">
            <v>Rate</v>
          </cell>
        </row>
        <row r="623">
          <cell r="C623">
            <v>110</v>
          </cell>
        </row>
        <row r="624">
          <cell r="C624" t="str">
            <v>Rate</v>
          </cell>
        </row>
        <row r="630">
          <cell r="C630">
            <v>38</v>
          </cell>
        </row>
        <row r="631">
          <cell r="C631" t="str">
            <v>Rate</v>
          </cell>
        </row>
        <row r="637">
          <cell r="C637">
            <v>42</v>
          </cell>
        </row>
        <row r="638">
          <cell r="C638" t="str">
            <v>Rate</v>
          </cell>
        </row>
        <row r="644">
          <cell r="C644">
            <v>8</v>
          </cell>
        </row>
        <row r="645">
          <cell r="C645" t="str">
            <v>Rate</v>
          </cell>
        </row>
        <row r="651">
          <cell r="C651">
            <v>2</v>
          </cell>
        </row>
        <row r="652">
          <cell r="C652" t="str">
            <v>Rate</v>
          </cell>
        </row>
        <row r="658">
          <cell r="C658">
            <v>17</v>
          </cell>
        </row>
        <row r="659">
          <cell r="C659" t="str">
            <v>Rate</v>
          </cell>
        </row>
        <row r="665">
          <cell r="C665">
            <v>4</v>
          </cell>
        </row>
        <row r="666">
          <cell r="C666" t="str">
            <v>Rate</v>
          </cell>
        </row>
        <row r="672">
          <cell r="C672">
            <v>31</v>
          </cell>
        </row>
        <row r="673">
          <cell r="C673" t="str">
            <v>Rate</v>
          </cell>
        </row>
        <row r="684">
          <cell r="C684">
            <v>43</v>
          </cell>
        </row>
        <row r="685">
          <cell r="C685" t="str">
            <v>Rate</v>
          </cell>
        </row>
        <row r="701">
          <cell r="C701">
            <v>1</v>
          </cell>
        </row>
        <row r="702">
          <cell r="C702" t="str">
            <v>Rate</v>
          </cell>
        </row>
        <row r="708">
          <cell r="C708">
            <v>1</v>
          </cell>
        </row>
        <row r="709">
          <cell r="C709" t="str">
            <v>Rate</v>
          </cell>
        </row>
        <row r="715">
          <cell r="C715">
            <v>1</v>
          </cell>
        </row>
        <row r="716">
          <cell r="C716" t="str">
            <v>Rate</v>
          </cell>
        </row>
        <row r="722">
          <cell r="C722">
            <v>1</v>
          </cell>
        </row>
        <row r="723">
          <cell r="C723" t="str">
            <v>Rate</v>
          </cell>
        </row>
        <row r="729">
          <cell r="C729">
            <v>1</v>
          </cell>
        </row>
        <row r="730">
          <cell r="C730" t="str">
            <v>Rate</v>
          </cell>
        </row>
        <row r="736">
          <cell r="C736">
            <v>3</v>
          </cell>
        </row>
        <row r="737">
          <cell r="C737" t="str">
            <v>Rate</v>
          </cell>
        </row>
        <row r="743">
          <cell r="C743">
            <v>3</v>
          </cell>
        </row>
        <row r="744">
          <cell r="C744" t="str">
            <v>Rate</v>
          </cell>
        </row>
        <row r="750">
          <cell r="C750">
            <v>2</v>
          </cell>
        </row>
        <row r="751">
          <cell r="C751" t="str">
            <v>Rate</v>
          </cell>
        </row>
        <row r="759">
          <cell r="C759">
            <v>2</v>
          </cell>
        </row>
        <row r="760">
          <cell r="C760" t="str">
            <v>Rate</v>
          </cell>
        </row>
        <row r="766">
          <cell r="C766">
            <v>3</v>
          </cell>
        </row>
        <row r="767">
          <cell r="C767" t="str">
            <v>Rate</v>
          </cell>
        </row>
        <row r="775">
          <cell r="C775">
            <v>1</v>
          </cell>
        </row>
        <row r="776">
          <cell r="C776" t="str">
            <v>Rate</v>
          </cell>
        </row>
        <row r="782">
          <cell r="C782">
            <v>1</v>
          </cell>
        </row>
        <row r="783">
          <cell r="C783" t="str">
            <v>Rate</v>
          </cell>
        </row>
        <row r="789">
          <cell r="C789">
            <v>1</v>
          </cell>
        </row>
        <row r="790">
          <cell r="C790" t="str">
            <v>Rate</v>
          </cell>
        </row>
        <row r="796">
          <cell r="C796">
            <v>1</v>
          </cell>
        </row>
        <row r="797">
          <cell r="C797" t="str">
            <v>Rate</v>
          </cell>
        </row>
        <row r="803">
          <cell r="C803">
            <v>2</v>
          </cell>
        </row>
        <row r="804">
          <cell r="C804" t="str">
            <v>Rate</v>
          </cell>
        </row>
        <row r="810">
          <cell r="C810">
            <v>2</v>
          </cell>
        </row>
        <row r="811">
          <cell r="C811" t="str">
            <v>Rate</v>
          </cell>
        </row>
        <row r="817">
          <cell r="C817">
            <v>1</v>
          </cell>
        </row>
        <row r="818">
          <cell r="C818" t="str">
            <v>Rate</v>
          </cell>
        </row>
        <row r="824">
          <cell r="C824">
            <v>3</v>
          </cell>
        </row>
        <row r="825">
          <cell r="C825" t="str">
            <v>Rate</v>
          </cell>
        </row>
        <row r="833">
          <cell r="C833">
            <v>6</v>
          </cell>
        </row>
        <row r="834">
          <cell r="C834" t="str">
            <v>Rate</v>
          </cell>
        </row>
        <row r="840">
          <cell r="C840">
            <v>6</v>
          </cell>
        </row>
        <row r="841">
          <cell r="C841" t="str">
            <v>Rate</v>
          </cell>
        </row>
        <row r="847">
          <cell r="C847">
            <v>6</v>
          </cell>
        </row>
        <row r="848">
          <cell r="C848" t="str">
            <v>Rate</v>
          </cell>
        </row>
        <row r="859">
          <cell r="C859">
            <v>1</v>
          </cell>
        </row>
        <row r="860">
          <cell r="C860" t="str">
            <v>Rate</v>
          </cell>
        </row>
        <row r="866">
          <cell r="C866">
            <v>1</v>
          </cell>
        </row>
        <row r="867">
          <cell r="C867" t="str">
            <v>Rate</v>
          </cell>
        </row>
        <row r="873">
          <cell r="C873">
            <v>1</v>
          </cell>
        </row>
        <row r="874">
          <cell r="C874" t="str">
            <v>Rate</v>
          </cell>
        </row>
        <row r="880">
          <cell r="C880">
            <v>1</v>
          </cell>
        </row>
        <row r="881">
          <cell r="C881" t="str">
            <v>Rate</v>
          </cell>
        </row>
        <row r="887">
          <cell r="C887">
            <v>1</v>
          </cell>
        </row>
        <row r="888">
          <cell r="C888" t="str">
            <v>Rate</v>
          </cell>
        </row>
        <row r="894">
          <cell r="C894">
            <v>2</v>
          </cell>
        </row>
        <row r="895">
          <cell r="C895" t="str">
            <v>Rate</v>
          </cell>
        </row>
        <row r="905">
          <cell r="C905">
            <v>57</v>
          </cell>
        </row>
        <row r="906">
          <cell r="C906" t="str">
            <v>Rate</v>
          </cell>
        </row>
        <row r="912">
          <cell r="C912">
            <v>36</v>
          </cell>
        </row>
        <row r="913">
          <cell r="C913" t="str">
            <v>Rate</v>
          </cell>
        </row>
        <row r="919">
          <cell r="C919">
            <v>36</v>
          </cell>
        </row>
        <row r="920">
          <cell r="C920" t="str">
            <v>Rate</v>
          </cell>
        </row>
        <row r="926">
          <cell r="C926">
            <v>21</v>
          </cell>
        </row>
        <row r="927">
          <cell r="C927" t="str">
            <v>Rate</v>
          </cell>
        </row>
        <row r="933">
          <cell r="C933">
            <v>4</v>
          </cell>
        </row>
        <row r="934">
          <cell r="C934" t="str">
            <v>Rate</v>
          </cell>
        </row>
        <row r="944">
          <cell r="C944">
            <v>3</v>
          </cell>
        </row>
        <row r="945">
          <cell r="C945" t="str">
            <v>Rate</v>
          </cell>
        </row>
        <row r="955">
          <cell r="C955">
            <v>3</v>
          </cell>
        </row>
        <row r="956">
          <cell r="C956" t="str">
            <v>Rate</v>
          </cell>
        </row>
        <row r="962">
          <cell r="C962">
            <v>3</v>
          </cell>
        </row>
        <row r="963">
          <cell r="C963" t="str">
            <v>Rate</v>
          </cell>
        </row>
        <row r="969">
          <cell r="C969">
            <v>3</v>
          </cell>
        </row>
        <row r="970">
          <cell r="C970" t="str">
            <v>Rate</v>
          </cell>
        </row>
        <row r="978">
          <cell r="C978">
            <v>235</v>
          </cell>
        </row>
        <row r="979">
          <cell r="C979" t="str">
            <v>Rate</v>
          </cell>
        </row>
        <row r="985">
          <cell r="C985">
            <v>290</v>
          </cell>
        </row>
        <row r="986">
          <cell r="C986" t="str">
            <v>Rate</v>
          </cell>
        </row>
        <row r="992">
          <cell r="C992">
            <v>236</v>
          </cell>
        </row>
        <row r="993">
          <cell r="C993" t="str">
            <v>Rate</v>
          </cell>
        </row>
        <row r="999">
          <cell r="C999">
            <v>236</v>
          </cell>
        </row>
        <row r="1000">
          <cell r="C1000" t="str">
            <v>Rate</v>
          </cell>
        </row>
        <row r="1006">
          <cell r="C1006">
            <v>235</v>
          </cell>
        </row>
        <row r="1007">
          <cell r="C1007" t="str">
            <v>Rate</v>
          </cell>
        </row>
        <row r="1013">
          <cell r="C1013">
            <v>226</v>
          </cell>
        </row>
        <row r="1014">
          <cell r="C1014" t="str">
            <v>Rate</v>
          </cell>
        </row>
        <row r="1020">
          <cell r="C1020">
            <v>226</v>
          </cell>
        </row>
        <row r="1021">
          <cell r="C1021" t="str">
            <v>Rate</v>
          </cell>
        </row>
        <row r="1027">
          <cell r="C1027">
            <v>243</v>
          </cell>
        </row>
        <row r="1028">
          <cell r="C1028" t="str">
            <v>Rate</v>
          </cell>
        </row>
        <row r="1034">
          <cell r="C1034">
            <v>235</v>
          </cell>
        </row>
        <row r="1035">
          <cell r="C1035" t="str">
            <v>Rate</v>
          </cell>
        </row>
        <row r="1041">
          <cell r="C1041">
            <v>681</v>
          </cell>
        </row>
        <row r="1042">
          <cell r="C1042" t="str">
            <v>Rate</v>
          </cell>
        </row>
      </sheetData>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cillary"/>
      <sheetName val="공사비 내역 (가)"/>
      <sheetName val="Raw Data"/>
      <sheetName val="HK"/>
      <sheetName val="Calendar"/>
      <sheetName val="Option"/>
      <sheetName val="Jafiliya"/>
      <sheetName val="Oud Metha"/>
      <sheetName val="Port Saeed"/>
      <sheetName val="Al Wasl"/>
      <sheetName val="Zabeel"/>
      <sheetName val="PRECAST lightconc-II"/>
      <sheetName val="PRECAST-conc-II"/>
      <sheetName val="Miscellaneous-civil"/>
      <sheetName val="Cleaning &amp; Grubbing"/>
      <sheetName val="basic"/>
      <sheetName val="GN-ST-10"/>
      <sheetName val="PRECAST lightconc_II"/>
      <sheetName val="CF-det"/>
      <sheetName val="GN_ST_10"/>
      <sheetName val="Friends"/>
      <sheetName val="College Details"/>
      <sheetName val="Personal "/>
      <sheetName val="Office"/>
      <sheetName val="PriceSummary"/>
      <sheetName val="Construction"/>
      <sheetName val="#REF"/>
      <sheetName val="Revised_2_fc4a"/>
      <sheetName val="CPA33-34"/>
      <sheetName val="P&amp;L"/>
      <sheetName val="Paramètres"/>
      <sheetName val="Divers"/>
      <sheetName val="Sheet1"/>
      <sheetName val="IHC"/>
      <sheetName val="bhilai"/>
      <sheetName val="jidal dam"/>
      <sheetName val="delo"/>
      <sheetName val="fran temp"/>
      <sheetName val="gagan"/>
      <sheetName val="hsbc"/>
      <sheetName val="jeedi"/>
      <sheetName val="kona swit"/>
      <sheetName val="template (8)"/>
      <sheetName val="template (9)"/>
      <sheetName val="OVER HEADS"/>
      <sheetName val="Cover Sheet"/>
      <sheetName val="BOQ REV A"/>
      <sheetName val="BOQ"/>
      <sheetName val="PTB (IO)"/>
      <sheetName val="BMS "/>
      <sheetName val="SPT vs PHI"/>
      <sheetName val="TBAL9697 -group wise  sdpl"/>
      <sheetName val="PIPING"/>
      <sheetName val="八幡"/>
      <sheetName val="Summary"/>
      <sheetName val="Quantity Schedule"/>
      <sheetName val="Revenue  Schedule "/>
      <sheetName val="Balance works - Direct Cost"/>
      <sheetName val="Balance works - Indirect Cost"/>
      <sheetName val="Cashflows"/>
      <sheetName val="Fund Plan"/>
      <sheetName val="Bill of Resources"/>
      <sheetName val="DC"/>
      <sheetName val="Expenditure plan"/>
      <sheetName val="ORDER BOOKING"/>
      <sheetName val="300x500"/>
      <sheetName val="PRECAST_lightconc-II"/>
      <sheetName val="jidal_dam"/>
      <sheetName val="fran_temp"/>
      <sheetName val="kona_swit"/>
      <sheetName val="template_(8)"/>
      <sheetName val="template_(9)"/>
      <sheetName val="PRECAST_lightconc_II"/>
      <sheetName val="College_Details"/>
      <sheetName val="Personal_"/>
      <sheetName val="Cleaning_&amp;_Grubbing"/>
      <sheetName val="OVER_HEADS"/>
      <sheetName val="Cover_Sheet"/>
      <sheetName val="BOQ_REV_A"/>
      <sheetName val="PTB_(IO)"/>
      <sheetName val="BMS_"/>
      <sheetName val="SPT_vs_PHI"/>
      <sheetName val="TBAL9697_-group_wise__sdpl"/>
      <sheetName val="zone-8"/>
      <sheetName val="MHNO_LEV"/>
      <sheetName val="concrete"/>
      <sheetName val="beam-reinft-IIInd floor"/>
      <sheetName val="M-Book for Conc"/>
      <sheetName val="M-Book for FW"/>
      <sheetName val="SITE OVERHEADS"/>
      <sheetName val="labour coeff"/>
      <sheetName val="Site Dev BOQ"/>
      <sheetName val="Sheet3"/>
      <sheetName val="VCH-SLC"/>
      <sheetName val="Supplier"/>
      <sheetName val="upa"/>
      <sheetName val="Design"/>
      <sheetName val="SILICATE"/>
      <sheetName val="Costing Upto Mar'11 (2)"/>
      <sheetName val="Tender Summary"/>
      <sheetName val="p&amp;m"/>
      <sheetName val="#REF!"/>
      <sheetName val="A"/>
      <sheetName val="Boq Block A"/>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List"/>
      <sheetName val="dBase"/>
      <sheetName val="Meas.-Hotel Part"/>
      <sheetName val="Contract Night Staff"/>
      <sheetName val="Contract Day Staff"/>
      <sheetName val="Day Shift"/>
      <sheetName val="Night Shift"/>
      <sheetName val="External Doors"/>
      <sheetName val="T&amp;M"/>
      <sheetName val="BOQ_Direct_selling cost"/>
      <sheetName val="Sheet2"/>
      <sheetName val="scurve calc (2)"/>
      <sheetName val="factors"/>
      <sheetName val="Headings"/>
      <sheetName val="Direct cost shed A-2 "/>
      <sheetName val="22.12.2011"/>
      <sheetName val="Fee Rate Summary"/>
      <sheetName val="Civil Boq"/>
      <sheetName val="9"/>
      <sheetName val="BOQ (2)"/>
      <sheetName val="Data"/>
      <sheetName val="Lead"/>
      <sheetName val="beam-reinft"/>
      <sheetName val="2gii"/>
      <sheetName val="St.co.91.5lvl"/>
      <sheetName val=" 09.07.10 M顅ᎆ뤀ᨇ԰_x0000_缀_x0000_"/>
      <sheetName val="Detail"/>
      <sheetName val="Ave.wtd.rates"/>
      <sheetName val="Material "/>
      <sheetName val="Labour &amp; Plant"/>
      <sheetName val="Cashflow projection"/>
      <sheetName val="Item- Compact"/>
      <sheetName val="PA- Consutant "/>
      <sheetName val="HVAC"/>
      <sheetName val="Costing"/>
      <sheetName val=" 09.07.10 M顅ᎆ뤀ᨇ԰?缀?"/>
      <sheetName val="TBAL9697 _group wise  sdpl"/>
      <sheetName val="final abstract"/>
      <sheetName val="Intake"/>
      <sheetName val="inWords"/>
      <sheetName val="Build-up"/>
      <sheetName val="Meas__Hotel Part"/>
      <sheetName val="BS8007"/>
      <sheetName val="Civil Works"/>
      <sheetName val="master"/>
      <sheetName val="공장별판관비배부"/>
      <sheetName val="INPUT SHEET"/>
      <sheetName val="DataInput"/>
      <sheetName val="DataInput-1"/>
      <sheetName val="DI Rate Analysis"/>
      <sheetName val="Economic RisingMain  Ph-I"/>
      <sheetName val="Fill this out first..."/>
      <sheetName val="IO List"/>
      <sheetName val="Sales &amp; Prod"/>
      <sheetName val="Assumptions"/>
      <sheetName val="cash in flow Summary JV "/>
      <sheetName val="water prop."/>
      <sheetName val="GR.slab-reinft"/>
      <sheetName val="Cost Index"/>
      <sheetName val="temp"/>
      <sheetName val="GBW"/>
      <sheetName val="HEAD"/>
      <sheetName val="MN T.B."/>
      <sheetName val="SP Break Up"/>
      <sheetName val="Labour productivity"/>
      <sheetName val="08.07.10헾】_x0005__x0000__x0000__x0000__x0000_ꎋ"/>
      <sheetName val="section"/>
      <sheetName val="F20 Risk Analysis"/>
      <sheetName val="Change Order Log"/>
      <sheetName val="lookups"/>
      <sheetName val="ref"/>
      <sheetName val="Bin"/>
      <sheetName val="2000 MOR"/>
      <sheetName val="Rate Analysis"/>
      <sheetName val="Prelims Breakup"/>
      <sheetName val=" _x000a_¢_x0002_&amp;_x0000__x0000__x0000_ú5#_x0000__x0000__x0000__x0000__x0000__x0000__x0000_"/>
      <sheetName val=""/>
      <sheetName val="AOR"/>
      <sheetName val="dlvoid"/>
      <sheetName val="Staff Acco."/>
      <sheetName val="Cover"/>
      <sheetName val="Data Sheet"/>
      <sheetName val="est"/>
      <sheetName val="box-12"/>
      <sheetName val="Rate analysis- BOQ 1 "/>
      <sheetName val="Voucher"/>
      <sheetName val="Project Details.."/>
      <sheetName val="col-reinft1"/>
      <sheetName val="Driveway Beams"/>
      <sheetName val="Analy_7-10"/>
      <sheetName val="INDIGINEOUS ITEMS "/>
      <sheetName val="PRECAST_lightconc-II2"/>
      <sheetName val="PRECAST_lightconc_II2"/>
      <sheetName val="College_Details2"/>
      <sheetName val="Personal_2"/>
      <sheetName val="Cleaning_&amp;_Grubbing2"/>
      <sheetName val="jidal_dam2"/>
      <sheetName val="fran_temp2"/>
      <sheetName val="kona_swit2"/>
      <sheetName val="template_(8)2"/>
      <sheetName val="template_(9)2"/>
      <sheetName val="OVER_HEADS2"/>
      <sheetName val="Cover_Sheet2"/>
      <sheetName val="BOQ_REV_A2"/>
      <sheetName val="PTB_(IO)2"/>
      <sheetName val="BMS_2"/>
      <sheetName val="TBAL9697_-group_wise__sdpl2"/>
      <sheetName val="SPT_vs_PHI2"/>
      <sheetName val="Quantity_Schedule1"/>
      <sheetName val="Revenue__Schedule_1"/>
      <sheetName val="Balance_works_-_Direct_Cost1"/>
      <sheetName val="Balance_works_-_Indirect_Cost1"/>
      <sheetName val="Fund_Plan1"/>
      <sheetName val="Bill_of_Resources1"/>
      <sheetName val="Site_Dev_BOQ"/>
      <sheetName val="labour_coeff"/>
      <sheetName val="SITE_OVERHEADS"/>
      <sheetName val="Costing_Upto_Mar'11_(2)"/>
      <sheetName val="Tender_Summary"/>
      <sheetName val="Meas_-Hotel_Part"/>
      <sheetName val="beam-reinft-IIInd_floor"/>
      <sheetName val="TAX_BILLS"/>
      <sheetName val="CASH_BILLS"/>
      <sheetName val="LABOUR_BILLS"/>
      <sheetName val="puch_order"/>
      <sheetName val="Sheet1_(2)"/>
      <sheetName val="Expenditure_plan"/>
      <sheetName val="ORDER_BOOKING"/>
      <sheetName val="M-Book_for_Conc"/>
      <sheetName val="M-Book_for_FW"/>
      <sheetName val="22_12_2011"/>
      <sheetName val="BOQ_(2)"/>
      <sheetName val="Boq_Block_A"/>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MENSUAL"/>
      <sheetName val="Gym AV"/>
      <sheetName val="FitOutConfCentre"/>
      <sheetName val="CIF COST ITEM"/>
      <sheetName val="OPENINGS"/>
      <sheetName val="Raw_Data"/>
      <sheetName val="Forecast"/>
      <sheetName val="FORM7"/>
      <sheetName val="2A"/>
      <sheetName val="Abstract"/>
      <sheetName val="공사비_내역_(가)"/>
      <sheetName val="_22_07_10_N_SHIFT_MECH-FAB"/>
      <sheetName val="_22_07_10_N_SHIFT_MECH-TANK"/>
      <sheetName val="_22_07_10_RS_&amp;_SECURITY"/>
      <sheetName val="22_07_10_CIVIL_WET"/>
      <sheetName val="_22_07_10_CIVIL"/>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_20_07_10_RS_&amp;_SECURITY"/>
      <sheetName val="20_07_10_CIVIL_WET"/>
      <sheetName val="_20_07_10_CIVIL"/>
      <sheetName val="_20_07_10_MECH-FAB"/>
      <sheetName val="_20_07_10_MECH-TANK"/>
      <sheetName val="_19_07_10_N_SHIFT_MECH-FAB"/>
      <sheetName val="_19_07_10_N_SHIFT_MECH-TANK"/>
      <sheetName val="_19_07_10_RS_&amp;_SECURITY"/>
      <sheetName val="19_07_10_CIVIL_WET"/>
      <sheetName val="_19_07_10_CIVIL"/>
      <sheetName val="_19_07_10_MECH-FAB"/>
      <sheetName val="_19_07_10_MECH-TANK"/>
      <sheetName val="_18_07_10_N_SHIFT_MECH-FAB"/>
      <sheetName val="_18_07_10_N_SHIFT_MECH-TANK"/>
      <sheetName val="_18_07_10_RS_&amp;_SECURITY"/>
      <sheetName val="18_07_10_CIVIL_WET"/>
      <sheetName val="_18_07_10_CIVIL"/>
      <sheetName val="_18_07_10_MECH-FAB"/>
      <sheetName val="_18_07_10_MECH-TANK"/>
      <sheetName val="_17_07_10_N_SHIFT_MECH-FAB"/>
      <sheetName val="_17_07_10_N_SHIFT_MECH-TANK"/>
      <sheetName val="_17_07_10_RS_&amp;_SECURITY"/>
      <sheetName val="17_07_10_CIVIL_WET"/>
      <sheetName val="_17_07_10_CIVIL"/>
      <sheetName val="_17_07_10_MECH-FAB"/>
      <sheetName val="_17_07_10_MECH-TANK"/>
      <sheetName val="_16_07_10_N_SHIFT_MECH-FAB"/>
      <sheetName val="_16_07_10_N_SHIFT_MECH-TANK"/>
      <sheetName val="_16_07_10_RS_&amp;_SECURITY"/>
      <sheetName val="16_07_10_CIVIL_WET"/>
      <sheetName val="_16_07_10_CIVIL"/>
      <sheetName val="_16_07_10_MECH-FAB"/>
      <sheetName val="_16_07_10_MECH-TANK"/>
      <sheetName val="_15_07_10_N_SHIFT_MECH-FAB"/>
      <sheetName val="_15_07_10_N_SHIFT_MECH-TANK"/>
      <sheetName val="_15_07_10_RS_&amp;_SECURITY"/>
      <sheetName val="15_07_10_CIVIL_WET"/>
      <sheetName val="_15_07_10_CIVIL"/>
      <sheetName val="_15_07_10_MECH-FAB"/>
      <sheetName val="_15_07_10_MECH-TANK"/>
      <sheetName val="_14_07_10_N_SHIFT_MECH-FAB"/>
      <sheetName val="_14_07_10_N_SHIFT_MECH-TANK"/>
      <sheetName val="_14_07_10_RS_&amp;_SECURITY"/>
      <sheetName val="14_07_10_CIVIL_WET"/>
      <sheetName val="_14_07_10_CIVIL"/>
      <sheetName val="_14_07_10_MECH-FAB"/>
      <sheetName val="_14_07_10_MECH-TANK"/>
      <sheetName val="_13_07_10_N_SHIFT_MECH-FAB"/>
      <sheetName val="_13_07_10_N_SHIFT_MECH-TANK"/>
      <sheetName val="_13_07_10_RS_&amp;_SECURITY"/>
      <sheetName val="13_07_10_CIVIL_WET"/>
      <sheetName val="_13_07_10_CIVIL"/>
      <sheetName val="_13_07_10_MECH-FAB"/>
      <sheetName val="_13_07_10_MECH-TANK"/>
      <sheetName val="_12_07_10_N_SHIFT_MECH-FAB"/>
      <sheetName val="_12_07_10_N_SHIFT_MECH-TANK"/>
      <sheetName val="_12_07_10_RS_&amp;_SECURITY"/>
      <sheetName val="12_07_10_CIVIL_WET"/>
      <sheetName val="_12_07_10_CIVIL"/>
      <sheetName val="_12_07_10_MECH-FAB"/>
      <sheetName val="_12_07_10_MECH-TANK"/>
      <sheetName val="_11_07_10_N_SHIFT_MECH-FAB"/>
      <sheetName val="_11_07_10_N_SHIFT_MECH-TANK"/>
      <sheetName val="_11_07_10_RS_&amp;_SECURITY"/>
      <sheetName val="11_07_10_CIVIL_WET"/>
      <sheetName val="_11_07_10_CIVIL"/>
      <sheetName val="_11_07_10_MECH-FAB"/>
      <sheetName val="_11_07_10_MECH-TANK"/>
      <sheetName val="_10_07_10_N_SHIFT_MECH-FAB"/>
      <sheetName val="_10_07_10_N_SHIFT_MECH-TANK"/>
      <sheetName val="_10_07_10_RS_&amp;_SECURITY"/>
      <sheetName val="10_07_10_CIVIL_WET"/>
      <sheetName val="_10_07_10_CIVIL"/>
      <sheetName val="_10_07_10_MECH-FAB"/>
      <sheetName val="_10_07_10_MECH-TANK"/>
      <sheetName val="_09_07_10_N_SHIFT_MECH-FAB"/>
      <sheetName val="_09_07_10_N_SHIFT_MECH-TANK"/>
      <sheetName val="_09_07_10_RS_&amp;_SECURITY"/>
      <sheetName val="09_07_10_CIVIL_WET"/>
      <sheetName val="_09_07_10_CIVIL"/>
      <sheetName val="_09_07_10_MECH-FAB"/>
      <sheetName val="_09_07_10_MECH-TANK"/>
      <sheetName val="_08_07_10_N_SHIFT_MECH-FAB"/>
      <sheetName val="_08_07_10_N_SHIFT_MECH-TANK"/>
      <sheetName val="_08_07_10_RS_&amp;_SECURITY"/>
      <sheetName val="08_07_10_CIVIL_WET"/>
      <sheetName val="_08_07_10_CIVIL"/>
      <sheetName val="_08_07_10_MECH-FAB"/>
      <sheetName val="_08_07_10_MECH-TANK"/>
      <sheetName val="_07_07_10_N_SHIFT_MECH-FAB"/>
      <sheetName val="_07_07_10_N_SHIFT_MECH-TANK"/>
      <sheetName val="_07_07_10_RS_&amp;_SECURITY"/>
      <sheetName val="07_07_10_CIVIL_WET"/>
      <sheetName val="_07_07_10_CIVIL"/>
      <sheetName val="_07_07_10_MECH-FAB"/>
      <sheetName val="_07_07_10_MECH-TANK"/>
      <sheetName val="_06_07_10_N_SHIFT_MECH-FAB"/>
      <sheetName val="_06_07_10_N_SHIFT_MECH-TANK"/>
      <sheetName val="_06_07_10_RS_&amp;_SECURITY"/>
      <sheetName val="06_07_10_CIVIL_WET"/>
      <sheetName val="_06_07_10_CIVIL"/>
      <sheetName val="_06_07_10_MECH-FAB"/>
      <sheetName val="_06_07_10_MECH-TANK"/>
      <sheetName val="_05_07_10_N_SHIFT_MECH-FAB"/>
      <sheetName val="_05_07_10_N_SHIFT_MECH-TANK"/>
      <sheetName val="_05_07_10_RS_&amp;_SECURITY"/>
      <sheetName val="05_07_10_CIVIL_WET"/>
      <sheetName val="_05_07_10_CIVIL"/>
      <sheetName val="_05_07_10_MECH-FAB"/>
      <sheetName val="_05_07_10_MECH-TANK"/>
      <sheetName val="_04_07_10_N_SHIFT_MECH-FAB"/>
      <sheetName val="_04_07_10_N_SHIFT_MECH-TANK"/>
      <sheetName val="_04_07_10_RS_&amp;_SECURITY"/>
      <sheetName val="04_07_10_CIVIL_WET"/>
      <sheetName val="_04_07_10_CIVIL"/>
      <sheetName val="_04_07_10_MECH-FAB"/>
      <sheetName val="_04_07_10_MECH-TANK"/>
      <sheetName val="_03_07_10_N_SHIFT_MECH-FAB"/>
      <sheetName val="_03_07_10_N_SHIFT_MECH-TANK"/>
      <sheetName val="_03_07_10_RS_&amp;_SECURITY_"/>
      <sheetName val="03_07_10_CIVIL_WET_"/>
      <sheetName val="_03_07_10_CIVIL_"/>
      <sheetName val="_03_07_10_MECH-FAB_"/>
      <sheetName val="_03_07_10_MECH-TANK_"/>
      <sheetName val="_02_07_10_N_SHIFT_MECH-FAB_"/>
      <sheetName val="_02_07_10_N_SHIFT_MECH-TANK_"/>
      <sheetName val="_02_07_10_RS_&amp;_SECURITY"/>
      <sheetName val="02_07_10_CIVIL_WET"/>
      <sheetName val="_02_07_10_CIVIL"/>
      <sheetName val="_02_07_10_MECH-FAB"/>
      <sheetName val="_02_07_10_MECH-TANK"/>
      <sheetName val="_01_07_10_N_SHIFT_MECH-FAB"/>
      <sheetName val="_01_07_10_N_SHIFT_MECH-TANK"/>
      <sheetName val="_01_07_10_RS_&amp;_SECURITY"/>
      <sheetName val="01_07_10_CIVIL_WET"/>
      <sheetName val="_01_07_10_CIVIL"/>
      <sheetName val="_01_07_10_MECH-FAB"/>
      <sheetName val="_01_07_10_MECH-TANK"/>
      <sheetName val="_30_06_10_N_SHIFT_MECH-FAB"/>
      <sheetName val="_30_06_10_N_SHIFT_MECH-TANK"/>
      <sheetName val="Contract_Night_Staff"/>
      <sheetName val="Contract_Day_Staff"/>
      <sheetName val="Day_Shift"/>
      <sheetName val="Night_Shift"/>
      <sheetName val="External_Doors"/>
      <sheetName val="BOQ_Direct_selling_cost"/>
      <sheetName val="scurve_calc_(2)"/>
      <sheetName val="Direct_cost_shed_A-2_"/>
      <sheetName val="Fee_Rate_Summary"/>
      <sheetName val="Civil_Boq"/>
      <sheetName val="CIF_COST_ITEM"/>
      <sheetName val="Meas__Hotel_Part"/>
      <sheetName val="final_abstract"/>
      <sheetName val="INPUT_SHEET"/>
      <sheetName val="Fill_this_out_first___"/>
      <sheetName val="MN_T_B_"/>
      <sheetName val="_09_07_10_M顅ᎆ뤀ᨇ԰缀"/>
      <sheetName val="_09_07_10_M顅ᎆ뤀ᨇ԰?缀?"/>
      <sheetName val="DI_Rate_Analysis"/>
      <sheetName val="Economic_RisingMain__Ph-I"/>
      <sheetName val="공사비_내역_(가)1"/>
      <sheetName val="Raw_Data1"/>
      <sheetName val="PRECAST_lightconc-II3"/>
      <sheetName val="PRECAST_lightconc_II3"/>
      <sheetName val="Cleaning_&amp;_Grubbing3"/>
      <sheetName val="College_Details3"/>
      <sheetName val="Personal_3"/>
      <sheetName val="jidal_dam3"/>
      <sheetName val="fran_temp3"/>
      <sheetName val="kona_swit3"/>
      <sheetName val="template_(8)3"/>
      <sheetName val="template_(9)3"/>
      <sheetName val="OVER_HEADS3"/>
      <sheetName val="Cover_Sheet3"/>
      <sheetName val="BOQ_REV_A3"/>
      <sheetName val="PTB_(IO)3"/>
      <sheetName val="BMS_3"/>
      <sheetName val="SPT_vs_PHI3"/>
      <sheetName val="TBAL9697_-group_wise__sdpl3"/>
      <sheetName val="Quantity_Schedule2"/>
      <sheetName val="Revenue__Schedule_2"/>
      <sheetName val="Balance_works_-_Direct_Cost2"/>
      <sheetName val="Balance_works_-_Indirect_Cost2"/>
      <sheetName val="Fund_Plan2"/>
      <sheetName val="Bill_of_Resources2"/>
      <sheetName val="beam-reinft-IIInd_floor1"/>
      <sheetName val="M-Book_for_Conc1"/>
      <sheetName val="M-Book_for_FW1"/>
      <sheetName val="SITE_OVERHEADS1"/>
      <sheetName val="labour_coeff1"/>
      <sheetName val="Site_Dev_BOQ1"/>
      <sheetName val="Expenditure_plan1"/>
      <sheetName val="ORDER_BOOKING1"/>
      <sheetName val="Costing_Upto_Mar'11_(2)1"/>
      <sheetName val="Tender_Summary1"/>
      <sheetName val="Boq_Block_A1"/>
      <sheetName val="_24_07_10_RS_&amp;_SECURITY1"/>
      <sheetName val="24_07_10_CIVIL_WET1"/>
      <sheetName val="_24_07_10_CIVIL1"/>
      <sheetName val="_24_07_10_MECH-FAB1"/>
      <sheetName val="_24_07_10_MECH-TANK1"/>
      <sheetName val="_23_07_10_N_SHIFT_MECH-FAB1"/>
      <sheetName val="_23_07_10_N_SHIFT_MECH-TANK1"/>
      <sheetName val="_23_07_10_RS_&amp;_SECURITY1"/>
      <sheetName val="23_07_10_CIVIL_WET1"/>
      <sheetName val="_23_07_10_CIVIL1"/>
      <sheetName val="_23_07_10_MECH-FAB1"/>
      <sheetName val="_23_07_10_MECH-TANK1"/>
      <sheetName val="_22_07_10_N_SHIFT_MECH-FAB1"/>
      <sheetName val="_22_07_10_N_SHIFT_MECH-TANK1"/>
      <sheetName val="_22_07_10_RS_&amp;_SECURITY1"/>
      <sheetName val="22_07_10_CIVIL_WET1"/>
      <sheetName val="_22_07_10_CIVIL1"/>
      <sheetName val="_22_07_10_MECH-FAB1"/>
      <sheetName val="_22_07_10_MECH-TANK1"/>
      <sheetName val="_21_07_10_N_SHIFT_MECH-FAB1"/>
      <sheetName val="_21_07_10_N_SHIFT_MECH-TANK1"/>
      <sheetName val="_21_07_10_RS_&amp;_SECURITY1"/>
      <sheetName val="21_07_10_CIVIL_WET1"/>
      <sheetName val="_21_07_10_CIVIL1"/>
      <sheetName val="_21_07_10_MECH-FAB1"/>
      <sheetName val="_21_07_10_MECH-TANK1"/>
      <sheetName val="_20_07_10_N_SHIFT_MECH-FAB1"/>
      <sheetName val="_20_07_10_N_SHIFT_MECH-TANK1"/>
      <sheetName val="_20_07_10_RS_&amp;_SECURITY1"/>
      <sheetName val="20_07_10_CIVIL_WET1"/>
      <sheetName val="_20_07_10_CIVIL1"/>
      <sheetName val="_20_07_10_MECH-FAB1"/>
      <sheetName val="_20_07_10_MECH-TANK1"/>
      <sheetName val="_19_07_10_N_SHIFT_MECH-FAB1"/>
      <sheetName val="_19_07_10_N_SHIFT_MECH-TANK1"/>
      <sheetName val="_19_07_10_RS_&amp;_SECURITY1"/>
      <sheetName val="19_07_10_CIVIL_WET1"/>
      <sheetName val="_19_07_10_CIVIL1"/>
      <sheetName val="_19_07_10_MECH-FAB1"/>
      <sheetName val="_19_07_10_MECH-TANK1"/>
      <sheetName val="_18_07_10_N_SHIFT_MECH-FAB1"/>
      <sheetName val="_18_07_10_N_SHIFT_MECH-TANK1"/>
      <sheetName val="_18_07_10_RS_&amp;_SECURITY1"/>
      <sheetName val="18_07_10_CIVIL_WET1"/>
      <sheetName val="_18_07_10_CIVIL1"/>
      <sheetName val="_18_07_10_MECH-FAB1"/>
      <sheetName val="_18_07_10_MECH-TANK1"/>
      <sheetName val="_17_07_10_N_SHIFT_MECH-FAB1"/>
      <sheetName val="_17_07_10_N_SHIFT_MECH-TANK1"/>
      <sheetName val="_17_07_10_RS_&amp;_SECURITY1"/>
      <sheetName val="17_07_10_CIVIL_WET1"/>
      <sheetName val="_17_07_10_CIVIL1"/>
      <sheetName val="_17_07_10_MECH-FAB1"/>
      <sheetName val="_17_07_10_MECH-TANK1"/>
      <sheetName val="_16_07_10_N_SHIFT_MECH-FAB1"/>
      <sheetName val="_16_07_10_N_SHIFT_MECH-TANK1"/>
      <sheetName val="_16_07_10_RS_&amp;_SECURITY1"/>
      <sheetName val="16_07_10_CIVIL_WET1"/>
      <sheetName val="_16_07_10_CIVIL1"/>
      <sheetName val="_16_07_10_MECH-FAB1"/>
      <sheetName val="_16_07_10_MECH-TANK1"/>
      <sheetName val="_15_07_10_N_SHIFT_MECH-FAB1"/>
      <sheetName val="_15_07_10_N_SHIFT_MECH-TANK1"/>
      <sheetName val="_15_07_10_RS_&amp;_SECURITY1"/>
      <sheetName val="15_07_10_CIVIL_WET1"/>
      <sheetName val="_15_07_10_CIVIL1"/>
      <sheetName val="_15_07_10_MECH-FAB1"/>
      <sheetName val="_15_07_10_MECH-TANK1"/>
      <sheetName val="_14_07_10_N_SHIFT_MECH-FAB1"/>
      <sheetName val="_14_07_10_N_SHIFT_MECH-TANK1"/>
      <sheetName val="_14_07_10_RS_&amp;_SECURITY1"/>
      <sheetName val="14_07_10_CIVIL_WET1"/>
      <sheetName val="_14_07_10_CIVIL1"/>
      <sheetName val="_14_07_10_MECH-FAB1"/>
      <sheetName val="_14_07_10_MECH-TANK1"/>
      <sheetName val="_13_07_10_N_SHIFT_MECH-FAB1"/>
      <sheetName val="_13_07_10_N_SHIFT_MECH-TANK1"/>
      <sheetName val="_13_07_10_RS_&amp;_SECURITY1"/>
      <sheetName val="13_07_10_CIVIL_WET1"/>
      <sheetName val="_13_07_10_CIVIL1"/>
      <sheetName val="_13_07_10_MECH-FAB1"/>
      <sheetName val="_13_07_10_MECH-TANK1"/>
      <sheetName val="_12_07_10_N_SHIFT_MECH-FAB1"/>
      <sheetName val="_12_07_10_N_SHIFT_MECH-TANK1"/>
      <sheetName val="_12_07_10_RS_&amp;_SECURITY1"/>
      <sheetName val="12_07_10_CIVIL_WET1"/>
      <sheetName val="_12_07_10_CIVIL1"/>
      <sheetName val="_12_07_10_MECH-FAB1"/>
      <sheetName val="_12_07_10_MECH-TANK1"/>
      <sheetName val="_11_07_10_N_SHIFT_MECH-FAB1"/>
      <sheetName val="_11_07_10_N_SHIFT_MECH-TANK1"/>
      <sheetName val="_11_07_10_RS_&amp;_SECURITY1"/>
      <sheetName val="11_07_10_CIVIL_WET1"/>
      <sheetName val="_11_07_10_CIVIL1"/>
      <sheetName val="_11_07_10_MECH-FAB1"/>
      <sheetName val="_11_07_10_MECH-TANK1"/>
      <sheetName val="_10_07_10_N_SHIFT_MECH-FAB1"/>
      <sheetName val="_10_07_10_N_SHIFT_MECH-TANK1"/>
      <sheetName val="_10_07_10_RS_&amp;_SECURITY1"/>
      <sheetName val="10_07_10_CIVIL_WET1"/>
      <sheetName val="_10_07_10_CIVIL1"/>
      <sheetName val="_10_07_10_MECH-FAB1"/>
      <sheetName val="_10_07_10_MECH-TANK1"/>
      <sheetName val="_09_07_10_N_SHIFT_MECH-FAB1"/>
      <sheetName val="_09_07_10_N_SHIFT_MECH-TANK1"/>
      <sheetName val="_09_07_10_RS_&amp;_SECURITY1"/>
      <sheetName val="09_07_10_CIVIL_WET1"/>
      <sheetName val="_09_07_10_CIVIL1"/>
      <sheetName val="_09_07_10_MECH-FAB1"/>
      <sheetName val="_09_07_10_MECH-TANK1"/>
      <sheetName val="_08_07_10_N_SHIFT_MECH-FAB1"/>
      <sheetName val="_08_07_10_N_SHIFT_MECH-TANK1"/>
      <sheetName val="_08_07_10_RS_&amp;_SECURITY1"/>
      <sheetName val="08_07_10_CIVIL_WET1"/>
      <sheetName val="_08_07_10_CIVIL1"/>
      <sheetName val="_08_07_10_MECH-FAB1"/>
      <sheetName val="_08_07_10_MECH-TANK1"/>
      <sheetName val="_07_07_10_N_SHIFT_MECH-FAB1"/>
      <sheetName val="_07_07_10_N_SHIFT_MECH-TANK1"/>
      <sheetName val="_07_07_10_RS_&amp;_SECURITY1"/>
      <sheetName val="07_07_10_CIVIL_WET1"/>
      <sheetName val="_07_07_10_CIVIL1"/>
      <sheetName val="_07_07_10_MECH-FAB1"/>
      <sheetName val="_07_07_10_MECH-TANK1"/>
      <sheetName val="_06_07_10_N_SHIFT_MECH-FAB1"/>
      <sheetName val="_06_07_10_N_SHIFT_MECH-TANK1"/>
      <sheetName val="_06_07_10_RS_&amp;_SECURITY1"/>
      <sheetName val="06_07_10_CIVIL_WET1"/>
      <sheetName val="_06_07_10_CIVIL1"/>
      <sheetName val="_06_07_10_MECH-FAB1"/>
      <sheetName val="_06_07_10_MECH-TANK1"/>
      <sheetName val="_05_07_10_N_SHIFT_MECH-FAB1"/>
      <sheetName val="_05_07_10_N_SHIFT_MECH-TANK1"/>
      <sheetName val="_05_07_10_RS_&amp;_SECURITY1"/>
      <sheetName val="05_07_10_CIVIL_WET1"/>
      <sheetName val="_05_07_10_CIVIL1"/>
      <sheetName val="_05_07_10_MECH-FAB1"/>
      <sheetName val="_05_07_10_MECH-TANK1"/>
      <sheetName val="_04_07_10_N_SHIFT_MECH-FAB1"/>
      <sheetName val="_04_07_10_N_SHIFT_MECH-TANK1"/>
      <sheetName val="_04_07_10_RS_&amp;_SECURITY1"/>
      <sheetName val="04_07_10_CIVIL_WET1"/>
      <sheetName val="_04_07_10_CIVIL1"/>
      <sheetName val="_04_07_10_MECH-FAB1"/>
      <sheetName val="_04_07_10_MECH-TANK1"/>
      <sheetName val="_03_07_10_N_SHIFT_MECH-FAB1"/>
      <sheetName val="_03_07_10_N_SHIFT_MECH-TANK1"/>
      <sheetName val="_03_07_10_RS_&amp;_SECURITY_1"/>
      <sheetName val="03_07_10_CIVIL_WET_1"/>
      <sheetName val="_03_07_10_CIVIL_1"/>
      <sheetName val="_03_07_10_MECH-FAB_1"/>
      <sheetName val="_03_07_10_MECH-TANK_1"/>
      <sheetName val="_02_07_10_N_SHIFT_MECH-FAB_1"/>
      <sheetName val="_02_07_10_N_SHIFT_MECH-TANK_1"/>
      <sheetName val="_02_07_10_RS_&amp;_SECURITY1"/>
      <sheetName val="02_07_10_CIVIL_WET1"/>
      <sheetName val="_02_07_10_CIVIL1"/>
      <sheetName val="_02_07_10_MECH-FAB1"/>
      <sheetName val="_02_07_10_MECH-TANK1"/>
      <sheetName val="_01_07_10_N_SHIFT_MECH-FAB1"/>
      <sheetName val="_01_07_10_N_SHIFT_MECH-TANK1"/>
      <sheetName val="_01_07_10_RS_&amp;_SECURITY1"/>
      <sheetName val="01_07_10_CIVIL_WET1"/>
      <sheetName val="_01_07_10_CIVIL1"/>
      <sheetName val="_01_07_10_MECH-FAB1"/>
      <sheetName val="_01_07_10_MECH-TANK1"/>
      <sheetName val="_30_06_10_N_SHIFT_MECH-FAB1"/>
      <sheetName val="_30_06_10_N_SHIFT_MECH-TANK1"/>
      <sheetName val="TAX_BILLS1"/>
      <sheetName val="CASH_BILLS1"/>
      <sheetName val="LABOUR_BILLS1"/>
      <sheetName val="puch_order1"/>
      <sheetName val="Sheet1_(2)1"/>
      <sheetName val="Meas_-Hotel_Part1"/>
      <sheetName val="Contract_Night_Staff1"/>
      <sheetName val="Contract_Day_Staff1"/>
      <sheetName val="Day_Shift1"/>
      <sheetName val="Night_Shift1"/>
      <sheetName val="External_Doors1"/>
      <sheetName val="BOQ_Direct_selling_cost1"/>
      <sheetName val="scurve_calc_(2)1"/>
      <sheetName val="Direct_cost_shed_A-2_1"/>
      <sheetName val="22_12_20111"/>
      <sheetName val="Fee_Rate_Summary1"/>
      <sheetName val="Civil_Boq1"/>
      <sheetName val="CIF_COST_ITEM1"/>
      <sheetName val="Meas__Hotel_Part1"/>
      <sheetName val="BOQ_(2)1"/>
      <sheetName val="final_abstract1"/>
      <sheetName val="INPUT_SHEET1"/>
      <sheetName val="Fill_this_out_first___1"/>
      <sheetName val="MN_T_B_1"/>
      <sheetName val="_09_07_10_M顅ᎆ뤀ᨇ԰?缀?1"/>
      <sheetName val="DI_Rate_Analysis1"/>
      <sheetName val="Economic_RisingMain__Ph-I1"/>
      <sheetName val="공사비_내역_(가)2"/>
      <sheetName val="Raw_Data2"/>
      <sheetName val="PRECAST_lightconc-II4"/>
      <sheetName val="PRECAST_lightconc_II4"/>
      <sheetName val="Cleaning_&amp;_Grubbing4"/>
      <sheetName val="College_Details4"/>
      <sheetName val="Personal_4"/>
      <sheetName val="jidal_dam4"/>
      <sheetName val="fran_temp4"/>
      <sheetName val="kona_swit4"/>
      <sheetName val="template_(8)4"/>
      <sheetName val="template_(9)4"/>
      <sheetName val="OVER_HEADS4"/>
      <sheetName val="Cover_Sheet4"/>
      <sheetName val="BOQ_REV_A4"/>
      <sheetName val="PTB_(IO)4"/>
      <sheetName val="BMS_4"/>
      <sheetName val="SPT_vs_PHI4"/>
      <sheetName val="TBAL9697_-group_wise__sdpl4"/>
      <sheetName val="Quantity_Schedule3"/>
      <sheetName val="Revenue__Schedule_3"/>
      <sheetName val="Balance_works_-_Direct_Cost3"/>
      <sheetName val="Balance_works_-_Indirect_Cost3"/>
      <sheetName val="Fund_Plan3"/>
      <sheetName val="Bill_of_Resources3"/>
      <sheetName val="beam-reinft-IIInd_floor2"/>
      <sheetName val="M-Book_for_Conc2"/>
      <sheetName val="M-Book_for_FW2"/>
      <sheetName val="SITE_OVERHEADS2"/>
      <sheetName val="labour_coeff2"/>
      <sheetName val="Site_Dev_BOQ2"/>
      <sheetName val="Expenditure_plan2"/>
      <sheetName val="ORDER_BOOKING2"/>
      <sheetName val="Costing_Upto_Mar'11_(2)2"/>
      <sheetName val="Tender_Summary2"/>
      <sheetName val="Boq_Block_A2"/>
      <sheetName val="_24_07_10_RS_&amp;_SECURITY2"/>
      <sheetName val="24_07_10_CIVIL_WET2"/>
      <sheetName val="_24_07_10_CIVIL2"/>
      <sheetName val="_24_07_10_MECH-FAB2"/>
      <sheetName val="_24_07_10_MECH-TANK2"/>
      <sheetName val="_23_07_10_N_SHIFT_MECH-FAB2"/>
      <sheetName val="_23_07_10_N_SHIFT_MECH-TANK2"/>
      <sheetName val="_23_07_10_RS_&amp;_SECURITY2"/>
      <sheetName val="23_07_10_CIVIL_WET2"/>
      <sheetName val="_23_07_10_CIVIL2"/>
      <sheetName val="_23_07_10_MECH-FAB2"/>
      <sheetName val="_23_07_10_MECH-TANK2"/>
      <sheetName val="_22_07_10_N_SHIFT_MECH-FAB2"/>
      <sheetName val="_22_07_10_N_SHIFT_MECH-TANK2"/>
      <sheetName val="_22_07_10_RS_&amp;_SECURITY2"/>
      <sheetName val="22_07_10_CIVIL_WET2"/>
      <sheetName val="_22_07_10_CIVIL2"/>
      <sheetName val="_22_07_10_MECH-FAB2"/>
      <sheetName val="_22_07_10_MECH-TANK2"/>
      <sheetName val="_21_07_10_N_SHIFT_MECH-FAB2"/>
      <sheetName val="_21_07_10_N_SHIFT_MECH-TANK2"/>
      <sheetName val="_21_07_10_RS_&amp;_SECURITY2"/>
      <sheetName val="21_07_10_CIVIL_WET2"/>
      <sheetName val="_21_07_10_CIVIL2"/>
      <sheetName val="_21_07_10_MECH-FAB2"/>
      <sheetName val="_21_07_10_MECH-TANK2"/>
      <sheetName val="_20_07_10_N_SHIFT_MECH-FAB2"/>
      <sheetName val="_20_07_10_N_SHIFT_MECH-TANK2"/>
      <sheetName val="_20_07_10_RS_&amp;_SECURITY2"/>
      <sheetName val="20_07_10_CIVIL_WET2"/>
      <sheetName val="_20_07_10_CIVIL2"/>
      <sheetName val="_20_07_10_MECH-FAB2"/>
      <sheetName val="_20_07_10_MECH-TANK2"/>
      <sheetName val="_19_07_10_N_SHIFT_MECH-FAB2"/>
      <sheetName val="_19_07_10_N_SHIFT_MECH-TANK2"/>
      <sheetName val="_19_07_10_RS_&amp;_SECURITY2"/>
      <sheetName val="19_07_10_CIVIL_WET2"/>
      <sheetName val="_19_07_10_CIVIL2"/>
      <sheetName val="_19_07_10_MECH-FAB2"/>
      <sheetName val="_19_07_10_MECH-TANK2"/>
      <sheetName val="_18_07_10_N_SHIFT_MECH-FAB2"/>
      <sheetName val="_18_07_10_N_SHIFT_MECH-TANK2"/>
      <sheetName val="_18_07_10_RS_&amp;_SECURITY2"/>
      <sheetName val="18_07_10_CIVIL_WET2"/>
      <sheetName val="_18_07_10_CIVIL2"/>
      <sheetName val="_18_07_10_MECH-FAB2"/>
      <sheetName val="_18_07_10_MECH-TANK2"/>
      <sheetName val="_17_07_10_N_SHIFT_MECH-FAB2"/>
      <sheetName val="_17_07_10_N_SHIFT_MECH-TANK2"/>
      <sheetName val="_17_07_10_RS_&amp;_SECURITY2"/>
      <sheetName val="17_07_10_CIVIL_WET2"/>
      <sheetName val="_17_07_10_CIVIL2"/>
      <sheetName val="_17_07_10_MECH-FAB2"/>
      <sheetName val="_17_07_10_MECH-TANK2"/>
      <sheetName val="_16_07_10_N_SHIFT_MECH-FAB2"/>
      <sheetName val="_16_07_10_N_SHIFT_MECH-TANK2"/>
      <sheetName val="_16_07_10_RS_&amp;_SECURITY2"/>
      <sheetName val="16_07_10_CIVIL_WET2"/>
      <sheetName val="_16_07_10_CIVIL2"/>
      <sheetName val="_16_07_10_MECH-FAB2"/>
      <sheetName val="_16_07_10_MECH-TANK2"/>
      <sheetName val="_15_07_10_N_SHIFT_MECH-FAB2"/>
      <sheetName val="_15_07_10_N_SHIFT_MECH-TANK2"/>
      <sheetName val="_15_07_10_RS_&amp;_SECURITY2"/>
      <sheetName val="15_07_10_CIVIL_WET2"/>
      <sheetName val="_15_07_10_CIVIL2"/>
      <sheetName val="_15_07_10_MECH-FAB2"/>
      <sheetName val="_15_07_10_MECH-TANK2"/>
      <sheetName val="_14_07_10_N_SHIFT_MECH-FAB2"/>
      <sheetName val="_14_07_10_N_SHIFT_MECH-TANK2"/>
      <sheetName val="_14_07_10_RS_&amp;_SECURITY2"/>
      <sheetName val="14_07_10_CIVIL_WET2"/>
      <sheetName val="_14_07_10_CIVIL2"/>
      <sheetName val="_14_07_10_MECH-FAB2"/>
      <sheetName val="_14_07_10_MECH-TANK2"/>
      <sheetName val="_13_07_10_N_SHIFT_MECH-FAB2"/>
      <sheetName val="_13_07_10_N_SHIFT_MECH-TANK2"/>
      <sheetName val="_13_07_10_RS_&amp;_SECURITY2"/>
      <sheetName val="13_07_10_CIVIL_WET2"/>
      <sheetName val="_13_07_10_CIVIL2"/>
      <sheetName val="_13_07_10_MECH-FAB2"/>
      <sheetName val="_13_07_10_MECH-TANK2"/>
      <sheetName val="_12_07_10_N_SHIFT_MECH-FAB2"/>
      <sheetName val="_12_07_10_N_SHIFT_MECH-TANK2"/>
      <sheetName val="_12_07_10_RS_&amp;_SECURITY2"/>
      <sheetName val="12_07_10_CIVIL_WET2"/>
      <sheetName val="_12_07_10_CIVIL2"/>
      <sheetName val="_12_07_10_MECH-FAB2"/>
      <sheetName val="_12_07_10_MECH-TANK2"/>
      <sheetName val="_11_07_10_N_SHIFT_MECH-FAB2"/>
      <sheetName val="_11_07_10_N_SHIFT_MECH-TANK2"/>
      <sheetName val="_11_07_10_RS_&amp;_SECURITY2"/>
      <sheetName val="11_07_10_CIVIL_WET2"/>
      <sheetName val="_11_07_10_CIVIL2"/>
      <sheetName val="_11_07_10_MECH-FAB2"/>
      <sheetName val="_11_07_10_MECH-TANK2"/>
      <sheetName val="_10_07_10_N_SHIFT_MECH-FAB2"/>
      <sheetName val="_10_07_10_N_SHIFT_MECH-TANK2"/>
      <sheetName val="_10_07_10_RS_&amp;_SECURITY2"/>
      <sheetName val="10_07_10_CIVIL_WET2"/>
      <sheetName val="_10_07_10_CIVIL2"/>
      <sheetName val="_10_07_10_MECH-FAB2"/>
      <sheetName val="_10_07_10_MECH-TANK2"/>
      <sheetName val="_09_07_10_N_SHIFT_MECH-FAB2"/>
      <sheetName val="_09_07_10_N_SHIFT_MECH-TANK2"/>
      <sheetName val="_09_07_10_RS_&amp;_SECURITY2"/>
      <sheetName val="09_07_10_CIVIL_WET2"/>
      <sheetName val="_09_07_10_CIVIL2"/>
      <sheetName val="_09_07_10_MECH-FAB2"/>
      <sheetName val="_09_07_10_MECH-TANK2"/>
      <sheetName val="_08_07_10_N_SHIFT_MECH-FAB2"/>
      <sheetName val="_08_07_10_N_SHIFT_MECH-TANK2"/>
      <sheetName val="_08_07_10_RS_&amp;_SECURITY2"/>
      <sheetName val="08_07_10_CIVIL_WET2"/>
      <sheetName val="_08_07_10_CIVIL2"/>
      <sheetName val="_08_07_10_MECH-FAB2"/>
      <sheetName val="_08_07_10_MECH-TANK2"/>
      <sheetName val="_07_07_10_N_SHIFT_MECH-FAB2"/>
      <sheetName val="_07_07_10_N_SHIFT_MECH-TANK2"/>
      <sheetName val="_07_07_10_RS_&amp;_SECURITY2"/>
      <sheetName val="07_07_10_CIVIL_WET2"/>
      <sheetName val="_07_07_10_CIVIL2"/>
      <sheetName val="_07_07_10_MECH-FAB2"/>
      <sheetName val="_07_07_10_MECH-TANK2"/>
      <sheetName val="_06_07_10_N_SHIFT_MECH-FAB2"/>
      <sheetName val="_06_07_10_N_SHIFT_MECH-TANK2"/>
      <sheetName val="_06_07_10_RS_&amp;_SECURITY2"/>
      <sheetName val="06_07_10_CIVIL_WET2"/>
      <sheetName val="_06_07_10_CIVIL2"/>
      <sheetName val="_06_07_10_MECH-FAB2"/>
      <sheetName val="_06_07_10_MECH-TANK2"/>
      <sheetName val="_05_07_10_N_SHIFT_MECH-FAB2"/>
      <sheetName val="_05_07_10_N_SHIFT_MECH-TANK2"/>
      <sheetName val="_05_07_10_RS_&amp;_SECURITY2"/>
      <sheetName val="05_07_10_CIVIL_WET2"/>
      <sheetName val="_05_07_10_CIVIL2"/>
      <sheetName val="_05_07_10_MECH-FAB2"/>
      <sheetName val="_05_07_10_MECH-TANK2"/>
      <sheetName val="_04_07_10_N_SHIFT_MECH-FAB2"/>
      <sheetName val="_04_07_10_N_SHIFT_MECH-TANK2"/>
      <sheetName val="_04_07_10_RS_&amp;_SECURITY2"/>
      <sheetName val="04_07_10_CIVIL_WET2"/>
      <sheetName val="_04_07_10_CIVIL2"/>
      <sheetName val="_04_07_10_MECH-FAB2"/>
      <sheetName val="_04_07_10_MECH-TANK2"/>
      <sheetName val="_03_07_10_N_SHIFT_MECH-FAB2"/>
      <sheetName val="_03_07_10_N_SHIFT_MECH-TANK2"/>
      <sheetName val="_03_07_10_RS_&amp;_SECURITY_2"/>
      <sheetName val="03_07_10_CIVIL_WET_2"/>
      <sheetName val="_03_07_10_CIVIL_2"/>
      <sheetName val="_03_07_10_MECH-FAB_2"/>
      <sheetName val="_03_07_10_MECH-TANK_2"/>
      <sheetName val="_02_07_10_N_SHIFT_MECH-FAB_2"/>
      <sheetName val="_02_07_10_N_SHIFT_MECH-TANK_2"/>
      <sheetName val="_02_07_10_RS_&amp;_SECURITY2"/>
      <sheetName val="02_07_10_CIVIL_WET2"/>
      <sheetName val="_02_07_10_CIVIL2"/>
      <sheetName val="_02_07_10_MECH-FAB2"/>
      <sheetName val="_02_07_10_MECH-TANK2"/>
      <sheetName val="_01_07_10_N_SHIFT_MECH-FAB2"/>
      <sheetName val="_01_07_10_N_SHIFT_MECH-TANK2"/>
      <sheetName val="_01_07_10_RS_&amp;_SECURITY2"/>
      <sheetName val="01_07_10_CIVIL_WET2"/>
      <sheetName val="_01_07_10_CIVIL2"/>
      <sheetName val="_01_07_10_MECH-FAB2"/>
      <sheetName val="_01_07_10_MECH-TANK2"/>
      <sheetName val="_30_06_10_N_SHIFT_MECH-FAB2"/>
      <sheetName val="_30_06_10_N_SHIFT_MECH-TANK2"/>
      <sheetName val="TAX_BILLS2"/>
      <sheetName val="CASH_BILLS2"/>
      <sheetName val="LABOUR_BILLS2"/>
      <sheetName val="puch_order2"/>
      <sheetName val="Sheet1_(2)2"/>
      <sheetName val="Meas_-Hotel_Part2"/>
      <sheetName val="Contract_Night_Staff2"/>
      <sheetName val="Contract_Day_Staff2"/>
      <sheetName val="Day_Shift2"/>
      <sheetName val="Night_Shift2"/>
      <sheetName val="External_Doors2"/>
      <sheetName val="BOQ_Direct_selling_cost2"/>
      <sheetName val="scurve_calc_(2)2"/>
      <sheetName val="Direct_cost_shed_A-2_2"/>
      <sheetName val="22_12_20112"/>
      <sheetName val="Fee_Rate_Summary2"/>
      <sheetName val="Civil_Boq2"/>
      <sheetName val="CIF_COST_ITEM2"/>
      <sheetName val="Meas__Hotel_Part2"/>
      <sheetName val="BOQ_(2)2"/>
      <sheetName val="final_abstract2"/>
      <sheetName val="INPUT_SHEET2"/>
      <sheetName val="Fill_this_out_first___2"/>
      <sheetName val="MN_T_B_2"/>
      <sheetName val="_09_07_10_M顅ᎆ뤀ᨇ԰?缀?2"/>
      <sheetName val="DI_Rate_Analysis2"/>
      <sheetName val="Economic_RisingMain__Ph-I2"/>
      <sheetName val="Initial Data"/>
      <sheetName val="Basement Budget"/>
      <sheetName val="공사비_내역_(가)3"/>
      <sheetName val="Raw_Data3"/>
      <sheetName val="PRECAST_lightconc-II5"/>
      <sheetName val="PRECAST_lightconc_II5"/>
      <sheetName val="Cleaning_&amp;_Grubbing5"/>
      <sheetName val="College_Details5"/>
      <sheetName val="Personal_5"/>
      <sheetName val="jidal_dam5"/>
      <sheetName val="fran_temp5"/>
      <sheetName val="kona_swit5"/>
      <sheetName val="template_(8)5"/>
      <sheetName val="template_(9)5"/>
      <sheetName val="OVER_HEADS5"/>
      <sheetName val="Cover_Sheet5"/>
      <sheetName val="BOQ_REV_A5"/>
      <sheetName val="PTB_(IO)5"/>
      <sheetName val="BMS_5"/>
      <sheetName val="SPT_vs_PHI5"/>
      <sheetName val="TBAL9697_-group_wise__sdpl5"/>
      <sheetName val="Quantity_Schedule4"/>
      <sheetName val="Revenue__Schedule_4"/>
      <sheetName val="Balance_works_-_Direct_Cost4"/>
      <sheetName val="Balance_works_-_Indirect_Cost4"/>
      <sheetName val="Fund_Plan4"/>
      <sheetName val="Bill_of_Resources4"/>
      <sheetName val="beam-reinft-IIInd_floor3"/>
      <sheetName val="M-Book_for_Conc3"/>
      <sheetName val="M-Book_for_FW3"/>
      <sheetName val="SITE_OVERHEADS3"/>
      <sheetName val="labour_coeff3"/>
      <sheetName val="Site_Dev_BOQ3"/>
      <sheetName val="Expenditure_plan3"/>
      <sheetName val="ORDER_BOOKING3"/>
      <sheetName val="Costing_Upto_Mar'11_(2)3"/>
      <sheetName val="Tender_Summary3"/>
      <sheetName val="Boq_Block_A3"/>
      <sheetName val="_24_07_10_RS_&amp;_SECURITY3"/>
      <sheetName val="24_07_10_CIVIL_WET3"/>
      <sheetName val="_24_07_10_CIVIL3"/>
      <sheetName val="_24_07_10_MECH-FAB3"/>
      <sheetName val="_24_07_10_MECH-TANK3"/>
      <sheetName val="_23_07_10_N_SHIFT_MECH-FAB3"/>
      <sheetName val="_23_07_10_N_SHIFT_MECH-TANK3"/>
      <sheetName val="_23_07_10_RS_&amp;_SECURITY3"/>
      <sheetName val="23_07_10_CIVIL_WET3"/>
      <sheetName val="_23_07_10_CIVIL3"/>
      <sheetName val="_23_07_10_MECH-FAB3"/>
      <sheetName val="_23_07_10_MECH-TANK3"/>
      <sheetName val="_22_07_10_N_SHIFT_MECH-FAB3"/>
      <sheetName val="_22_07_10_N_SHIFT_MECH-TANK3"/>
      <sheetName val="_22_07_10_RS_&amp;_SECURITY3"/>
      <sheetName val="22_07_10_CIVIL_WET3"/>
      <sheetName val="_22_07_10_CIVIL3"/>
      <sheetName val="_22_07_10_MECH-FAB3"/>
      <sheetName val="_22_07_10_MECH-TANK3"/>
      <sheetName val="_21_07_10_N_SHIFT_MECH-FAB3"/>
      <sheetName val="_21_07_10_N_SHIFT_MECH-TANK3"/>
      <sheetName val="_21_07_10_RS_&amp;_SECURITY3"/>
      <sheetName val="21_07_10_CIVIL_WET3"/>
      <sheetName val="_21_07_10_CIVIL3"/>
      <sheetName val="_21_07_10_MECH-FAB3"/>
      <sheetName val="_21_07_10_MECH-TANK3"/>
      <sheetName val="_20_07_10_N_SHIFT_MECH-FAB3"/>
      <sheetName val="_20_07_10_N_SHIFT_MECH-TANK3"/>
      <sheetName val="_20_07_10_RS_&amp;_SECURITY3"/>
      <sheetName val="20_07_10_CIVIL_WET3"/>
      <sheetName val="_20_07_10_CIVIL3"/>
      <sheetName val="_20_07_10_MECH-FAB3"/>
      <sheetName val="_20_07_10_MECH-TANK3"/>
      <sheetName val="_19_07_10_N_SHIFT_MECH-FAB3"/>
      <sheetName val="_19_07_10_N_SHIFT_MECH-TANK3"/>
      <sheetName val="_19_07_10_RS_&amp;_SECURITY3"/>
      <sheetName val="19_07_10_CIVIL_WET3"/>
      <sheetName val="_19_07_10_CIVIL3"/>
      <sheetName val="_19_07_10_MECH-FAB3"/>
      <sheetName val="_19_07_10_MECH-TANK3"/>
      <sheetName val="_18_07_10_N_SHIFT_MECH-FAB3"/>
      <sheetName val="_18_07_10_N_SHIFT_MECH-TANK3"/>
      <sheetName val="_18_07_10_RS_&amp;_SECURITY3"/>
      <sheetName val="18_07_10_CIVIL_WET3"/>
      <sheetName val="_18_07_10_CIVIL3"/>
      <sheetName val="_18_07_10_MECH-FAB3"/>
      <sheetName val="_18_07_10_MECH-TANK3"/>
      <sheetName val="_17_07_10_N_SHIFT_MECH-FAB3"/>
      <sheetName val="_17_07_10_N_SHIFT_MECH-TANK3"/>
      <sheetName val="_17_07_10_RS_&amp;_SECURITY3"/>
      <sheetName val="17_07_10_CIVIL_WET3"/>
      <sheetName val="_17_07_10_CIVIL3"/>
      <sheetName val="_17_07_10_MECH-FAB3"/>
      <sheetName val="_17_07_10_MECH-TANK3"/>
      <sheetName val="_16_07_10_N_SHIFT_MECH-FAB3"/>
      <sheetName val="_16_07_10_N_SHIFT_MECH-TANK3"/>
      <sheetName val="_16_07_10_RS_&amp;_SECURITY3"/>
      <sheetName val="16_07_10_CIVIL_WET3"/>
      <sheetName val="_16_07_10_CIVIL3"/>
      <sheetName val="_16_07_10_MECH-FAB3"/>
      <sheetName val="_16_07_10_MECH-TANK3"/>
      <sheetName val="_15_07_10_N_SHIFT_MECH-FAB3"/>
      <sheetName val="_15_07_10_N_SHIFT_MECH-TANK3"/>
      <sheetName val="_15_07_10_RS_&amp;_SECURITY3"/>
      <sheetName val="15_07_10_CIVIL_WET3"/>
      <sheetName val="_15_07_10_CIVIL3"/>
      <sheetName val="_15_07_10_MECH-FAB3"/>
      <sheetName val="_15_07_10_MECH-TANK3"/>
      <sheetName val="_14_07_10_N_SHIFT_MECH-FAB3"/>
      <sheetName val="_14_07_10_N_SHIFT_MECH-TANK3"/>
      <sheetName val="_14_07_10_RS_&amp;_SECURITY3"/>
      <sheetName val="14_07_10_CIVIL_WET3"/>
      <sheetName val="_14_07_10_CIVIL3"/>
      <sheetName val="_14_07_10_MECH-FAB3"/>
      <sheetName val="_14_07_10_MECH-TANK3"/>
      <sheetName val="_13_07_10_N_SHIFT_MECH-FAB3"/>
      <sheetName val="_13_07_10_N_SHIFT_MECH-TANK3"/>
      <sheetName val="_13_07_10_RS_&amp;_SECURITY3"/>
      <sheetName val="13_07_10_CIVIL_WET3"/>
      <sheetName val="_13_07_10_CIVIL3"/>
      <sheetName val="_13_07_10_MECH-FAB3"/>
      <sheetName val="_13_07_10_MECH-TANK3"/>
      <sheetName val="_12_07_10_N_SHIFT_MECH-FAB3"/>
      <sheetName val="_12_07_10_N_SHIFT_MECH-TANK3"/>
      <sheetName val="_12_07_10_RS_&amp;_SECURITY3"/>
      <sheetName val="12_07_10_CIVIL_WET3"/>
      <sheetName val="_12_07_10_CIVIL3"/>
      <sheetName val="_12_07_10_MECH-FAB3"/>
      <sheetName val="_12_07_10_MECH-TANK3"/>
      <sheetName val="_11_07_10_N_SHIFT_MECH-FAB3"/>
      <sheetName val="_11_07_10_N_SHIFT_MECH-TANK3"/>
      <sheetName val="_11_07_10_RS_&amp;_SECURITY3"/>
      <sheetName val="11_07_10_CIVIL_WET3"/>
      <sheetName val="_11_07_10_CIVIL3"/>
      <sheetName val="_11_07_10_MECH-FAB3"/>
      <sheetName val="_11_07_10_MECH-TANK3"/>
      <sheetName val="_10_07_10_N_SHIFT_MECH-FAB3"/>
      <sheetName val="_10_07_10_N_SHIFT_MECH-TANK3"/>
      <sheetName val="_10_07_10_RS_&amp;_SECURITY3"/>
      <sheetName val="10_07_10_CIVIL_WET3"/>
      <sheetName val="_10_07_10_CIVIL3"/>
      <sheetName val="_10_07_10_MECH-FAB3"/>
      <sheetName val="_10_07_10_MECH-TANK3"/>
      <sheetName val="_09_07_10_N_SHIFT_MECH-FAB3"/>
      <sheetName val="_09_07_10_N_SHIFT_MECH-TANK3"/>
      <sheetName val="_09_07_10_RS_&amp;_SECURITY3"/>
      <sheetName val="09_07_10_CIVIL_WET3"/>
      <sheetName val="_09_07_10_CIVIL3"/>
      <sheetName val="_09_07_10_MECH-FAB3"/>
      <sheetName val="_09_07_10_MECH-TANK3"/>
      <sheetName val="_08_07_10_N_SHIFT_MECH-FAB3"/>
      <sheetName val="_08_07_10_N_SHIFT_MECH-TANK3"/>
      <sheetName val="_08_07_10_RS_&amp;_SECURITY3"/>
      <sheetName val="08_07_10_CIVIL_WET3"/>
      <sheetName val="_08_07_10_CIVIL3"/>
      <sheetName val="_08_07_10_MECH-FAB3"/>
      <sheetName val="_08_07_10_MECH-TANK3"/>
      <sheetName val="_07_07_10_N_SHIFT_MECH-FAB3"/>
      <sheetName val="_07_07_10_N_SHIFT_MECH-TANK3"/>
      <sheetName val="_07_07_10_RS_&amp;_SECURITY3"/>
      <sheetName val="07_07_10_CIVIL_WET3"/>
      <sheetName val="_07_07_10_CIVIL3"/>
      <sheetName val="_07_07_10_MECH-FAB3"/>
      <sheetName val="_07_07_10_MECH-TANK3"/>
      <sheetName val="_06_07_10_N_SHIFT_MECH-FAB3"/>
      <sheetName val="_06_07_10_N_SHIFT_MECH-TANK3"/>
      <sheetName val="_06_07_10_RS_&amp;_SECURITY3"/>
      <sheetName val="06_07_10_CIVIL_WET3"/>
      <sheetName val="_06_07_10_CIVIL3"/>
      <sheetName val="_06_07_10_MECH-FAB3"/>
      <sheetName val="_06_07_10_MECH-TANK3"/>
      <sheetName val="_05_07_10_N_SHIFT_MECH-FAB3"/>
      <sheetName val="_05_07_10_N_SHIFT_MECH-TANK3"/>
      <sheetName val="_05_07_10_RS_&amp;_SECURITY3"/>
      <sheetName val="05_07_10_CIVIL_WET3"/>
      <sheetName val="_05_07_10_CIVIL3"/>
      <sheetName val="_05_07_10_MECH-FAB3"/>
      <sheetName val="_05_07_10_MECH-TANK3"/>
      <sheetName val="_04_07_10_N_SHIFT_MECH-FAB3"/>
      <sheetName val="_04_07_10_N_SHIFT_MECH-TANK3"/>
      <sheetName val="_04_07_10_RS_&amp;_SECURITY3"/>
      <sheetName val="04_07_10_CIVIL_WET3"/>
      <sheetName val="_04_07_10_CIVIL3"/>
      <sheetName val="_04_07_10_MECH-FAB3"/>
      <sheetName val="_04_07_10_MECH-TANK3"/>
      <sheetName val="_03_07_10_N_SHIFT_MECH-FAB3"/>
      <sheetName val="_03_07_10_N_SHIFT_MECH-TANK3"/>
      <sheetName val="_03_07_10_RS_&amp;_SECURITY_3"/>
      <sheetName val="03_07_10_CIVIL_WET_3"/>
      <sheetName val="_03_07_10_CIVIL_3"/>
      <sheetName val="_03_07_10_MECH-FAB_3"/>
      <sheetName val="_03_07_10_MECH-TANK_3"/>
      <sheetName val="_02_07_10_N_SHIFT_MECH-FAB_3"/>
      <sheetName val="_02_07_10_N_SHIFT_MECH-TANK_3"/>
      <sheetName val="_02_07_10_RS_&amp;_SECURITY3"/>
      <sheetName val="02_07_10_CIVIL_WET3"/>
      <sheetName val="_02_07_10_CIVIL3"/>
      <sheetName val="_02_07_10_MECH-FAB3"/>
      <sheetName val="_02_07_10_MECH-TANK3"/>
      <sheetName val="_01_07_10_N_SHIFT_MECH-FAB3"/>
      <sheetName val="_01_07_10_N_SHIFT_MECH-TANK3"/>
      <sheetName val="_01_07_10_RS_&amp;_SECURITY3"/>
      <sheetName val="01_07_10_CIVIL_WET3"/>
      <sheetName val="_01_07_10_CIVIL3"/>
      <sheetName val="_01_07_10_MECH-FAB3"/>
      <sheetName val="_01_07_10_MECH-TANK3"/>
      <sheetName val="_30_06_10_N_SHIFT_MECH-FAB3"/>
      <sheetName val="_30_06_10_N_SHIFT_MECH-TANK3"/>
      <sheetName val="TAX_BILLS3"/>
      <sheetName val="CASH_BILLS3"/>
      <sheetName val="LABOUR_BILLS3"/>
      <sheetName val="puch_order3"/>
      <sheetName val="Sheet1_(2)3"/>
      <sheetName val="Meas_-Hotel_Part3"/>
      <sheetName val="Contract_Night_Staff3"/>
      <sheetName val="Contract_Day_Staff3"/>
      <sheetName val="Day_Shift3"/>
      <sheetName val="Night_Shift3"/>
      <sheetName val="External_Doors3"/>
      <sheetName val="BOQ_Direct_selling_cost3"/>
      <sheetName val="scurve_calc_(2)3"/>
      <sheetName val="Direct_cost_shed_A-2_3"/>
      <sheetName val="22_12_20113"/>
      <sheetName val="Fee_Rate_Summary3"/>
      <sheetName val="Civil_Boq3"/>
      <sheetName val="CIF_COST_ITEM3"/>
      <sheetName val="Meas__Hotel_Part3"/>
      <sheetName val="BOQ_(2)3"/>
      <sheetName val="final_abstract3"/>
      <sheetName val="INPUT_SHEET3"/>
      <sheetName val="Fill_this_out_first___3"/>
      <sheetName val="MN_T_B_3"/>
      <sheetName val="_09_07_10_M顅ᎆ뤀ᨇ԰?缀?3"/>
      <sheetName val="DI_Rate_Analysis3"/>
      <sheetName val="Economic_RisingMain__Ph-I3"/>
      <sheetName val="Oud_Metha"/>
      <sheetName val="Port_Saeed"/>
      <sheetName val="Al_Wasl"/>
      <sheetName val="Sum6Jun99"/>
      <sheetName val="Raw_Data4"/>
      <sheetName val="Raw_Data5"/>
      <sheetName val="Fin. Assumpt. - Sensitivities"/>
      <sheetName val="Bill 1"/>
      <sheetName val="Bill 2"/>
      <sheetName val="Bill 3"/>
      <sheetName val="Bill 4"/>
      <sheetName val="Bill 5"/>
      <sheetName val="Bill 6"/>
      <sheetName val="Bill 7"/>
      <sheetName val="estm_mech"/>
      <sheetName val="1.Civil-RA"/>
      <sheetName val="3cd Annexure"/>
      <sheetName val=" 09.07.10 M顅ᎆ뤀ᨇ԰"/>
      <sheetName val=" 09.07.10 M顅ᎆ뤀ᨇ԰_缀_"/>
      <sheetName val="PRELIM5"/>
      <sheetName val="Labour"/>
      <sheetName val="08.07.10헾】_x0005_"/>
      <sheetName val=" _x000a_¢_x0002_&amp;"/>
      <sheetName val="FEVA"/>
      <sheetName val="HO Costs"/>
      <sheetName val="공사비_내역_(가)4"/>
      <sheetName val="PRECAST_lightconc-II6"/>
      <sheetName val="PRECAST_lightconc_II6"/>
      <sheetName val="Cleaning_&amp;_Grubbing6"/>
      <sheetName val="College_Details6"/>
      <sheetName val="Personal_6"/>
      <sheetName val="jidal_dam6"/>
      <sheetName val="fran_temp6"/>
      <sheetName val="kona_swit6"/>
      <sheetName val="template_(8)6"/>
      <sheetName val="template_(9)6"/>
      <sheetName val="OVER_HEADS6"/>
      <sheetName val="Cover_Sheet6"/>
      <sheetName val="BOQ_REV_A6"/>
      <sheetName val="PTB_(IO)6"/>
      <sheetName val="BMS_6"/>
      <sheetName val="SPT_vs_PHI6"/>
      <sheetName val="TBAL9697_-group_wise__sdpl6"/>
      <sheetName val="Quantity_Schedule5"/>
      <sheetName val="Revenue__Schedule_5"/>
      <sheetName val="Balance_works_-_Direct_Cost5"/>
      <sheetName val="Balance_works_-_Indirect_Cost5"/>
      <sheetName val="Fund_Plan5"/>
      <sheetName val="Bill_of_Resources5"/>
      <sheetName val="beam-reinft-IIInd_floor4"/>
      <sheetName val="M-Book_for_Conc4"/>
      <sheetName val="M-Book_for_FW4"/>
      <sheetName val="SITE_OVERHEADS4"/>
      <sheetName val="labour_coeff4"/>
      <sheetName val="Site_Dev_BOQ4"/>
      <sheetName val="Expenditure_plan4"/>
      <sheetName val="ORDER_BOOKING4"/>
      <sheetName val="Costing_Upto_Mar'11_(2)4"/>
      <sheetName val="Tender_Summary4"/>
      <sheetName val="Boq_Block_A4"/>
      <sheetName val="_24_07_10_RS_&amp;_SECURITY4"/>
      <sheetName val="24_07_10_CIVIL_WET4"/>
      <sheetName val="_24_07_10_CIVIL4"/>
      <sheetName val="_24_07_10_MECH-FAB4"/>
      <sheetName val="_24_07_10_MECH-TANK4"/>
      <sheetName val="_23_07_10_N_SHIFT_MECH-FAB4"/>
      <sheetName val="_23_07_10_N_SHIFT_MECH-TANK4"/>
      <sheetName val="_23_07_10_RS_&amp;_SECURITY4"/>
      <sheetName val="23_07_10_CIVIL_WET4"/>
      <sheetName val="_23_07_10_CIVIL4"/>
      <sheetName val="_23_07_10_MECH-FAB4"/>
      <sheetName val="_23_07_10_MECH-TANK4"/>
      <sheetName val="_22_07_10_N_SHIFT_MECH-FAB4"/>
      <sheetName val="_22_07_10_N_SHIFT_MECH-TANK4"/>
      <sheetName val="_22_07_10_RS_&amp;_SECURITY4"/>
      <sheetName val="22_07_10_CIVIL_WET4"/>
      <sheetName val="_22_07_10_CIVIL4"/>
      <sheetName val="_22_07_10_MECH-FAB4"/>
      <sheetName val="_22_07_10_MECH-TANK4"/>
      <sheetName val="_21_07_10_N_SHIFT_MECH-FAB4"/>
      <sheetName val="_21_07_10_N_SHIFT_MECH-TANK4"/>
      <sheetName val="_21_07_10_RS_&amp;_SECURITY4"/>
      <sheetName val="21_07_10_CIVIL_WET4"/>
      <sheetName val="_21_07_10_CIVIL4"/>
      <sheetName val="_21_07_10_MECH-FAB4"/>
      <sheetName val="_21_07_10_MECH-TANK4"/>
      <sheetName val="_20_07_10_N_SHIFT_MECH-FAB4"/>
      <sheetName val="_20_07_10_N_SHIFT_MECH-TANK4"/>
      <sheetName val="_20_07_10_RS_&amp;_SECURITY4"/>
      <sheetName val="20_07_10_CIVIL_WET4"/>
      <sheetName val="_20_07_10_CIVIL4"/>
      <sheetName val="_20_07_10_MECH-FAB4"/>
      <sheetName val="_20_07_10_MECH-TANK4"/>
      <sheetName val="_19_07_10_N_SHIFT_MECH-FAB4"/>
      <sheetName val="_19_07_10_N_SHIFT_MECH-TANK4"/>
      <sheetName val="_19_07_10_RS_&amp;_SECURITY4"/>
      <sheetName val="19_07_10_CIVIL_WET4"/>
      <sheetName val="_19_07_10_CIVIL4"/>
      <sheetName val="_19_07_10_MECH-FAB4"/>
      <sheetName val="_19_07_10_MECH-TANK4"/>
      <sheetName val="_18_07_10_N_SHIFT_MECH-FAB4"/>
      <sheetName val="_18_07_10_N_SHIFT_MECH-TANK4"/>
      <sheetName val="_18_07_10_RS_&amp;_SECURITY4"/>
      <sheetName val="18_07_10_CIVIL_WET4"/>
      <sheetName val="_18_07_10_CIVIL4"/>
      <sheetName val="_18_07_10_MECH-FAB4"/>
      <sheetName val="_18_07_10_MECH-TANK4"/>
      <sheetName val="_17_07_10_N_SHIFT_MECH-FAB4"/>
      <sheetName val="_17_07_10_N_SHIFT_MECH-TANK4"/>
      <sheetName val="_17_07_10_RS_&amp;_SECURITY4"/>
      <sheetName val="17_07_10_CIVIL_WET4"/>
      <sheetName val="_17_07_10_CIVIL4"/>
      <sheetName val="_17_07_10_MECH-FAB4"/>
      <sheetName val="_17_07_10_MECH-TANK4"/>
      <sheetName val="_16_07_10_N_SHIFT_MECH-FAB4"/>
      <sheetName val="_16_07_10_N_SHIFT_MECH-TANK4"/>
      <sheetName val="_16_07_10_RS_&amp;_SECURITY4"/>
      <sheetName val="16_07_10_CIVIL_WET4"/>
      <sheetName val="_16_07_10_CIVIL4"/>
      <sheetName val="_16_07_10_MECH-FAB4"/>
      <sheetName val="_16_07_10_MECH-TANK4"/>
      <sheetName val="_15_07_10_N_SHIFT_MECH-FAB4"/>
      <sheetName val="_15_07_10_N_SHIFT_MECH-TANK4"/>
      <sheetName val="_15_07_10_RS_&amp;_SECURITY4"/>
      <sheetName val="15_07_10_CIVIL_WET4"/>
      <sheetName val="_15_07_10_CIVIL4"/>
      <sheetName val="_15_07_10_MECH-FAB4"/>
      <sheetName val="_15_07_10_MECH-TANK4"/>
      <sheetName val="_14_07_10_N_SHIFT_MECH-FAB4"/>
      <sheetName val="_14_07_10_N_SHIFT_MECH-TANK4"/>
      <sheetName val="_14_07_10_RS_&amp;_SECURITY4"/>
      <sheetName val="14_07_10_CIVIL_WET4"/>
      <sheetName val="_14_07_10_CIVIL4"/>
      <sheetName val="_14_07_10_MECH-FAB4"/>
      <sheetName val="_14_07_10_MECH-TANK4"/>
      <sheetName val="_13_07_10_N_SHIFT_MECH-FAB4"/>
      <sheetName val="_13_07_10_N_SHIFT_MECH-TANK4"/>
      <sheetName val="_13_07_10_RS_&amp;_SECURITY4"/>
      <sheetName val="13_07_10_CIVIL_WET4"/>
      <sheetName val="_13_07_10_CIVIL4"/>
      <sheetName val="_13_07_10_MECH-FAB4"/>
      <sheetName val="_13_07_10_MECH-TANK4"/>
      <sheetName val="_12_07_10_N_SHIFT_MECH-FAB4"/>
      <sheetName val="_12_07_10_N_SHIFT_MECH-TANK4"/>
      <sheetName val="_12_07_10_RS_&amp;_SECURITY4"/>
      <sheetName val="12_07_10_CIVIL_WET4"/>
      <sheetName val="_12_07_10_CIVIL4"/>
      <sheetName val="_12_07_10_MECH-FAB4"/>
      <sheetName val="_12_07_10_MECH-TANK4"/>
      <sheetName val="_11_07_10_N_SHIFT_MECH-FAB4"/>
      <sheetName val="_11_07_10_N_SHIFT_MECH-TANK4"/>
      <sheetName val="_11_07_10_RS_&amp;_SECURITY4"/>
      <sheetName val="11_07_10_CIVIL_WET4"/>
      <sheetName val="_11_07_10_CIVIL4"/>
      <sheetName val="_11_07_10_MECH-FAB4"/>
      <sheetName val="_11_07_10_MECH-TANK4"/>
      <sheetName val="_10_07_10_N_SHIFT_MECH-FAB4"/>
      <sheetName val="_10_07_10_N_SHIFT_MECH-TANK4"/>
      <sheetName val="_10_07_10_RS_&amp;_SECURITY4"/>
      <sheetName val="10_07_10_CIVIL_WET4"/>
      <sheetName val="_10_07_10_CIVIL4"/>
      <sheetName val="_10_07_10_MECH-FAB4"/>
      <sheetName val="_10_07_10_MECH-TANK4"/>
      <sheetName val="_09_07_10_N_SHIFT_MECH-FAB4"/>
      <sheetName val="_09_07_10_N_SHIFT_MECH-TANK4"/>
      <sheetName val="_09_07_10_RS_&amp;_SECURITY4"/>
      <sheetName val="09_07_10_CIVIL_WET4"/>
      <sheetName val="_09_07_10_CIVIL4"/>
      <sheetName val="_09_07_10_MECH-FAB4"/>
      <sheetName val="_09_07_10_MECH-TANK4"/>
      <sheetName val="_08_07_10_N_SHIFT_MECH-FAB4"/>
      <sheetName val="_08_07_10_N_SHIFT_MECH-TANK4"/>
      <sheetName val="_08_07_10_RS_&amp;_SECURITY4"/>
      <sheetName val="08_07_10_CIVIL_WET4"/>
      <sheetName val="_08_07_10_CIVIL4"/>
      <sheetName val="_08_07_10_MECH-FAB4"/>
      <sheetName val="_08_07_10_MECH-TANK4"/>
      <sheetName val="_07_07_10_N_SHIFT_MECH-FAB4"/>
      <sheetName val="_07_07_10_N_SHIFT_MECH-TANK4"/>
      <sheetName val="_07_07_10_RS_&amp;_SECURITY4"/>
      <sheetName val="07_07_10_CIVIL_WET4"/>
      <sheetName val="_07_07_10_CIVIL4"/>
      <sheetName val="_07_07_10_MECH-FAB4"/>
      <sheetName val="_07_07_10_MECH-TANK4"/>
      <sheetName val="_06_07_10_N_SHIFT_MECH-FAB4"/>
      <sheetName val="_06_07_10_N_SHIFT_MECH-TANK4"/>
      <sheetName val="_06_07_10_RS_&amp;_SECURITY4"/>
      <sheetName val="06_07_10_CIVIL_WET4"/>
      <sheetName val="_06_07_10_CIVIL4"/>
      <sheetName val="_06_07_10_MECH-FAB4"/>
      <sheetName val="_06_07_10_MECH-TANK4"/>
      <sheetName val="_05_07_10_N_SHIFT_MECH-FAB4"/>
      <sheetName val="_05_07_10_N_SHIFT_MECH-TANK4"/>
      <sheetName val="_05_07_10_RS_&amp;_SECURITY4"/>
      <sheetName val="05_07_10_CIVIL_WET4"/>
      <sheetName val="_05_07_10_CIVIL4"/>
      <sheetName val="_05_07_10_MECH-FAB4"/>
      <sheetName val="_05_07_10_MECH-TANK4"/>
      <sheetName val="_04_07_10_N_SHIFT_MECH-FAB4"/>
      <sheetName val="_04_07_10_N_SHIFT_MECH-TANK4"/>
      <sheetName val="_04_07_10_RS_&amp;_SECURITY4"/>
      <sheetName val="04_07_10_CIVIL_WET4"/>
      <sheetName val="_04_07_10_CIVIL4"/>
      <sheetName val="_04_07_10_MECH-FAB4"/>
      <sheetName val="_04_07_10_MECH-TANK4"/>
      <sheetName val="_03_07_10_N_SHIFT_MECH-FAB4"/>
      <sheetName val="_03_07_10_N_SHIFT_MECH-TANK4"/>
      <sheetName val="_03_07_10_RS_&amp;_SECURITY_4"/>
      <sheetName val="03_07_10_CIVIL_WET_4"/>
      <sheetName val="_03_07_10_CIVIL_4"/>
      <sheetName val="_03_07_10_MECH-FAB_4"/>
      <sheetName val="_03_07_10_MECH-TANK_4"/>
      <sheetName val="_02_07_10_N_SHIFT_MECH-FAB_4"/>
      <sheetName val="_02_07_10_N_SHIFT_MECH-TANK_4"/>
      <sheetName val="_02_07_10_RS_&amp;_SECURITY4"/>
      <sheetName val="02_07_10_CIVIL_WET4"/>
      <sheetName val="_02_07_10_CIVIL4"/>
      <sheetName val="_02_07_10_MECH-FAB4"/>
      <sheetName val="_02_07_10_MECH-TANK4"/>
      <sheetName val="_01_07_10_N_SHIFT_MECH-FAB4"/>
      <sheetName val="_01_07_10_N_SHIFT_MECH-TANK4"/>
      <sheetName val="_01_07_10_RS_&amp;_SECURITY4"/>
      <sheetName val="01_07_10_CIVIL_WET4"/>
      <sheetName val="_01_07_10_CIVIL4"/>
      <sheetName val="_01_07_10_MECH-FAB4"/>
      <sheetName val="_01_07_10_MECH-TANK4"/>
      <sheetName val="_30_06_10_N_SHIFT_MECH-FAB4"/>
      <sheetName val="_30_06_10_N_SHIFT_MECH-TANK4"/>
      <sheetName val="TAX_BILLS4"/>
      <sheetName val="CASH_BILLS4"/>
      <sheetName val="LABOUR_BILLS4"/>
      <sheetName val="puch_order4"/>
      <sheetName val="Sheet1_(2)4"/>
      <sheetName val="Meas_-Hotel_Part4"/>
      <sheetName val="Contract_Night_Staff4"/>
      <sheetName val="Contract_Day_Staff4"/>
      <sheetName val="Day_Shift4"/>
      <sheetName val="Night_Shift4"/>
      <sheetName val="External_Doors4"/>
      <sheetName val="BOQ_Direct_selling_cost4"/>
      <sheetName val="scurve_calc_(2)4"/>
      <sheetName val="Direct_cost_shed_A-2_4"/>
      <sheetName val="22_12_20114"/>
      <sheetName val="Fee_Rate_Summary4"/>
      <sheetName val="Civil_Boq4"/>
      <sheetName val="CIF_COST_ITEM4"/>
      <sheetName val="Meas__Hotel_Part4"/>
      <sheetName val="BOQ_(2)4"/>
      <sheetName val="final_abstract4"/>
      <sheetName val="INPUT_SHEET4"/>
      <sheetName val="Fill_this_out_first___4"/>
      <sheetName val="MN_T_B_4"/>
      <sheetName val="_09_07_10_M顅ᎆ뤀ᨇ԰?缀?4"/>
      <sheetName val="DI_Rate_Analysis4"/>
      <sheetName val="Economic_RisingMain__Ph-I4"/>
      <sheetName val="Oud_Metha1"/>
      <sheetName val="Port_Saeed1"/>
      <sheetName val="Al_Wasl1"/>
      <sheetName val="Basement_Budget"/>
      <sheetName val="Initial_Data"/>
      <sheetName val="공사비_내역_(가)5"/>
      <sheetName val="PRECAST_lightconc-II7"/>
      <sheetName val="PRECAST_lightconc_II7"/>
      <sheetName val="Cleaning_&amp;_Grubbing7"/>
      <sheetName val="College_Details7"/>
      <sheetName val="Personal_7"/>
      <sheetName val="jidal_dam7"/>
      <sheetName val="fran_temp7"/>
      <sheetName val="kona_swit7"/>
      <sheetName val="template_(8)7"/>
      <sheetName val="template_(9)7"/>
      <sheetName val="OVER_HEADS7"/>
      <sheetName val="Cover_Sheet7"/>
      <sheetName val="BOQ_REV_A7"/>
      <sheetName val="PTB_(IO)7"/>
      <sheetName val="BMS_7"/>
      <sheetName val="SPT_vs_PHI7"/>
      <sheetName val="TBAL9697_-group_wise__sdpl7"/>
      <sheetName val="Quantity_Schedule6"/>
      <sheetName val="Revenue__Schedule_6"/>
      <sheetName val="Balance_works_-_Direct_Cost6"/>
      <sheetName val="Balance_works_-_Indirect_Cost6"/>
      <sheetName val="Fund_Plan6"/>
      <sheetName val="Bill_of_Resources6"/>
      <sheetName val="beam-reinft-IIInd_floor5"/>
      <sheetName val="M-Book_for_Conc5"/>
      <sheetName val="M-Book_for_FW5"/>
      <sheetName val="SITE_OVERHEADS5"/>
      <sheetName val="labour_coeff5"/>
      <sheetName val="Site_Dev_BOQ5"/>
      <sheetName val="Expenditure_plan5"/>
      <sheetName val="ORDER_BOOKING5"/>
      <sheetName val="Costing_Upto_Mar'11_(2)5"/>
      <sheetName val="Tender_Summary5"/>
      <sheetName val="Boq_Block_A5"/>
      <sheetName val="_24_07_10_RS_&amp;_SECURITY5"/>
      <sheetName val="24_07_10_CIVIL_WET5"/>
      <sheetName val="_24_07_10_CIVIL5"/>
      <sheetName val="_24_07_10_MECH-FAB5"/>
      <sheetName val="_24_07_10_MECH-TANK5"/>
      <sheetName val="_23_07_10_N_SHIFT_MECH-FAB5"/>
      <sheetName val="_23_07_10_N_SHIFT_MECH-TANK5"/>
      <sheetName val="_23_07_10_RS_&amp;_SECURITY5"/>
      <sheetName val="23_07_10_CIVIL_WET5"/>
      <sheetName val="_23_07_10_CIVIL5"/>
      <sheetName val="_23_07_10_MECH-FAB5"/>
      <sheetName val="_23_07_10_MECH-TANK5"/>
      <sheetName val="_22_07_10_N_SHIFT_MECH-FAB5"/>
      <sheetName val="_22_07_10_N_SHIFT_MECH-TANK5"/>
      <sheetName val="_22_07_10_RS_&amp;_SECURITY5"/>
      <sheetName val="22_07_10_CIVIL_WET5"/>
      <sheetName val="_22_07_10_CIVIL5"/>
      <sheetName val="_22_07_10_MECH-FAB5"/>
      <sheetName val="_22_07_10_MECH-TANK5"/>
      <sheetName val="_21_07_10_N_SHIFT_MECH-FAB5"/>
      <sheetName val="_21_07_10_N_SHIFT_MECH-TANK5"/>
      <sheetName val="_21_07_10_RS_&amp;_SECURITY5"/>
      <sheetName val="21_07_10_CIVIL_WET5"/>
      <sheetName val="_21_07_10_CIVIL5"/>
      <sheetName val="_21_07_10_MECH-FAB5"/>
      <sheetName val="_21_07_10_MECH-TANK5"/>
      <sheetName val="_20_07_10_N_SHIFT_MECH-FAB5"/>
      <sheetName val="_20_07_10_N_SHIFT_MECH-TANK5"/>
      <sheetName val="_20_07_10_RS_&amp;_SECURITY5"/>
      <sheetName val="20_07_10_CIVIL_WET5"/>
      <sheetName val="_20_07_10_CIVIL5"/>
      <sheetName val="_20_07_10_MECH-FAB5"/>
      <sheetName val="_20_07_10_MECH-TANK5"/>
      <sheetName val="_19_07_10_N_SHIFT_MECH-FAB5"/>
      <sheetName val="_19_07_10_N_SHIFT_MECH-TANK5"/>
      <sheetName val="_19_07_10_RS_&amp;_SECURITY5"/>
      <sheetName val="19_07_10_CIVIL_WET5"/>
      <sheetName val="_19_07_10_CIVIL5"/>
      <sheetName val="_19_07_10_MECH-FAB5"/>
      <sheetName val="_19_07_10_MECH-TANK5"/>
      <sheetName val="_18_07_10_N_SHIFT_MECH-FAB5"/>
      <sheetName val="_18_07_10_N_SHIFT_MECH-TANK5"/>
      <sheetName val="_18_07_10_RS_&amp;_SECURITY5"/>
      <sheetName val="18_07_10_CIVIL_WET5"/>
      <sheetName val="_18_07_10_CIVIL5"/>
      <sheetName val="_18_07_10_MECH-FAB5"/>
      <sheetName val="_18_07_10_MECH-TANK5"/>
      <sheetName val="_17_07_10_N_SHIFT_MECH-FAB5"/>
      <sheetName val="_17_07_10_N_SHIFT_MECH-TANK5"/>
      <sheetName val="_17_07_10_RS_&amp;_SECURITY5"/>
      <sheetName val="17_07_10_CIVIL_WET5"/>
      <sheetName val="_17_07_10_CIVIL5"/>
      <sheetName val="_17_07_10_MECH-FAB5"/>
      <sheetName val="_17_07_10_MECH-TANK5"/>
      <sheetName val="_16_07_10_N_SHIFT_MECH-FAB5"/>
      <sheetName val="_16_07_10_N_SHIFT_MECH-TANK5"/>
      <sheetName val="_16_07_10_RS_&amp;_SECURITY5"/>
      <sheetName val="16_07_10_CIVIL_WET5"/>
      <sheetName val="_16_07_10_CIVIL5"/>
      <sheetName val="_16_07_10_MECH-FAB5"/>
      <sheetName val="_16_07_10_MECH-TANK5"/>
      <sheetName val="_15_07_10_N_SHIFT_MECH-FAB5"/>
      <sheetName val="_15_07_10_N_SHIFT_MECH-TANK5"/>
      <sheetName val="_15_07_10_RS_&amp;_SECURITY5"/>
      <sheetName val="15_07_10_CIVIL_WET5"/>
      <sheetName val="_15_07_10_CIVIL5"/>
      <sheetName val="_15_07_10_MECH-FAB5"/>
      <sheetName val="_15_07_10_MECH-TANK5"/>
      <sheetName val="_14_07_10_N_SHIFT_MECH-FAB5"/>
      <sheetName val="_14_07_10_N_SHIFT_MECH-TANK5"/>
      <sheetName val="_14_07_10_RS_&amp;_SECURITY5"/>
      <sheetName val="14_07_10_CIVIL_WET5"/>
      <sheetName val="_14_07_10_CIVIL5"/>
      <sheetName val="_14_07_10_MECH-FAB5"/>
      <sheetName val="_14_07_10_MECH-TANK5"/>
      <sheetName val="_13_07_10_N_SHIFT_MECH-FAB5"/>
      <sheetName val="_13_07_10_N_SHIFT_MECH-TANK5"/>
      <sheetName val="_13_07_10_RS_&amp;_SECURITY5"/>
      <sheetName val="13_07_10_CIVIL_WET5"/>
      <sheetName val="_13_07_10_CIVIL5"/>
      <sheetName val="_13_07_10_MECH-FAB5"/>
      <sheetName val="_13_07_10_MECH-TANK5"/>
      <sheetName val="_12_07_10_N_SHIFT_MECH-FAB5"/>
      <sheetName val="_12_07_10_N_SHIFT_MECH-TANK5"/>
      <sheetName val="_12_07_10_RS_&amp;_SECURITY5"/>
      <sheetName val="12_07_10_CIVIL_WET5"/>
      <sheetName val="_12_07_10_CIVIL5"/>
      <sheetName val="_12_07_10_MECH-FAB5"/>
      <sheetName val="_12_07_10_MECH-TANK5"/>
      <sheetName val="_11_07_10_N_SHIFT_MECH-FAB5"/>
      <sheetName val="_11_07_10_N_SHIFT_MECH-TANK5"/>
      <sheetName val="_11_07_10_RS_&amp;_SECURITY5"/>
      <sheetName val="11_07_10_CIVIL_WET5"/>
      <sheetName val="_11_07_10_CIVIL5"/>
      <sheetName val="_11_07_10_MECH-FAB5"/>
      <sheetName val="_11_07_10_MECH-TANK5"/>
      <sheetName val="_10_07_10_N_SHIFT_MECH-FAB5"/>
      <sheetName val="_10_07_10_N_SHIFT_MECH-TANK5"/>
      <sheetName val="_10_07_10_RS_&amp;_SECURITY5"/>
      <sheetName val="10_07_10_CIVIL_WET5"/>
      <sheetName val="_10_07_10_CIVIL5"/>
      <sheetName val="_10_07_10_MECH-FAB5"/>
      <sheetName val="_10_07_10_MECH-TANK5"/>
      <sheetName val="_09_07_10_N_SHIFT_MECH-FAB5"/>
      <sheetName val="_09_07_10_N_SHIFT_MECH-TANK5"/>
      <sheetName val="_09_07_10_RS_&amp;_SECURITY5"/>
      <sheetName val="09_07_10_CIVIL_WET5"/>
      <sheetName val="_09_07_10_CIVIL5"/>
      <sheetName val="_09_07_10_MECH-FAB5"/>
      <sheetName val="_09_07_10_MECH-TANK5"/>
      <sheetName val="_08_07_10_N_SHIFT_MECH-FAB5"/>
      <sheetName val="_08_07_10_N_SHIFT_MECH-TANK5"/>
      <sheetName val="_08_07_10_RS_&amp;_SECURITY5"/>
      <sheetName val="08_07_10_CIVIL_WET5"/>
      <sheetName val="_08_07_10_CIVIL5"/>
      <sheetName val="_08_07_10_MECH-FAB5"/>
      <sheetName val="_08_07_10_MECH-TANK5"/>
      <sheetName val="_07_07_10_N_SHIFT_MECH-FAB5"/>
      <sheetName val="_07_07_10_N_SHIFT_MECH-TANK5"/>
      <sheetName val="_07_07_10_RS_&amp;_SECURITY5"/>
      <sheetName val="07_07_10_CIVIL_WET5"/>
      <sheetName val="_07_07_10_CIVIL5"/>
      <sheetName val="_07_07_10_MECH-FAB5"/>
      <sheetName val="_07_07_10_MECH-TANK5"/>
      <sheetName val="_06_07_10_N_SHIFT_MECH-FAB5"/>
      <sheetName val="_06_07_10_N_SHIFT_MECH-TANK5"/>
      <sheetName val="_06_07_10_RS_&amp;_SECURITY5"/>
      <sheetName val="06_07_10_CIVIL_WET5"/>
      <sheetName val="_06_07_10_CIVIL5"/>
      <sheetName val="_06_07_10_MECH-FAB5"/>
      <sheetName val="_06_07_10_MECH-TANK5"/>
      <sheetName val="_05_07_10_N_SHIFT_MECH-FAB5"/>
      <sheetName val="_05_07_10_N_SHIFT_MECH-TANK5"/>
      <sheetName val="_05_07_10_RS_&amp;_SECURITY5"/>
      <sheetName val="05_07_10_CIVIL_WET5"/>
      <sheetName val="_05_07_10_CIVIL5"/>
      <sheetName val="_05_07_10_MECH-FAB5"/>
      <sheetName val="_05_07_10_MECH-TANK5"/>
      <sheetName val="_04_07_10_N_SHIFT_MECH-FAB5"/>
      <sheetName val="_04_07_10_N_SHIFT_MECH-TANK5"/>
      <sheetName val="_04_07_10_RS_&amp;_SECURITY5"/>
      <sheetName val="04_07_10_CIVIL_WET5"/>
      <sheetName val="_04_07_10_CIVIL5"/>
      <sheetName val="_04_07_10_MECH-FAB5"/>
      <sheetName val="_04_07_10_MECH-TANK5"/>
      <sheetName val="_03_07_10_N_SHIFT_MECH-FAB5"/>
      <sheetName val="_03_07_10_N_SHIFT_MECH-TANK5"/>
      <sheetName val="_03_07_10_RS_&amp;_SECURITY_5"/>
      <sheetName val="03_07_10_CIVIL_WET_5"/>
      <sheetName val="_03_07_10_CIVIL_5"/>
      <sheetName val="_03_07_10_MECH-FAB_5"/>
      <sheetName val="_03_07_10_MECH-TANK_5"/>
      <sheetName val="_02_07_10_N_SHIFT_MECH-FAB_5"/>
      <sheetName val="_02_07_10_N_SHIFT_MECH-TANK_5"/>
      <sheetName val="_02_07_10_RS_&amp;_SECURITY5"/>
      <sheetName val="02_07_10_CIVIL_WET5"/>
      <sheetName val="_02_07_10_CIVIL5"/>
      <sheetName val="_02_07_10_MECH-FAB5"/>
      <sheetName val="_02_07_10_MECH-TANK5"/>
      <sheetName val="_01_07_10_N_SHIFT_MECH-FAB5"/>
      <sheetName val="_01_07_10_N_SHIFT_MECH-TANK5"/>
      <sheetName val="_01_07_10_RS_&amp;_SECURITY5"/>
      <sheetName val="01_07_10_CIVIL_WET5"/>
      <sheetName val="_01_07_10_CIVIL5"/>
      <sheetName val="_01_07_10_MECH-FAB5"/>
      <sheetName val="_01_07_10_MECH-TANK5"/>
      <sheetName val="_30_06_10_N_SHIFT_MECH-FAB5"/>
      <sheetName val="_30_06_10_N_SHIFT_MECH-TANK5"/>
      <sheetName val="TAX_BILLS5"/>
      <sheetName val="CASH_BILLS5"/>
      <sheetName val="LABOUR_BILLS5"/>
      <sheetName val="puch_order5"/>
      <sheetName val="Sheet1_(2)5"/>
      <sheetName val="Meas_-Hotel_Part5"/>
      <sheetName val="Contract_Night_Staff5"/>
      <sheetName val="Contract_Day_Staff5"/>
      <sheetName val="Day_Shift5"/>
      <sheetName val="Night_Shift5"/>
      <sheetName val="External_Doors5"/>
      <sheetName val="BOQ_Direct_selling_cost5"/>
      <sheetName val="scurve_calc_(2)5"/>
      <sheetName val="Direct_cost_shed_A-2_5"/>
      <sheetName val="22_12_20115"/>
      <sheetName val="Fee_Rate_Summary5"/>
      <sheetName val="Civil_Boq5"/>
      <sheetName val="CIF_COST_ITEM5"/>
      <sheetName val="Meas__Hotel_Part5"/>
      <sheetName val="BOQ_(2)5"/>
      <sheetName val="final_abstract5"/>
      <sheetName val="INPUT_SHEET5"/>
      <sheetName val="Fill_this_out_first___5"/>
      <sheetName val="MN_T_B_5"/>
      <sheetName val="_09_07_10_M顅ᎆ뤀ᨇ԰?缀?5"/>
      <sheetName val="DI_Rate_Analysis5"/>
      <sheetName val="Economic_RisingMain__Ph-I5"/>
      <sheetName val="Oud_Metha2"/>
      <sheetName val="Port_Saeed2"/>
      <sheetName val="Al_Wasl2"/>
      <sheetName val="Initial_Data1"/>
      <sheetName val="Basement_Budget1"/>
      <sheetName val="공사비_내역_(가)6"/>
      <sheetName val="Raw_Data6"/>
      <sheetName val="PRECAST_lightconc-II8"/>
      <sheetName val="PRECAST_lightconc_II8"/>
      <sheetName val="Cleaning_&amp;_Grubbing8"/>
      <sheetName val="College_Details8"/>
      <sheetName val="Personal_8"/>
      <sheetName val="jidal_dam8"/>
      <sheetName val="fran_temp8"/>
      <sheetName val="kona_swit8"/>
      <sheetName val="template_(8)8"/>
      <sheetName val="template_(9)8"/>
      <sheetName val="OVER_HEADS8"/>
      <sheetName val="Cover_Sheet8"/>
      <sheetName val="BOQ_REV_A8"/>
      <sheetName val="PTB_(IO)8"/>
      <sheetName val="BMS_8"/>
      <sheetName val="SPT_vs_PHI8"/>
      <sheetName val="TBAL9697_-group_wise__sdpl8"/>
      <sheetName val="Quantity_Schedule7"/>
      <sheetName val="Revenue__Schedule_7"/>
      <sheetName val="Balance_works_-_Direct_Cost7"/>
      <sheetName val="Balance_works_-_Indirect_Cost7"/>
      <sheetName val="Fund_Plan7"/>
      <sheetName val="Bill_of_Resources7"/>
      <sheetName val="beam-reinft-IIInd_floor6"/>
      <sheetName val="M-Book_for_Conc6"/>
      <sheetName val="M-Book_for_FW6"/>
      <sheetName val="SITE_OVERHEADS6"/>
      <sheetName val="labour_coeff6"/>
      <sheetName val="Site_Dev_BOQ6"/>
      <sheetName val="Expenditure_plan6"/>
      <sheetName val="ORDER_BOOKING6"/>
      <sheetName val="Costing_Upto_Mar'11_(2)6"/>
      <sheetName val="Tender_Summary6"/>
      <sheetName val="Boq_Block_A6"/>
      <sheetName val="_24_07_10_RS_&amp;_SECURITY6"/>
      <sheetName val="24_07_10_CIVIL_WET6"/>
      <sheetName val="_24_07_10_CIVIL6"/>
      <sheetName val="_24_07_10_MECH-FAB6"/>
      <sheetName val="_24_07_10_MECH-TANK6"/>
      <sheetName val="_23_07_10_N_SHIFT_MECH-FAB6"/>
      <sheetName val="_23_07_10_N_SHIFT_MECH-TANK6"/>
      <sheetName val="_23_07_10_RS_&amp;_SECURITY6"/>
      <sheetName val="23_07_10_CIVIL_WET6"/>
      <sheetName val="_23_07_10_CIVIL6"/>
      <sheetName val="_23_07_10_MECH-FAB6"/>
      <sheetName val="_23_07_10_MECH-TANK6"/>
      <sheetName val="_22_07_10_N_SHIFT_MECH-FAB6"/>
      <sheetName val="_22_07_10_N_SHIFT_MECH-TANK6"/>
      <sheetName val="_22_07_10_RS_&amp;_SECURITY6"/>
      <sheetName val="22_07_10_CIVIL_WET6"/>
      <sheetName val="_22_07_10_CIVIL6"/>
      <sheetName val="_22_07_10_MECH-FAB6"/>
      <sheetName val="_22_07_10_MECH-TANK6"/>
      <sheetName val="_21_07_10_N_SHIFT_MECH-FAB6"/>
      <sheetName val="_21_07_10_N_SHIFT_MECH-TANK6"/>
      <sheetName val="_21_07_10_RS_&amp;_SECURITY6"/>
      <sheetName val="21_07_10_CIVIL_WET6"/>
      <sheetName val="_21_07_10_CIVIL6"/>
      <sheetName val="_21_07_10_MECH-FAB6"/>
      <sheetName val="_21_07_10_MECH-TANK6"/>
      <sheetName val="_20_07_10_N_SHIFT_MECH-FAB6"/>
      <sheetName val="_20_07_10_N_SHIFT_MECH-TANK6"/>
      <sheetName val="_20_07_10_RS_&amp;_SECURITY6"/>
      <sheetName val="20_07_10_CIVIL_WET6"/>
      <sheetName val="_20_07_10_CIVIL6"/>
      <sheetName val="_20_07_10_MECH-FAB6"/>
      <sheetName val="_20_07_10_MECH-TANK6"/>
      <sheetName val="_19_07_10_N_SHIFT_MECH-FAB6"/>
      <sheetName val="_19_07_10_N_SHIFT_MECH-TANK6"/>
      <sheetName val="_19_07_10_RS_&amp;_SECURITY6"/>
      <sheetName val="19_07_10_CIVIL_WET6"/>
      <sheetName val="_19_07_10_CIVIL6"/>
      <sheetName val="_19_07_10_MECH-FAB6"/>
      <sheetName val="_19_07_10_MECH-TANK6"/>
      <sheetName val="_18_07_10_N_SHIFT_MECH-FAB6"/>
      <sheetName val="_18_07_10_N_SHIFT_MECH-TANK6"/>
      <sheetName val="_18_07_10_RS_&amp;_SECURITY6"/>
      <sheetName val="18_07_10_CIVIL_WET6"/>
      <sheetName val="_18_07_10_CIVIL6"/>
      <sheetName val="_18_07_10_MECH-FAB6"/>
      <sheetName val="_18_07_10_MECH-TANK6"/>
      <sheetName val="_17_07_10_N_SHIFT_MECH-FAB6"/>
      <sheetName val="_17_07_10_N_SHIFT_MECH-TANK6"/>
      <sheetName val="_17_07_10_RS_&amp;_SECURITY6"/>
      <sheetName val="17_07_10_CIVIL_WET6"/>
      <sheetName val="_17_07_10_CIVIL6"/>
      <sheetName val="_17_07_10_MECH-FAB6"/>
      <sheetName val="_17_07_10_MECH-TANK6"/>
      <sheetName val="_16_07_10_N_SHIFT_MECH-FAB6"/>
      <sheetName val="_16_07_10_N_SHIFT_MECH-TANK6"/>
      <sheetName val="_16_07_10_RS_&amp;_SECURITY6"/>
      <sheetName val="16_07_10_CIVIL_WET6"/>
      <sheetName val="_16_07_10_CIVIL6"/>
      <sheetName val="_16_07_10_MECH-FAB6"/>
      <sheetName val="_16_07_10_MECH-TANK6"/>
      <sheetName val="_15_07_10_N_SHIFT_MECH-FAB6"/>
      <sheetName val="_15_07_10_N_SHIFT_MECH-TANK6"/>
      <sheetName val="_15_07_10_RS_&amp;_SECURITY6"/>
      <sheetName val="15_07_10_CIVIL_WET6"/>
      <sheetName val="_15_07_10_CIVIL6"/>
      <sheetName val="_15_07_10_MECH-FAB6"/>
      <sheetName val="_15_07_10_MECH-TANK6"/>
      <sheetName val="_14_07_10_N_SHIFT_MECH-FAB6"/>
      <sheetName val="_14_07_10_N_SHIFT_MECH-TANK6"/>
      <sheetName val="_14_07_10_RS_&amp;_SECURITY6"/>
      <sheetName val="14_07_10_CIVIL_WET6"/>
      <sheetName val="_14_07_10_CIVIL6"/>
      <sheetName val="_14_07_10_MECH-FAB6"/>
      <sheetName val="_14_07_10_MECH-TANK6"/>
      <sheetName val="_13_07_10_N_SHIFT_MECH-FAB6"/>
      <sheetName val="_13_07_10_N_SHIFT_MECH-TANK6"/>
      <sheetName val="_13_07_10_RS_&amp;_SECURITY6"/>
      <sheetName val="13_07_10_CIVIL_WET6"/>
      <sheetName val="_13_07_10_CIVIL6"/>
      <sheetName val="_13_07_10_MECH-FAB6"/>
      <sheetName val="_13_07_10_MECH-TANK6"/>
      <sheetName val="_12_07_10_N_SHIFT_MECH-FAB6"/>
      <sheetName val="_12_07_10_N_SHIFT_MECH-TANK6"/>
      <sheetName val="_12_07_10_RS_&amp;_SECURITY6"/>
      <sheetName val="12_07_10_CIVIL_WET6"/>
      <sheetName val="_12_07_10_CIVIL6"/>
      <sheetName val="_12_07_10_MECH-FAB6"/>
      <sheetName val="_12_07_10_MECH-TANK6"/>
      <sheetName val="_11_07_10_N_SHIFT_MECH-FAB6"/>
      <sheetName val="_11_07_10_N_SHIFT_MECH-TANK6"/>
      <sheetName val="_11_07_10_RS_&amp;_SECURITY6"/>
      <sheetName val="11_07_10_CIVIL_WET6"/>
      <sheetName val="_11_07_10_CIVIL6"/>
      <sheetName val="_11_07_10_MECH-FAB6"/>
      <sheetName val="_11_07_10_MECH-TANK6"/>
      <sheetName val="_10_07_10_N_SHIFT_MECH-FAB6"/>
      <sheetName val="_10_07_10_N_SHIFT_MECH-TANK6"/>
      <sheetName val="_10_07_10_RS_&amp;_SECURITY6"/>
      <sheetName val="10_07_10_CIVIL_WET6"/>
      <sheetName val="_10_07_10_CIVIL6"/>
      <sheetName val="_10_07_10_MECH-FAB6"/>
      <sheetName val="_10_07_10_MECH-TANK6"/>
      <sheetName val="_09_07_10_N_SHIFT_MECH-FAB6"/>
      <sheetName val="_09_07_10_N_SHIFT_MECH-TANK6"/>
      <sheetName val="_09_07_10_RS_&amp;_SECURITY6"/>
      <sheetName val="09_07_10_CIVIL_WET6"/>
      <sheetName val="_09_07_10_CIVIL6"/>
      <sheetName val="_09_07_10_MECH-FAB6"/>
      <sheetName val="_09_07_10_MECH-TANK6"/>
      <sheetName val="_08_07_10_N_SHIFT_MECH-FAB6"/>
      <sheetName val="_08_07_10_N_SHIFT_MECH-TANK6"/>
      <sheetName val="_08_07_10_RS_&amp;_SECURITY6"/>
      <sheetName val="08_07_10_CIVIL_WET6"/>
      <sheetName val="_08_07_10_CIVIL6"/>
      <sheetName val="_08_07_10_MECH-FAB6"/>
      <sheetName val="_08_07_10_MECH-TANK6"/>
      <sheetName val="_07_07_10_N_SHIFT_MECH-FAB6"/>
      <sheetName val="_07_07_10_N_SHIFT_MECH-TANK6"/>
      <sheetName val="_07_07_10_RS_&amp;_SECURITY6"/>
      <sheetName val="07_07_10_CIVIL_WET6"/>
      <sheetName val="_07_07_10_CIVIL6"/>
      <sheetName val="_07_07_10_MECH-FAB6"/>
      <sheetName val="_07_07_10_MECH-TANK6"/>
      <sheetName val="_06_07_10_N_SHIFT_MECH-FAB6"/>
      <sheetName val="_06_07_10_N_SHIFT_MECH-TANK6"/>
      <sheetName val="_06_07_10_RS_&amp;_SECURITY6"/>
      <sheetName val="06_07_10_CIVIL_WET6"/>
      <sheetName val="_06_07_10_CIVIL6"/>
      <sheetName val="_06_07_10_MECH-FAB6"/>
      <sheetName val="_06_07_10_MECH-TANK6"/>
      <sheetName val="_05_07_10_N_SHIFT_MECH-FAB6"/>
      <sheetName val="_05_07_10_N_SHIFT_MECH-TANK6"/>
      <sheetName val="_05_07_10_RS_&amp;_SECURITY6"/>
      <sheetName val="05_07_10_CIVIL_WET6"/>
      <sheetName val="_05_07_10_CIVIL6"/>
      <sheetName val="_05_07_10_MECH-FAB6"/>
      <sheetName val="_05_07_10_MECH-TANK6"/>
      <sheetName val="_04_07_10_N_SHIFT_MECH-FAB6"/>
      <sheetName val="_04_07_10_N_SHIFT_MECH-TANK6"/>
      <sheetName val="_04_07_10_RS_&amp;_SECURITY6"/>
      <sheetName val="04_07_10_CIVIL_WET6"/>
      <sheetName val="_04_07_10_CIVIL6"/>
      <sheetName val="_04_07_10_MECH-FAB6"/>
      <sheetName val="_04_07_10_MECH-TANK6"/>
      <sheetName val="_03_07_10_N_SHIFT_MECH-FAB6"/>
      <sheetName val="_03_07_10_N_SHIFT_MECH-TANK6"/>
      <sheetName val="_03_07_10_RS_&amp;_SECURITY_6"/>
      <sheetName val="03_07_10_CIVIL_WET_6"/>
      <sheetName val="_03_07_10_CIVIL_6"/>
      <sheetName val="_03_07_10_MECH-FAB_6"/>
      <sheetName val="_03_07_10_MECH-TANK_6"/>
      <sheetName val="_02_07_10_N_SHIFT_MECH-FAB_6"/>
      <sheetName val="_02_07_10_N_SHIFT_MECH-TANK_6"/>
      <sheetName val="_02_07_10_RS_&amp;_SECURITY6"/>
      <sheetName val="02_07_10_CIVIL_WET6"/>
      <sheetName val="_02_07_10_CIVIL6"/>
      <sheetName val="_02_07_10_MECH-FAB6"/>
      <sheetName val="_02_07_10_MECH-TANK6"/>
      <sheetName val="_01_07_10_N_SHIFT_MECH-FAB6"/>
      <sheetName val="_01_07_10_N_SHIFT_MECH-TANK6"/>
      <sheetName val="_01_07_10_RS_&amp;_SECURITY6"/>
      <sheetName val="01_07_10_CIVIL_WET6"/>
      <sheetName val="_01_07_10_CIVIL6"/>
      <sheetName val="_01_07_10_MECH-FAB6"/>
      <sheetName val="_01_07_10_MECH-TANK6"/>
      <sheetName val="_30_06_10_N_SHIFT_MECH-FAB6"/>
      <sheetName val="_30_06_10_N_SHIFT_MECH-TANK6"/>
      <sheetName val="TAX_BILLS6"/>
      <sheetName val="CASH_BILLS6"/>
      <sheetName val="LABOUR_BILLS6"/>
      <sheetName val="puch_order6"/>
      <sheetName val="Sheet1_(2)6"/>
      <sheetName val="Meas_-Hotel_Part6"/>
      <sheetName val="Contract_Night_Staff6"/>
      <sheetName val="Contract_Day_Staff6"/>
      <sheetName val="Day_Shift6"/>
      <sheetName val="Night_Shift6"/>
      <sheetName val="External_Doors6"/>
      <sheetName val="BOQ_Direct_selling_cost6"/>
      <sheetName val="scurve_calc_(2)6"/>
      <sheetName val="Direct_cost_shed_A-2_6"/>
      <sheetName val="22_12_20116"/>
      <sheetName val="Fee_Rate_Summary6"/>
      <sheetName val="Civil_Boq6"/>
      <sheetName val="CIF_COST_ITEM6"/>
      <sheetName val="Meas__Hotel_Part6"/>
      <sheetName val="BOQ_(2)6"/>
      <sheetName val="final_abstract6"/>
      <sheetName val="INPUT_SHEET6"/>
      <sheetName val="Fill_this_out_first___6"/>
      <sheetName val="MN_T_B_6"/>
      <sheetName val="_09_07_10_M顅ᎆ뤀ᨇ԰?缀?6"/>
      <sheetName val="DI_Rate_Analysis6"/>
      <sheetName val="Economic_RisingMain__Ph-I6"/>
      <sheetName val="Oud_Metha3"/>
      <sheetName val="Port_Saeed3"/>
      <sheetName val="Al_Wasl3"/>
      <sheetName val="Initial_Data2"/>
      <sheetName val="Basement_Budget2"/>
      <sheetName val="공사비_내역_(가)7"/>
      <sheetName val="Raw_Data7"/>
      <sheetName val="PRECAST_lightconc-II9"/>
      <sheetName val="PRECAST_lightconc_II9"/>
      <sheetName val="Cleaning_&amp;_Grubbing9"/>
      <sheetName val="College_Details9"/>
      <sheetName val="Personal_9"/>
      <sheetName val="jidal_dam9"/>
      <sheetName val="fran_temp9"/>
      <sheetName val="kona_swit9"/>
      <sheetName val="template_(8)9"/>
      <sheetName val="template_(9)9"/>
      <sheetName val="OVER_HEADS9"/>
      <sheetName val="Cover_Sheet9"/>
      <sheetName val="BOQ_REV_A9"/>
      <sheetName val="PTB_(IO)9"/>
      <sheetName val="BMS_9"/>
      <sheetName val="SPT_vs_PHI9"/>
      <sheetName val="TBAL9697_-group_wise__sdpl9"/>
      <sheetName val="Quantity_Schedule8"/>
      <sheetName val="Revenue__Schedule_8"/>
      <sheetName val="Balance_works_-_Direct_Cost8"/>
      <sheetName val="Balance_works_-_Indirect_Cost8"/>
      <sheetName val="Fund_Plan8"/>
      <sheetName val="Bill_of_Resources8"/>
      <sheetName val="beam-reinft-IIInd_floor7"/>
      <sheetName val="M-Book_for_Conc7"/>
      <sheetName val="M-Book_for_FW7"/>
      <sheetName val="SITE_OVERHEADS7"/>
      <sheetName val="labour_coeff7"/>
      <sheetName val="Site_Dev_BOQ7"/>
      <sheetName val="Expenditure_plan7"/>
      <sheetName val="ORDER_BOOKING7"/>
      <sheetName val="Costing_Upto_Mar'11_(2)7"/>
      <sheetName val="Tender_Summary7"/>
      <sheetName val="Boq_Block_A7"/>
      <sheetName val="_24_07_10_RS_&amp;_SECURITY7"/>
      <sheetName val="24_07_10_CIVIL_WET7"/>
      <sheetName val="_24_07_10_CIVIL7"/>
      <sheetName val="_24_07_10_MECH-FAB7"/>
      <sheetName val="_24_07_10_MECH-TANK7"/>
      <sheetName val="_23_07_10_N_SHIFT_MECH-FAB7"/>
      <sheetName val="_23_07_10_N_SHIFT_MECH-TANK7"/>
      <sheetName val="_23_07_10_RS_&amp;_SECURITY7"/>
      <sheetName val="23_07_10_CIVIL_WET7"/>
      <sheetName val="_23_07_10_CIVIL7"/>
      <sheetName val="_23_07_10_MECH-FAB7"/>
      <sheetName val="_23_07_10_MECH-TANK7"/>
      <sheetName val="_22_07_10_N_SHIFT_MECH-FAB7"/>
      <sheetName val="_22_07_10_N_SHIFT_MECH-TANK7"/>
      <sheetName val="_22_07_10_RS_&amp;_SECURITY7"/>
      <sheetName val="22_07_10_CIVIL_WET7"/>
      <sheetName val="_22_07_10_CIVIL7"/>
      <sheetName val="_22_07_10_MECH-FAB7"/>
      <sheetName val="_22_07_10_MECH-TANK7"/>
      <sheetName val="_21_07_10_N_SHIFT_MECH-FAB7"/>
      <sheetName val="_21_07_10_N_SHIFT_MECH-TANK7"/>
      <sheetName val="_21_07_10_RS_&amp;_SECURITY7"/>
      <sheetName val="21_07_10_CIVIL_WET7"/>
      <sheetName val="_21_07_10_CIVIL7"/>
      <sheetName val="_21_07_10_MECH-FAB7"/>
      <sheetName val="_21_07_10_MECH-TANK7"/>
      <sheetName val="_20_07_10_N_SHIFT_MECH-FAB7"/>
      <sheetName val="_20_07_10_N_SHIFT_MECH-TANK7"/>
      <sheetName val="_20_07_10_RS_&amp;_SECURITY7"/>
      <sheetName val="20_07_10_CIVIL_WET7"/>
      <sheetName val="_20_07_10_CIVIL7"/>
      <sheetName val="_20_07_10_MECH-FAB7"/>
      <sheetName val="_20_07_10_MECH-TANK7"/>
      <sheetName val="_19_07_10_N_SHIFT_MECH-FAB7"/>
      <sheetName val="_19_07_10_N_SHIFT_MECH-TANK7"/>
      <sheetName val="_19_07_10_RS_&amp;_SECURITY7"/>
      <sheetName val="19_07_10_CIVIL_WET7"/>
      <sheetName val="_19_07_10_CIVIL7"/>
      <sheetName val="_19_07_10_MECH-FAB7"/>
      <sheetName val="_19_07_10_MECH-TANK7"/>
      <sheetName val="_18_07_10_N_SHIFT_MECH-FAB7"/>
      <sheetName val="_18_07_10_N_SHIFT_MECH-TANK7"/>
      <sheetName val="_18_07_10_RS_&amp;_SECURITY7"/>
      <sheetName val="18_07_10_CIVIL_WET7"/>
      <sheetName val="_18_07_10_CIVIL7"/>
      <sheetName val="_18_07_10_MECH-FAB7"/>
      <sheetName val="_18_07_10_MECH-TANK7"/>
      <sheetName val="_17_07_10_N_SHIFT_MECH-FAB7"/>
      <sheetName val="_17_07_10_N_SHIFT_MECH-TANK7"/>
      <sheetName val="_17_07_10_RS_&amp;_SECURITY7"/>
      <sheetName val="17_07_10_CIVIL_WET7"/>
      <sheetName val="_17_07_10_CIVIL7"/>
      <sheetName val="_17_07_10_MECH-FAB7"/>
      <sheetName val="_17_07_10_MECH-TANK7"/>
      <sheetName val="_16_07_10_N_SHIFT_MECH-FAB7"/>
      <sheetName val="_16_07_10_N_SHIFT_MECH-TANK7"/>
      <sheetName val="_16_07_10_RS_&amp;_SECURITY7"/>
      <sheetName val="16_07_10_CIVIL_WET7"/>
      <sheetName val="_16_07_10_CIVIL7"/>
      <sheetName val="_16_07_10_MECH-FAB7"/>
      <sheetName val="_16_07_10_MECH-TANK7"/>
      <sheetName val="_15_07_10_N_SHIFT_MECH-FAB7"/>
      <sheetName val="_15_07_10_N_SHIFT_MECH-TANK7"/>
      <sheetName val="_15_07_10_RS_&amp;_SECURITY7"/>
      <sheetName val="15_07_10_CIVIL_WET7"/>
      <sheetName val="_15_07_10_CIVIL7"/>
      <sheetName val="_15_07_10_MECH-FAB7"/>
      <sheetName val="_15_07_10_MECH-TANK7"/>
      <sheetName val="_14_07_10_N_SHIFT_MECH-FAB7"/>
      <sheetName val="_14_07_10_N_SHIFT_MECH-TANK7"/>
      <sheetName val="_14_07_10_RS_&amp;_SECURITY7"/>
      <sheetName val="14_07_10_CIVIL_WET7"/>
      <sheetName val="_14_07_10_CIVIL7"/>
      <sheetName val="_14_07_10_MECH-FAB7"/>
      <sheetName val="_14_07_10_MECH-TANK7"/>
      <sheetName val="_13_07_10_N_SHIFT_MECH-FAB7"/>
      <sheetName val="_13_07_10_N_SHIFT_MECH-TANK7"/>
      <sheetName val="_13_07_10_RS_&amp;_SECURITY7"/>
      <sheetName val="13_07_10_CIVIL_WET7"/>
      <sheetName val="_13_07_10_CIVIL7"/>
      <sheetName val="_13_07_10_MECH-FAB7"/>
      <sheetName val="_13_07_10_MECH-TANK7"/>
      <sheetName val="_12_07_10_N_SHIFT_MECH-FAB7"/>
      <sheetName val="_12_07_10_N_SHIFT_MECH-TANK7"/>
      <sheetName val="_12_07_10_RS_&amp;_SECURITY7"/>
      <sheetName val="12_07_10_CIVIL_WET7"/>
      <sheetName val="_12_07_10_CIVIL7"/>
      <sheetName val="_12_07_10_MECH-FAB7"/>
      <sheetName val="_12_07_10_MECH-TANK7"/>
      <sheetName val="_11_07_10_N_SHIFT_MECH-FAB7"/>
      <sheetName val="_11_07_10_N_SHIFT_MECH-TANK7"/>
      <sheetName val="_11_07_10_RS_&amp;_SECURITY7"/>
      <sheetName val="11_07_10_CIVIL_WET7"/>
      <sheetName val="_11_07_10_CIVIL7"/>
      <sheetName val="_11_07_10_MECH-FAB7"/>
      <sheetName val="_11_07_10_MECH-TANK7"/>
      <sheetName val="_10_07_10_N_SHIFT_MECH-FAB7"/>
      <sheetName val="_10_07_10_N_SHIFT_MECH-TANK7"/>
      <sheetName val="_10_07_10_RS_&amp;_SECURITY7"/>
      <sheetName val="10_07_10_CIVIL_WET7"/>
      <sheetName val="_10_07_10_CIVIL7"/>
      <sheetName val="_10_07_10_MECH-FAB7"/>
      <sheetName val="_10_07_10_MECH-TANK7"/>
      <sheetName val="_09_07_10_N_SHIFT_MECH-FAB7"/>
      <sheetName val="_09_07_10_N_SHIFT_MECH-TANK7"/>
      <sheetName val="_09_07_10_RS_&amp;_SECURITY7"/>
      <sheetName val="09_07_10_CIVIL_WET7"/>
      <sheetName val="_09_07_10_CIVIL7"/>
      <sheetName val="_09_07_10_MECH-FAB7"/>
      <sheetName val="_09_07_10_MECH-TANK7"/>
      <sheetName val="_08_07_10_N_SHIFT_MECH-FAB7"/>
      <sheetName val="_08_07_10_N_SHIFT_MECH-TANK7"/>
      <sheetName val="_08_07_10_RS_&amp;_SECURITY7"/>
      <sheetName val="08_07_10_CIVIL_WET7"/>
      <sheetName val="_08_07_10_CIVIL7"/>
      <sheetName val="_08_07_10_MECH-FAB7"/>
      <sheetName val="_08_07_10_MECH-TANK7"/>
      <sheetName val="_07_07_10_N_SHIFT_MECH-FAB7"/>
      <sheetName val="_07_07_10_N_SHIFT_MECH-TANK7"/>
      <sheetName val="_07_07_10_RS_&amp;_SECURITY7"/>
      <sheetName val="07_07_10_CIVIL_WET7"/>
      <sheetName val="_07_07_10_CIVIL7"/>
      <sheetName val="_07_07_10_MECH-FAB7"/>
      <sheetName val="_07_07_10_MECH-TANK7"/>
      <sheetName val="_06_07_10_N_SHIFT_MECH-FAB7"/>
      <sheetName val="_06_07_10_N_SHIFT_MECH-TANK7"/>
      <sheetName val="_06_07_10_RS_&amp;_SECURITY7"/>
      <sheetName val="06_07_10_CIVIL_WET7"/>
      <sheetName val="_06_07_10_CIVIL7"/>
      <sheetName val="_06_07_10_MECH-FAB7"/>
      <sheetName val="_06_07_10_MECH-TANK7"/>
      <sheetName val="_05_07_10_N_SHIFT_MECH-FAB7"/>
      <sheetName val="_05_07_10_N_SHIFT_MECH-TANK7"/>
      <sheetName val="_05_07_10_RS_&amp;_SECURITY7"/>
      <sheetName val="05_07_10_CIVIL_WET7"/>
      <sheetName val="_05_07_10_CIVIL7"/>
      <sheetName val="_05_07_10_MECH-FAB7"/>
      <sheetName val="_05_07_10_MECH-TANK7"/>
      <sheetName val="_04_07_10_N_SHIFT_MECH-FAB7"/>
      <sheetName val="_04_07_10_N_SHIFT_MECH-TANK7"/>
      <sheetName val="_04_07_10_RS_&amp;_SECURITY7"/>
      <sheetName val="04_07_10_CIVIL_WET7"/>
      <sheetName val="_04_07_10_CIVIL7"/>
      <sheetName val="_04_07_10_MECH-FAB7"/>
      <sheetName val="_04_07_10_MECH-TANK7"/>
      <sheetName val="_03_07_10_N_SHIFT_MECH-FAB7"/>
      <sheetName val="_03_07_10_N_SHIFT_MECH-TANK7"/>
      <sheetName val="_03_07_10_RS_&amp;_SECURITY_7"/>
      <sheetName val="03_07_10_CIVIL_WET_7"/>
      <sheetName val="_03_07_10_CIVIL_7"/>
      <sheetName val="_03_07_10_MECH-FAB_7"/>
      <sheetName val="_03_07_10_MECH-TANK_7"/>
      <sheetName val="_02_07_10_N_SHIFT_MECH-FAB_7"/>
      <sheetName val="_02_07_10_N_SHIFT_MECH-TANK_7"/>
      <sheetName val="_02_07_10_RS_&amp;_SECURITY7"/>
      <sheetName val="02_07_10_CIVIL_WET7"/>
      <sheetName val="_02_07_10_CIVIL7"/>
      <sheetName val="_02_07_10_MECH-FAB7"/>
      <sheetName val="_02_07_10_MECH-TANK7"/>
      <sheetName val="_01_07_10_N_SHIFT_MECH-FAB7"/>
      <sheetName val="_01_07_10_N_SHIFT_MECH-TANK7"/>
      <sheetName val="_01_07_10_RS_&amp;_SECURITY7"/>
      <sheetName val="01_07_10_CIVIL_WET7"/>
      <sheetName val="_01_07_10_CIVIL7"/>
      <sheetName val="_01_07_10_MECH-FAB7"/>
      <sheetName val="_01_07_10_MECH-TANK7"/>
      <sheetName val="_30_06_10_N_SHIFT_MECH-FAB7"/>
      <sheetName val="_30_06_10_N_SHIFT_MECH-TANK7"/>
      <sheetName val="TAX_BILLS7"/>
      <sheetName val="CASH_BILLS7"/>
      <sheetName val="LABOUR_BILLS7"/>
      <sheetName val="puch_order7"/>
      <sheetName val="Sheet1_(2)7"/>
      <sheetName val="Meas_-Hotel_Part7"/>
      <sheetName val="Contract_Night_Staff7"/>
      <sheetName val="Contract_Day_Staff7"/>
      <sheetName val="Day_Shift7"/>
      <sheetName val="Night_Shift7"/>
      <sheetName val="External_Doors7"/>
      <sheetName val="BOQ_Direct_selling_cost7"/>
      <sheetName val="scurve_calc_(2)7"/>
      <sheetName val="Direct_cost_shed_A-2_7"/>
      <sheetName val="22_12_20117"/>
      <sheetName val="Fee_Rate_Summary7"/>
      <sheetName val="Civil_Boq7"/>
      <sheetName val="CIF_COST_ITEM7"/>
      <sheetName val="Meas__Hotel_Part7"/>
      <sheetName val="BOQ_(2)7"/>
      <sheetName val="final_abstract7"/>
      <sheetName val="INPUT_SHEET7"/>
      <sheetName val="Fill_this_out_first___7"/>
      <sheetName val="MN_T_B_7"/>
      <sheetName val="_09_07_10_M顅ᎆ뤀ᨇ԰?缀?7"/>
      <sheetName val="DI_Rate_Analysis7"/>
      <sheetName val="Economic_RisingMain__Ph-I7"/>
      <sheetName val="Oud_Metha4"/>
      <sheetName val="Port_Saeed4"/>
      <sheetName val="Al_Wasl4"/>
      <sheetName val="Initial_Data3"/>
      <sheetName val="Basement_Budget3"/>
      <sheetName val="Database"/>
      <sheetName val="B2"/>
      <sheetName val="B3"/>
      <sheetName val="B4"/>
      <sheetName val="B5"/>
      <sheetName val="B6"/>
      <sheetName val="B7"/>
      <sheetName val="B8"/>
      <sheetName val="B9"/>
      <sheetName val="B10"/>
      <sheetName val="공사비_내역_(가)8"/>
      <sheetName val="Raw_Data8"/>
      <sheetName val="PRECAST_lightconc-II10"/>
      <sheetName val="PRECAST_lightconc_II10"/>
      <sheetName val="Cleaning_&amp;_Grubbing10"/>
      <sheetName val="College_Details10"/>
      <sheetName val="Personal_10"/>
      <sheetName val="jidal_dam10"/>
      <sheetName val="fran_temp10"/>
      <sheetName val="kona_swit10"/>
      <sheetName val="template_(8)10"/>
      <sheetName val="template_(9)10"/>
      <sheetName val="OVER_HEADS10"/>
      <sheetName val="Cover_Sheet10"/>
      <sheetName val="BOQ_REV_A10"/>
      <sheetName val="PTB_(IO)10"/>
      <sheetName val="BMS_10"/>
      <sheetName val="SPT_vs_PHI10"/>
      <sheetName val="TBAL9697_-group_wise__sdpl10"/>
      <sheetName val="Quantity_Schedule9"/>
      <sheetName val="Revenue__Schedule_9"/>
      <sheetName val="Balance_works_-_Direct_Cost9"/>
      <sheetName val="Balance_works_-_Indirect_Cost9"/>
      <sheetName val="Fund_Plan9"/>
      <sheetName val="Bill_of_Resources9"/>
      <sheetName val="beam-reinft-IIInd_floor8"/>
      <sheetName val="M-Book_for_Conc8"/>
      <sheetName val="M-Book_for_FW8"/>
      <sheetName val="SITE_OVERHEADS8"/>
      <sheetName val="labour_coeff8"/>
      <sheetName val="Site_Dev_BOQ8"/>
      <sheetName val="Expenditure_plan8"/>
      <sheetName val="ORDER_BOOKING8"/>
      <sheetName val="Costing_Upto_Mar'11_(2)8"/>
      <sheetName val="Tender_Summary8"/>
      <sheetName val="Boq_Block_A8"/>
      <sheetName val="_24_07_10_RS_&amp;_SECURITY8"/>
      <sheetName val="24_07_10_CIVIL_WET8"/>
      <sheetName val="_24_07_10_CIVIL8"/>
      <sheetName val="_24_07_10_MECH-FAB8"/>
      <sheetName val="_24_07_10_MECH-TANK8"/>
      <sheetName val="_23_07_10_N_SHIFT_MECH-FAB8"/>
      <sheetName val="_23_07_10_N_SHIFT_MECH-TANK8"/>
      <sheetName val="_23_07_10_RS_&amp;_SECURITY8"/>
      <sheetName val="23_07_10_CIVIL_WET8"/>
      <sheetName val="_23_07_10_CIVIL8"/>
      <sheetName val="_23_07_10_MECH-FAB8"/>
      <sheetName val="_23_07_10_MECH-TANK8"/>
      <sheetName val="_22_07_10_N_SHIFT_MECH-FAB8"/>
      <sheetName val="_22_07_10_N_SHIFT_MECH-TANK8"/>
      <sheetName val="_22_07_10_RS_&amp;_SECURITY8"/>
      <sheetName val="22_07_10_CIVIL_WET8"/>
      <sheetName val="_22_07_10_CIVIL8"/>
      <sheetName val="_22_07_10_MECH-FAB8"/>
      <sheetName val="_22_07_10_MECH-TANK8"/>
      <sheetName val="_21_07_10_N_SHIFT_MECH-FAB8"/>
      <sheetName val="_21_07_10_N_SHIFT_MECH-TANK8"/>
      <sheetName val="_21_07_10_RS_&amp;_SECURITY8"/>
      <sheetName val="21_07_10_CIVIL_WET8"/>
      <sheetName val="_21_07_10_CIVIL8"/>
      <sheetName val="_21_07_10_MECH-FAB8"/>
      <sheetName val="_21_07_10_MECH-TANK8"/>
      <sheetName val="_20_07_10_N_SHIFT_MECH-FAB8"/>
      <sheetName val="_20_07_10_N_SHIFT_MECH-TANK8"/>
      <sheetName val="_20_07_10_RS_&amp;_SECURITY8"/>
      <sheetName val="20_07_10_CIVIL_WET8"/>
      <sheetName val="_20_07_10_CIVIL8"/>
      <sheetName val="_20_07_10_MECH-FAB8"/>
      <sheetName val="_20_07_10_MECH-TANK8"/>
      <sheetName val="_19_07_10_N_SHIFT_MECH-FAB8"/>
      <sheetName val="_19_07_10_N_SHIFT_MECH-TANK8"/>
      <sheetName val="_19_07_10_RS_&amp;_SECURITY8"/>
      <sheetName val="19_07_10_CIVIL_WET8"/>
      <sheetName val="_19_07_10_CIVIL8"/>
      <sheetName val="_19_07_10_MECH-FAB8"/>
      <sheetName val="_19_07_10_MECH-TANK8"/>
      <sheetName val="_18_07_10_N_SHIFT_MECH-FAB8"/>
      <sheetName val="_18_07_10_N_SHIFT_MECH-TANK8"/>
      <sheetName val="_18_07_10_RS_&amp;_SECURITY8"/>
      <sheetName val="18_07_10_CIVIL_WET8"/>
      <sheetName val="_18_07_10_CIVIL8"/>
      <sheetName val="_18_07_10_MECH-FAB8"/>
      <sheetName val="_18_07_10_MECH-TANK8"/>
      <sheetName val="_17_07_10_N_SHIFT_MECH-FAB8"/>
      <sheetName val="_17_07_10_N_SHIFT_MECH-TANK8"/>
      <sheetName val="_17_07_10_RS_&amp;_SECURITY8"/>
      <sheetName val="17_07_10_CIVIL_WET8"/>
      <sheetName val="_17_07_10_CIVIL8"/>
      <sheetName val="_17_07_10_MECH-FAB8"/>
      <sheetName val="_17_07_10_MECH-TANK8"/>
      <sheetName val="_16_07_10_N_SHIFT_MECH-FAB8"/>
      <sheetName val="_16_07_10_N_SHIFT_MECH-TANK8"/>
      <sheetName val="_16_07_10_RS_&amp;_SECURITY8"/>
      <sheetName val="16_07_10_CIVIL_WET8"/>
      <sheetName val="_16_07_10_CIVIL8"/>
      <sheetName val="_16_07_10_MECH-FAB8"/>
      <sheetName val="_16_07_10_MECH-TANK8"/>
      <sheetName val="_15_07_10_N_SHIFT_MECH-FAB8"/>
      <sheetName val="_15_07_10_N_SHIFT_MECH-TANK8"/>
      <sheetName val="_15_07_10_RS_&amp;_SECURITY8"/>
      <sheetName val="15_07_10_CIVIL_WET8"/>
      <sheetName val="_15_07_10_CIVIL8"/>
      <sheetName val="_15_07_10_MECH-FAB8"/>
      <sheetName val="_15_07_10_MECH-TANK8"/>
      <sheetName val="_14_07_10_N_SHIFT_MECH-FAB8"/>
      <sheetName val="_14_07_10_N_SHIFT_MECH-TANK8"/>
      <sheetName val="_14_07_10_RS_&amp;_SECURITY8"/>
      <sheetName val="14_07_10_CIVIL_WET8"/>
      <sheetName val="_14_07_10_CIVIL8"/>
      <sheetName val="_14_07_10_MECH-FAB8"/>
      <sheetName val="_14_07_10_MECH-TANK8"/>
      <sheetName val="_13_07_10_N_SHIFT_MECH-FAB8"/>
      <sheetName val="_13_07_10_N_SHIFT_MECH-TANK8"/>
      <sheetName val="_13_07_10_RS_&amp;_SECURITY8"/>
      <sheetName val="13_07_10_CIVIL_WET8"/>
      <sheetName val="_13_07_10_CIVIL8"/>
      <sheetName val="_13_07_10_MECH-FAB8"/>
      <sheetName val="_13_07_10_MECH-TANK8"/>
      <sheetName val="_12_07_10_N_SHIFT_MECH-FAB8"/>
      <sheetName val="_12_07_10_N_SHIFT_MECH-TANK8"/>
      <sheetName val="_12_07_10_RS_&amp;_SECURITY8"/>
      <sheetName val="12_07_10_CIVIL_WET8"/>
      <sheetName val="_12_07_10_CIVIL8"/>
      <sheetName val="_12_07_10_MECH-FAB8"/>
      <sheetName val="_12_07_10_MECH-TANK8"/>
      <sheetName val="_11_07_10_N_SHIFT_MECH-FAB8"/>
      <sheetName val="_11_07_10_N_SHIFT_MECH-TANK8"/>
      <sheetName val="_11_07_10_RS_&amp;_SECURITY8"/>
      <sheetName val="11_07_10_CIVIL_WET8"/>
      <sheetName val="_11_07_10_CIVIL8"/>
      <sheetName val="_11_07_10_MECH-FAB8"/>
      <sheetName val="_11_07_10_MECH-TANK8"/>
      <sheetName val="_10_07_10_N_SHIFT_MECH-FAB8"/>
      <sheetName val="_10_07_10_N_SHIFT_MECH-TANK8"/>
      <sheetName val="_10_07_10_RS_&amp;_SECURITY8"/>
      <sheetName val="10_07_10_CIVIL_WET8"/>
      <sheetName val="_10_07_10_CIVIL8"/>
      <sheetName val="_10_07_10_MECH-FAB8"/>
      <sheetName val="_10_07_10_MECH-TANK8"/>
      <sheetName val="_09_07_10_N_SHIFT_MECH-FAB8"/>
      <sheetName val="_09_07_10_N_SHIFT_MECH-TANK8"/>
      <sheetName val="_09_07_10_RS_&amp;_SECURITY8"/>
      <sheetName val="09_07_10_CIVIL_WET8"/>
      <sheetName val="_09_07_10_CIVIL8"/>
      <sheetName val="_09_07_10_MECH-FAB8"/>
      <sheetName val="_09_07_10_MECH-TANK8"/>
      <sheetName val="_08_07_10_N_SHIFT_MECH-FAB8"/>
      <sheetName val="_08_07_10_N_SHIFT_MECH-TANK8"/>
      <sheetName val="_08_07_10_RS_&amp;_SECURITY8"/>
      <sheetName val="08_07_10_CIVIL_WET8"/>
      <sheetName val="_08_07_10_CIVIL8"/>
      <sheetName val="_08_07_10_MECH-FAB8"/>
      <sheetName val="_08_07_10_MECH-TANK8"/>
      <sheetName val="_07_07_10_N_SHIFT_MECH-FAB8"/>
      <sheetName val="_07_07_10_N_SHIFT_MECH-TANK8"/>
      <sheetName val="_07_07_10_RS_&amp;_SECURITY8"/>
      <sheetName val="07_07_10_CIVIL_WET8"/>
      <sheetName val="_07_07_10_CIVIL8"/>
      <sheetName val="_07_07_10_MECH-FAB8"/>
      <sheetName val="_07_07_10_MECH-TANK8"/>
      <sheetName val="_06_07_10_N_SHIFT_MECH-FAB8"/>
      <sheetName val="_06_07_10_N_SHIFT_MECH-TANK8"/>
      <sheetName val="_06_07_10_RS_&amp;_SECURITY8"/>
      <sheetName val="06_07_10_CIVIL_WET8"/>
      <sheetName val="_06_07_10_CIVIL8"/>
      <sheetName val="_06_07_10_MECH-FAB8"/>
      <sheetName val="_06_07_10_MECH-TANK8"/>
      <sheetName val="_05_07_10_N_SHIFT_MECH-FAB8"/>
      <sheetName val="_05_07_10_N_SHIFT_MECH-TANK8"/>
      <sheetName val="_05_07_10_RS_&amp;_SECURITY8"/>
      <sheetName val="05_07_10_CIVIL_WET8"/>
      <sheetName val="_05_07_10_CIVIL8"/>
      <sheetName val="_05_07_10_MECH-FAB8"/>
      <sheetName val="_05_07_10_MECH-TANK8"/>
      <sheetName val="_04_07_10_N_SHIFT_MECH-FAB8"/>
      <sheetName val="_04_07_10_N_SHIFT_MECH-TANK8"/>
      <sheetName val="_04_07_10_RS_&amp;_SECURITY8"/>
      <sheetName val="04_07_10_CIVIL_WET8"/>
      <sheetName val="_04_07_10_CIVIL8"/>
      <sheetName val="_04_07_10_MECH-FAB8"/>
      <sheetName val="_04_07_10_MECH-TANK8"/>
      <sheetName val="_03_07_10_N_SHIFT_MECH-FAB8"/>
      <sheetName val="_03_07_10_N_SHIFT_MECH-TANK8"/>
      <sheetName val="_03_07_10_RS_&amp;_SECURITY_8"/>
      <sheetName val="03_07_10_CIVIL_WET_8"/>
      <sheetName val="_03_07_10_CIVIL_8"/>
      <sheetName val="_03_07_10_MECH-FAB_8"/>
      <sheetName val="_03_07_10_MECH-TANK_8"/>
      <sheetName val="_02_07_10_N_SHIFT_MECH-FAB_8"/>
      <sheetName val="_02_07_10_N_SHIFT_MECH-TANK_8"/>
      <sheetName val="_02_07_10_RS_&amp;_SECURITY8"/>
      <sheetName val="02_07_10_CIVIL_WET8"/>
      <sheetName val="_02_07_10_CIVIL8"/>
      <sheetName val="_02_07_10_MECH-FAB8"/>
      <sheetName val="_02_07_10_MECH-TANK8"/>
      <sheetName val="_01_07_10_N_SHIFT_MECH-FAB8"/>
      <sheetName val="_01_07_10_N_SHIFT_MECH-TANK8"/>
      <sheetName val="_01_07_10_RS_&amp;_SECURITY8"/>
      <sheetName val="01_07_10_CIVIL_WET8"/>
      <sheetName val="_01_07_10_CIVIL8"/>
      <sheetName val="_01_07_10_MECH-FAB8"/>
      <sheetName val="_01_07_10_MECH-TANK8"/>
      <sheetName val="_30_06_10_N_SHIFT_MECH-FAB8"/>
      <sheetName val="_30_06_10_N_SHIFT_MECH-TANK8"/>
      <sheetName val="TAX_BILLS8"/>
      <sheetName val="CASH_BILLS8"/>
      <sheetName val="LABOUR_BILLS8"/>
      <sheetName val="puch_order8"/>
      <sheetName val="Sheet1_(2)8"/>
      <sheetName val="Meas_-Hotel_Part8"/>
      <sheetName val="Contract_Night_Staff8"/>
      <sheetName val="Contract_Day_Staff8"/>
      <sheetName val="Day_Shift8"/>
      <sheetName val="Night_Shift8"/>
      <sheetName val="External_Doors8"/>
      <sheetName val="BOQ_Direct_selling_cost8"/>
      <sheetName val="scurve_calc_(2)8"/>
      <sheetName val="Direct_cost_shed_A-2_8"/>
      <sheetName val="22_12_20118"/>
      <sheetName val="Fee_Rate_Summary8"/>
      <sheetName val="Civil_Boq8"/>
      <sheetName val="CIF_COST_ITEM8"/>
      <sheetName val="Meas__Hotel_Part8"/>
      <sheetName val="BOQ_(2)8"/>
      <sheetName val="final_abstract8"/>
      <sheetName val="INPUT_SHEET8"/>
      <sheetName val="Fill_this_out_first___8"/>
      <sheetName val="MN_T_B_8"/>
      <sheetName val="_09_07_10_M顅ᎆ뤀ᨇ԰?缀?8"/>
      <sheetName val="DI_Rate_Analysis8"/>
      <sheetName val="Economic_RisingMain__Ph-I8"/>
      <sheetName val="Oud_Metha5"/>
      <sheetName val="Port_Saeed5"/>
      <sheetName val="Al_Wasl5"/>
      <sheetName val="Basement_Budget4"/>
      <sheetName val="Initial_Data4"/>
      <sheetName val="간접비내역-1"/>
      <sheetName val="F4.13"/>
      <sheetName val="TOTAL"/>
      <sheetName val="Basis"/>
      <sheetName val="Base_Data"/>
      <sheetName val="gen"/>
      <sheetName val="Prelims_Breakup"/>
      <sheetName val="Admin"/>
      <sheetName val="08.07.10헾】_x0005_????ꎋ"/>
      <sheetName val=" _x000a_¢_x0002_&amp;???ú5#???????"/>
      <sheetName val="Structure Bills Qty"/>
      <sheetName val="sheeet7"/>
      <sheetName val="Pacakges split"/>
      <sheetName val="B3-B4-B5-B6"/>
      <sheetName val="Phase 1"/>
      <sheetName val="Background"/>
      <sheetName val="RA-markate"/>
      <sheetName val="SUMMARY(E)"/>
      <sheetName val="Summary WG"/>
      <sheetName val="AutoOpen Stub Data"/>
      <sheetName val="run"/>
      <sheetName val="Assumption Inputs"/>
      <sheetName val="COST"/>
      <sheetName val="L+M"/>
      <sheetName val="Code"/>
      <sheetName val="Eqpmnt Plng"/>
      <sheetName val="Debits as on 12.04.08"/>
      <sheetName val="DEINKING(ANNEX 1)"/>
      <sheetName val="Wire"/>
      <sheetName val="analysis"/>
      <sheetName val="pol-60"/>
      <sheetName val="T-P1, FINISHES WORKING "/>
      <sheetName val="Assumption &amp; Exclusion"/>
      <sheetName val="querries"/>
      <sheetName val="wordsdata"/>
      <sheetName val="Cat A Change Control"/>
      <sheetName val="Makro1"/>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Variables"/>
      <sheetName val="COLUMN"/>
      <sheetName val="Theo Cons-June'10"/>
      <sheetName val="LABOUR RATE"/>
      <sheetName val="Material Rate"/>
      <sheetName val="AFAS "/>
      <sheetName val="RDS &amp; WLD"/>
      <sheetName val="PA System"/>
      <sheetName val="ACC"/>
      <sheetName val="CCTV"/>
      <sheetName val="Server &amp; PAC Room"/>
      <sheetName val="BMS"/>
      <sheetName val="HVAC BOQ"/>
      <sheetName val="Grade Slab -1"/>
      <sheetName val="Grade Slab -2"/>
      <sheetName val="Grade slab-3"/>
      <sheetName val="Grade slab -4"/>
      <sheetName val="Grade slab -5"/>
      <sheetName val="Grade slab -6"/>
      <sheetName val="08.07.10헾】_x0005_????菈_x0013_"/>
      <sheetName val="ACS(1)"/>
      <sheetName val="FAS-C(4)"/>
      <sheetName val="CCTV(old)"/>
      <sheetName val="Final"/>
      <sheetName val="Summary-Price_New"/>
      <sheetName val="AN-2K"/>
      <sheetName val="Switch V16"/>
      <sheetName val="08.07.10헾】_x0005__x0000__x0000"/>
      <sheetName val="08.07.10헾】_x0005_____ꎋ"/>
      <sheetName val="FT-05-02IsoBOM"/>
      <sheetName val="detail'02"/>
      <sheetName val="Cal"/>
      <sheetName val="환율"/>
      <sheetName val="STAFFSCHED "/>
      <sheetName val="InputPO_Del"/>
      <sheetName val="Deduction of assets"/>
      <sheetName val="India F&amp;S Template"/>
      <sheetName val=" bus bay"/>
      <sheetName val="doq-10"/>
      <sheetName val="doq-I"/>
      <sheetName val="doq 4"/>
      <sheetName val="doq 2"/>
      <sheetName val="d-safe specs"/>
      <sheetName val="  ¢_x0002_&amp;_x0000__x0000__x0000_ú5#_x0000__x0000__x0000__x0000__x0000__x0000__x0000_"/>
      <sheetName val="  ¢_x0002_&amp;???ú5#???????"/>
      <sheetName val="Factor Sheet"/>
      <sheetName val="_x0000_"/>
      <sheetName val="ST CODE"/>
      <sheetName val="공사비_내역_(가)9"/>
      <sheetName val="Raw_Data9"/>
      <sheetName val="PRECAST_lightconc-II11"/>
      <sheetName val="PRECAST_lightconc_II11"/>
      <sheetName val="Cleaning_&amp;_Grubbing11"/>
      <sheetName val="College_Details11"/>
      <sheetName val="Personal_11"/>
      <sheetName val="jidal_dam11"/>
      <sheetName val="fran_temp11"/>
      <sheetName val="kona_swit11"/>
      <sheetName val="template_(8)11"/>
      <sheetName val="template_(9)11"/>
      <sheetName val="OVER_HEADS11"/>
      <sheetName val="Cover_Sheet11"/>
      <sheetName val="BOQ_REV_A11"/>
      <sheetName val="PTB_(IO)11"/>
      <sheetName val="BMS_11"/>
      <sheetName val="SPT_vs_PHI11"/>
      <sheetName val="TBAL9697_-group_wise__sdpl11"/>
      <sheetName val="Quantity_Schedule10"/>
      <sheetName val="Revenue__Schedule_10"/>
      <sheetName val="Balance_works_-_Direct_Cost10"/>
      <sheetName val="Balance_works_-_Indirect_Cost10"/>
      <sheetName val="Fund_Plan10"/>
      <sheetName val="Bill_of_Resources10"/>
      <sheetName val="beam-reinft-IIInd_floor9"/>
      <sheetName val="M-Book_for_Conc9"/>
      <sheetName val="M-Book_for_FW9"/>
      <sheetName val="SITE_OVERHEADS9"/>
      <sheetName val="labour_coeff9"/>
      <sheetName val="Site_Dev_BOQ9"/>
      <sheetName val="Expenditure_plan9"/>
      <sheetName val="ORDER_BOOKING9"/>
      <sheetName val="Costing_Upto_Mar'11_(2)9"/>
      <sheetName val="Tender_Summary9"/>
      <sheetName val="Boq_Block_A9"/>
      <sheetName val="_24_07_10_RS_&amp;_SECURITY9"/>
      <sheetName val="24_07_10_CIVIL_WET9"/>
      <sheetName val="_24_07_10_CIVIL9"/>
      <sheetName val="_24_07_10_MECH-FAB9"/>
      <sheetName val="_24_07_10_MECH-TANK9"/>
      <sheetName val="_23_07_10_N_SHIFT_MECH-FAB9"/>
      <sheetName val="_23_07_10_N_SHIFT_MECH-TANK9"/>
      <sheetName val="_23_07_10_RS_&amp;_SECURITY9"/>
      <sheetName val="23_07_10_CIVIL_WET9"/>
      <sheetName val="_23_07_10_CIVIL9"/>
      <sheetName val="_23_07_10_MECH-FAB9"/>
      <sheetName val="_23_07_10_MECH-TANK9"/>
      <sheetName val="_22_07_10_N_SHIFT_MECH-FAB9"/>
      <sheetName val="_22_07_10_N_SHIFT_MECH-TANK9"/>
      <sheetName val="_22_07_10_RS_&amp;_SECURITY9"/>
      <sheetName val="22_07_10_CIVIL_WET9"/>
      <sheetName val="_22_07_10_CIVIL9"/>
      <sheetName val="_22_07_10_MECH-FAB9"/>
      <sheetName val="_22_07_10_MECH-TANK9"/>
      <sheetName val="_21_07_10_N_SHIFT_MECH-FAB9"/>
      <sheetName val="_21_07_10_N_SHIFT_MECH-TANK9"/>
      <sheetName val="_21_07_10_RS_&amp;_SECURITY9"/>
      <sheetName val="21_07_10_CIVIL_WET9"/>
      <sheetName val="_21_07_10_CIVIL9"/>
      <sheetName val="_21_07_10_MECH-FAB9"/>
      <sheetName val="_21_07_10_MECH-TANK9"/>
      <sheetName val="_20_07_10_N_SHIFT_MECH-FAB9"/>
      <sheetName val="_20_07_10_N_SHIFT_MECH-TANK9"/>
      <sheetName val="_20_07_10_RS_&amp;_SECURITY9"/>
      <sheetName val="20_07_10_CIVIL_WET9"/>
      <sheetName val="_20_07_10_CIVIL9"/>
      <sheetName val="_20_07_10_MECH-FAB9"/>
      <sheetName val="_20_07_10_MECH-TANK9"/>
      <sheetName val="_19_07_10_N_SHIFT_MECH-FAB9"/>
      <sheetName val="_19_07_10_N_SHIFT_MECH-TANK9"/>
      <sheetName val="_19_07_10_RS_&amp;_SECURITY9"/>
      <sheetName val="19_07_10_CIVIL_WET9"/>
      <sheetName val="_19_07_10_CIVIL9"/>
      <sheetName val="_19_07_10_MECH-FAB9"/>
      <sheetName val="_19_07_10_MECH-TANK9"/>
      <sheetName val="_18_07_10_N_SHIFT_MECH-FAB9"/>
      <sheetName val="_18_07_10_N_SHIFT_MECH-TANK9"/>
      <sheetName val="_18_07_10_RS_&amp;_SECURITY9"/>
      <sheetName val="18_07_10_CIVIL_WET9"/>
      <sheetName val="_18_07_10_CIVIL9"/>
      <sheetName val="_18_07_10_MECH-FAB9"/>
      <sheetName val="_18_07_10_MECH-TANK9"/>
      <sheetName val="_17_07_10_N_SHIFT_MECH-FAB9"/>
      <sheetName val="_17_07_10_N_SHIFT_MECH-TANK9"/>
      <sheetName val="_17_07_10_RS_&amp;_SECURITY9"/>
      <sheetName val="17_07_10_CIVIL_WET9"/>
      <sheetName val="_17_07_10_CIVIL9"/>
      <sheetName val="_17_07_10_MECH-FAB9"/>
      <sheetName val="_17_07_10_MECH-TANK9"/>
      <sheetName val="_16_07_10_N_SHIFT_MECH-FAB9"/>
      <sheetName val="_16_07_10_N_SHIFT_MECH-TANK9"/>
      <sheetName val="_16_07_10_RS_&amp;_SECURITY9"/>
      <sheetName val="16_07_10_CIVIL_WET9"/>
      <sheetName val="_16_07_10_CIVIL9"/>
      <sheetName val="_16_07_10_MECH-FAB9"/>
      <sheetName val="_16_07_10_MECH-TANK9"/>
      <sheetName val="_15_07_10_N_SHIFT_MECH-FAB9"/>
      <sheetName val="_15_07_10_N_SHIFT_MECH-TANK9"/>
      <sheetName val="_15_07_10_RS_&amp;_SECURITY9"/>
      <sheetName val="15_07_10_CIVIL_WET9"/>
      <sheetName val="_15_07_10_CIVIL9"/>
      <sheetName val="_15_07_10_MECH-FAB9"/>
      <sheetName val="_15_07_10_MECH-TANK9"/>
      <sheetName val="_14_07_10_N_SHIFT_MECH-FAB9"/>
      <sheetName val="_14_07_10_N_SHIFT_MECH-TANK9"/>
      <sheetName val="_14_07_10_RS_&amp;_SECURITY9"/>
      <sheetName val="14_07_10_CIVIL_WET9"/>
      <sheetName val="_14_07_10_CIVIL9"/>
      <sheetName val="_14_07_10_MECH-FAB9"/>
      <sheetName val="_14_07_10_MECH-TANK9"/>
      <sheetName val="_13_07_10_N_SHIFT_MECH-FAB9"/>
      <sheetName val="_13_07_10_N_SHIFT_MECH-TANK9"/>
      <sheetName val="_13_07_10_RS_&amp;_SECURITY9"/>
      <sheetName val="13_07_10_CIVIL_WET9"/>
      <sheetName val="_13_07_10_CIVIL9"/>
      <sheetName val="_13_07_10_MECH-FAB9"/>
      <sheetName val="_13_07_10_MECH-TANK9"/>
      <sheetName val="_12_07_10_N_SHIFT_MECH-FAB9"/>
      <sheetName val="_12_07_10_N_SHIFT_MECH-TANK9"/>
      <sheetName val="_12_07_10_RS_&amp;_SECURITY9"/>
      <sheetName val="12_07_10_CIVIL_WET9"/>
      <sheetName val="_12_07_10_CIVIL9"/>
      <sheetName val="_12_07_10_MECH-FAB9"/>
      <sheetName val="_12_07_10_MECH-TANK9"/>
      <sheetName val="_11_07_10_N_SHIFT_MECH-FAB9"/>
      <sheetName val="_11_07_10_N_SHIFT_MECH-TANK9"/>
      <sheetName val="_11_07_10_RS_&amp;_SECURITY9"/>
      <sheetName val="11_07_10_CIVIL_WET9"/>
      <sheetName val="_11_07_10_CIVIL9"/>
      <sheetName val="_11_07_10_MECH-FAB9"/>
      <sheetName val="_11_07_10_MECH-TANK9"/>
      <sheetName val="_10_07_10_N_SHIFT_MECH-FAB9"/>
      <sheetName val="_10_07_10_N_SHIFT_MECH-TANK9"/>
      <sheetName val="_10_07_10_RS_&amp;_SECURITY9"/>
      <sheetName val="10_07_10_CIVIL_WET9"/>
      <sheetName val="_10_07_10_CIVIL9"/>
      <sheetName val="_10_07_10_MECH-FAB9"/>
      <sheetName val="_10_07_10_MECH-TANK9"/>
      <sheetName val="_09_07_10_N_SHIFT_MECH-FAB9"/>
      <sheetName val="_09_07_10_N_SHIFT_MECH-TANK9"/>
      <sheetName val="_09_07_10_RS_&amp;_SECURITY9"/>
      <sheetName val="09_07_10_CIVIL_WET9"/>
      <sheetName val="_09_07_10_CIVIL9"/>
      <sheetName val="_09_07_10_MECH-FAB9"/>
      <sheetName val="_09_07_10_MECH-TANK9"/>
      <sheetName val="_08_07_10_N_SHIFT_MECH-FAB9"/>
      <sheetName val="_08_07_10_N_SHIFT_MECH-TANK9"/>
      <sheetName val="_08_07_10_RS_&amp;_SECURITY9"/>
      <sheetName val="08_07_10_CIVIL_WET9"/>
      <sheetName val="_08_07_10_CIVIL9"/>
      <sheetName val="_08_07_10_MECH-FAB9"/>
      <sheetName val="_08_07_10_MECH-TANK9"/>
      <sheetName val="_07_07_10_N_SHIFT_MECH-FAB9"/>
      <sheetName val="_07_07_10_N_SHIFT_MECH-TANK9"/>
      <sheetName val="_07_07_10_RS_&amp;_SECURITY9"/>
      <sheetName val="07_07_10_CIVIL_WET9"/>
      <sheetName val="_07_07_10_CIVIL9"/>
      <sheetName val="_07_07_10_MECH-FAB9"/>
      <sheetName val="_07_07_10_MECH-TANK9"/>
      <sheetName val="_06_07_10_N_SHIFT_MECH-FAB9"/>
      <sheetName val="_06_07_10_N_SHIFT_MECH-TANK9"/>
      <sheetName val="_06_07_10_RS_&amp;_SECURITY9"/>
      <sheetName val="06_07_10_CIVIL_WET9"/>
      <sheetName val="_06_07_10_CIVIL9"/>
      <sheetName val="_06_07_10_MECH-FAB9"/>
      <sheetName val="_06_07_10_MECH-TANK9"/>
      <sheetName val="_05_07_10_N_SHIFT_MECH-FAB9"/>
      <sheetName val="_05_07_10_N_SHIFT_MECH-TANK9"/>
      <sheetName val="_05_07_10_RS_&amp;_SECURITY9"/>
      <sheetName val="05_07_10_CIVIL_WET9"/>
      <sheetName val="_05_07_10_CIVIL9"/>
      <sheetName val="_05_07_10_MECH-FAB9"/>
      <sheetName val="_05_07_10_MECH-TANK9"/>
      <sheetName val="_04_07_10_N_SHIFT_MECH-FAB9"/>
      <sheetName val="_04_07_10_N_SHIFT_MECH-TANK9"/>
      <sheetName val="_04_07_10_RS_&amp;_SECURITY9"/>
      <sheetName val="04_07_10_CIVIL_WET9"/>
      <sheetName val="_04_07_10_CIVIL9"/>
      <sheetName val="_04_07_10_MECH-FAB9"/>
      <sheetName val="_04_07_10_MECH-TANK9"/>
      <sheetName val="_03_07_10_N_SHIFT_MECH-FAB9"/>
      <sheetName val="_03_07_10_N_SHIFT_MECH-TANK9"/>
      <sheetName val="_03_07_10_RS_&amp;_SECURITY_9"/>
      <sheetName val="03_07_10_CIVIL_WET_9"/>
      <sheetName val="_03_07_10_CIVIL_9"/>
      <sheetName val="_03_07_10_MECH-FAB_9"/>
      <sheetName val="_03_07_10_MECH-TANK_9"/>
      <sheetName val="_02_07_10_N_SHIFT_MECH-FAB_9"/>
      <sheetName val="_02_07_10_N_SHIFT_MECH-TANK_9"/>
      <sheetName val="_02_07_10_RS_&amp;_SECURITY9"/>
      <sheetName val="02_07_10_CIVIL_WET9"/>
      <sheetName val="_02_07_10_CIVIL9"/>
      <sheetName val="_02_07_10_MECH-FAB9"/>
      <sheetName val="_02_07_10_MECH-TANK9"/>
      <sheetName val="_01_07_10_N_SHIFT_MECH-FAB9"/>
      <sheetName val="_01_07_10_N_SHIFT_MECH-TANK9"/>
      <sheetName val="_01_07_10_RS_&amp;_SECURITY9"/>
      <sheetName val="01_07_10_CIVIL_WET9"/>
      <sheetName val="_01_07_10_CIVIL9"/>
      <sheetName val="_01_07_10_MECH-FAB9"/>
      <sheetName val="_01_07_10_MECH-TANK9"/>
      <sheetName val="_30_06_10_N_SHIFT_MECH-FAB9"/>
      <sheetName val="_30_06_10_N_SHIFT_MECH-TANK9"/>
      <sheetName val="TAX_BILLS9"/>
      <sheetName val="CASH_BILLS9"/>
      <sheetName val="LABOUR_BILLS9"/>
      <sheetName val="puch_order9"/>
      <sheetName val="Sheet1_(2)9"/>
      <sheetName val="Meas_-Hotel_Part9"/>
      <sheetName val="Contract_Night_Staff9"/>
      <sheetName val="Contract_Day_Staff9"/>
      <sheetName val="Day_Shift9"/>
      <sheetName val="Night_Shift9"/>
      <sheetName val="External_Doors9"/>
      <sheetName val="BOQ_Direct_selling_cost9"/>
      <sheetName val="scurve_calc_(2)9"/>
      <sheetName val="Direct_cost_shed_A-2_9"/>
      <sheetName val="22_12_20119"/>
      <sheetName val="Fee_Rate_Summary9"/>
      <sheetName val="Civil_Boq9"/>
      <sheetName val="CIF_COST_ITEM9"/>
      <sheetName val="Meas__Hotel_Part9"/>
      <sheetName val="BOQ_(2)9"/>
      <sheetName val="final_abstract9"/>
      <sheetName val="INPUT_SHEET9"/>
      <sheetName val="Fill_this_out_first___9"/>
      <sheetName val="MN_T_B_9"/>
      <sheetName val="_09_07_10_M顅ᎆ뤀ᨇ԰?缀?9"/>
      <sheetName val="DI_Rate_Analysis9"/>
      <sheetName val="Economic_RisingMain__Ph-I9"/>
      <sheetName val="Oud_Metha6"/>
      <sheetName val="Port_Saeed6"/>
      <sheetName val="Al_Wasl6"/>
      <sheetName val="Basement_Budget5"/>
      <sheetName val="Initial_Data5"/>
      <sheetName val="3"/>
      <sheetName val="10"/>
      <sheetName val="Control"/>
      <sheetName val="11A"/>
      <sheetName val="11B "/>
      <sheetName val="12A"/>
      <sheetName val="12B"/>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etEst"/>
      <sheetName val="1"/>
      <sheetName val="14"/>
      <sheetName val="x-items"/>
      <sheetName val="CABLERET"/>
      <sheetName val="Invoice Tracker"/>
      <sheetName val="Index"/>
      <sheetName val="Measurements"/>
      <sheetName val="Tables"/>
      <sheetName val="Flooring"/>
      <sheetName val="Ceilings"/>
      <sheetName val="ACAD Finishes"/>
      <sheetName val="Site Details"/>
      <sheetName val="Chair"/>
      <sheetName val="Site Area Statement"/>
      <sheetName val="Doors"/>
      <sheetName val="Estimate"/>
      <sheetName val="BOQ LT"/>
      <sheetName val="14.07.10 CIVIL W ["/>
      <sheetName val="Ave_wtd_rates"/>
      <sheetName val="Material_"/>
      <sheetName val="Labour_&amp;_Plant"/>
      <sheetName val="Cashflow_projection"/>
      <sheetName val="Item-_Compact"/>
      <sheetName val="St_co_91_5lvl"/>
      <sheetName val="cash_in_flow_Summary_JV_"/>
      <sheetName val="water_prop_"/>
      <sheetName val="GR_slab-reinft"/>
      <sheetName val="Cost_Index"/>
      <sheetName val="Sales_&amp;_Prod"/>
      <sheetName val="IO_List"/>
      <sheetName val="Staff_Acco_"/>
      <sheetName val="08_07_10헾】ꎋ"/>
      <sheetName val="PA-_Consutant_"/>
      <sheetName val="3cd_Annexure"/>
      <sheetName val="Civil_Works"/>
      <sheetName val="TBAL9697__group_wise__sdpl"/>
      <sheetName val="SP_Break_Up"/>
      <sheetName val="Labour_productivity"/>
      <sheetName val="Fin__Assumpt__-_Sensitivities"/>
      <sheetName val="Bill_1"/>
      <sheetName val="Bill_2"/>
      <sheetName val="Bill_3"/>
      <sheetName val="Bill_4"/>
      <sheetName val="Bill_5"/>
      <sheetName val="Bill_6"/>
      <sheetName val="Bill_7"/>
      <sheetName val="1_Civil-RA"/>
      <sheetName val="F20_Risk_Analysis"/>
      <sheetName val="Change_Order_Log"/>
      <sheetName val="2000_MOR"/>
      <sheetName val="08_07_10헾】????ꎋ"/>
      <sheetName val="_09_07_10_M顅ᎆ뤀ᨇ԰"/>
      <sheetName val="_09_07_10_M顅ᎆ뤀ᨇ԰_缀_"/>
      <sheetName val="Structure_Bills_Qty"/>
      <sheetName val="INDIGINEOUS_ITEMS_"/>
      <sheetName val="Project_Details__"/>
      <sheetName val="Rate_analysis-_BOQ_1_"/>
      <sheetName val="Prelims_Breakup1"/>
      <sheetName val="__x000a_¢&amp;ú5#"/>
      <sheetName val="Driveway_Beams"/>
      <sheetName val="Rate_Analysis"/>
      <sheetName val="T-P1,_FINISHES_WORKING_"/>
      <sheetName val="Assumption_&amp;_Exclusion"/>
      <sheetName val="__x000a_¢&amp;???ú5#???????"/>
      <sheetName val="Phase_1"/>
      <sheetName val="Pacakges_split"/>
      <sheetName val="Assumption_Inputs"/>
      <sheetName val="DEINKING(ANNEX_1)"/>
      <sheetName val="Eqpmnt_Plng"/>
      <sheetName val="LABOUR_RATE"/>
      <sheetName val="Material_Rate"/>
      <sheetName val="Switch_V16"/>
      <sheetName val="Grade_Slab_-1"/>
      <sheetName val="Grade_Slab_-2"/>
      <sheetName val="Grade_slab-3"/>
      <sheetName val="Grade_slab_-4"/>
      <sheetName val="Grade_slab_-5"/>
      <sheetName val="Grade_slab_-6"/>
      <sheetName val="Factor_Sheet"/>
      <sheetName val="AutoOpen_Stub_Data"/>
      <sheetName val="Cat_A_Change_Control"/>
      <sheetName val="Bill.10"/>
      <sheetName val="Criteria"/>
      <sheetName val="cover page"/>
      <sheetName val="Contents"/>
      <sheetName val="공사비_내역_(가)10"/>
      <sheetName val="Raw_Data10"/>
      <sheetName val="PRECAST_lightconc-II12"/>
      <sheetName val="PRECAST_lightconc_II12"/>
      <sheetName val="Cleaning_&amp;_Grubbing12"/>
      <sheetName val="College_Details12"/>
      <sheetName val="Personal_12"/>
      <sheetName val="jidal_dam12"/>
      <sheetName val="fran_temp12"/>
      <sheetName val="kona_swit12"/>
      <sheetName val="template_(8)12"/>
      <sheetName val="template_(9)12"/>
      <sheetName val="OVER_HEADS12"/>
      <sheetName val="Cover_Sheet12"/>
      <sheetName val="BOQ_REV_A12"/>
      <sheetName val="PTB_(IO)12"/>
      <sheetName val="BMS_12"/>
      <sheetName val="SPT_vs_PHI12"/>
      <sheetName val="TBAL9697_-group_wise__sdpl12"/>
      <sheetName val="Quantity_Schedule11"/>
      <sheetName val="Revenue__Schedule_11"/>
      <sheetName val="Balance_works_-_Direct_Cost11"/>
      <sheetName val="Balance_works_-_Indirect_Cost11"/>
      <sheetName val="Fund_Plan11"/>
      <sheetName val="Bill_of_Resources11"/>
      <sheetName val="beam-reinft-IIInd_floor10"/>
      <sheetName val="M-Book_for_Conc10"/>
      <sheetName val="M-Book_for_FW10"/>
      <sheetName val="SITE_OVERHEADS10"/>
      <sheetName val="labour_coeff10"/>
      <sheetName val="Site_Dev_BOQ10"/>
      <sheetName val="Expenditure_plan10"/>
      <sheetName val="ORDER_BOOKING10"/>
      <sheetName val="Costing_Upto_Mar'11_(2)10"/>
      <sheetName val="Tender_Summary10"/>
      <sheetName val="Boq_Block_A10"/>
      <sheetName val="_24_07_10_RS_&amp;_SECURITY10"/>
      <sheetName val="24_07_10_CIVIL_WET10"/>
      <sheetName val="_24_07_10_CIVIL10"/>
      <sheetName val="_24_07_10_MECH-FAB10"/>
      <sheetName val="_24_07_10_MECH-TANK10"/>
      <sheetName val="_23_07_10_N_SHIFT_MECH-FAB10"/>
      <sheetName val="_23_07_10_N_SHIFT_MECH-TANK10"/>
      <sheetName val="_23_07_10_RS_&amp;_SECURITY10"/>
      <sheetName val="23_07_10_CIVIL_WET10"/>
      <sheetName val="_23_07_10_CIVIL10"/>
      <sheetName val="_23_07_10_MECH-FAB10"/>
      <sheetName val="_23_07_10_MECH-TANK10"/>
      <sheetName val="_22_07_10_N_SHIFT_MECH-FAB10"/>
      <sheetName val="_22_07_10_N_SHIFT_MECH-TANK10"/>
      <sheetName val="_22_07_10_RS_&amp;_SECURITY10"/>
      <sheetName val="22_07_10_CIVIL_WET10"/>
      <sheetName val="_22_07_10_CIVIL10"/>
      <sheetName val="_22_07_10_MECH-FAB10"/>
      <sheetName val="_22_07_10_MECH-TANK10"/>
      <sheetName val="_21_07_10_N_SHIFT_MECH-FAB10"/>
      <sheetName val="_21_07_10_N_SHIFT_MECH-TANK10"/>
      <sheetName val="_21_07_10_RS_&amp;_SECURITY10"/>
      <sheetName val="21_07_10_CIVIL_WET10"/>
      <sheetName val="_21_07_10_CIVIL10"/>
      <sheetName val="_21_07_10_MECH-FAB10"/>
      <sheetName val="_21_07_10_MECH-TANK10"/>
      <sheetName val="_20_07_10_N_SHIFT_MECH-FAB10"/>
      <sheetName val="_20_07_10_N_SHIFT_MECH-TANK10"/>
      <sheetName val="_20_07_10_RS_&amp;_SECURITY10"/>
      <sheetName val="20_07_10_CIVIL_WET10"/>
      <sheetName val="_20_07_10_CIVIL10"/>
      <sheetName val="_20_07_10_MECH-FAB10"/>
      <sheetName val="_20_07_10_MECH-TANK10"/>
      <sheetName val="_19_07_10_N_SHIFT_MECH-FAB10"/>
      <sheetName val="_19_07_10_N_SHIFT_MECH-TANK10"/>
      <sheetName val="_19_07_10_RS_&amp;_SECURITY10"/>
      <sheetName val="19_07_10_CIVIL_WET10"/>
      <sheetName val="_19_07_10_CIVIL10"/>
      <sheetName val="_19_07_10_MECH-FAB10"/>
      <sheetName val="_19_07_10_MECH-TANK10"/>
      <sheetName val="_18_07_10_N_SHIFT_MECH-FAB10"/>
      <sheetName val="_18_07_10_N_SHIFT_MECH-TANK10"/>
      <sheetName val="_18_07_10_RS_&amp;_SECURITY10"/>
      <sheetName val="18_07_10_CIVIL_WET10"/>
      <sheetName val="_18_07_10_CIVIL10"/>
      <sheetName val="_18_07_10_MECH-FAB10"/>
      <sheetName val="_18_07_10_MECH-TANK10"/>
      <sheetName val="_17_07_10_N_SHIFT_MECH-FAB10"/>
      <sheetName val="_17_07_10_N_SHIFT_MECH-TANK10"/>
      <sheetName val="_17_07_10_RS_&amp;_SECURITY10"/>
      <sheetName val="17_07_10_CIVIL_WET10"/>
      <sheetName val="_17_07_10_CIVIL10"/>
      <sheetName val="_17_07_10_MECH-FAB10"/>
      <sheetName val="_17_07_10_MECH-TANK10"/>
      <sheetName val="_16_07_10_N_SHIFT_MECH-FAB10"/>
      <sheetName val="_16_07_10_N_SHIFT_MECH-TANK10"/>
      <sheetName val="_16_07_10_RS_&amp;_SECURITY10"/>
      <sheetName val="16_07_10_CIVIL_WET10"/>
      <sheetName val="_16_07_10_CIVIL10"/>
      <sheetName val="_16_07_10_MECH-FAB10"/>
      <sheetName val="_16_07_10_MECH-TANK10"/>
      <sheetName val="_15_07_10_N_SHIFT_MECH-FAB10"/>
      <sheetName val="_15_07_10_N_SHIFT_MECH-TANK10"/>
      <sheetName val="_15_07_10_RS_&amp;_SECURITY10"/>
      <sheetName val="15_07_10_CIVIL_WET10"/>
      <sheetName val="_15_07_10_CIVIL10"/>
      <sheetName val="_15_07_10_MECH-FAB10"/>
      <sheetName val="_15_07_10_MECH-TANK10"/>
      <sheetName val="_14_07_10_N_SHIFT_MECH-FAB10"/>
      <sheetName val="_14_07_10_N_SHIFT_MECH-TANK10"/>
      <sheetName val="_14_07_10_RS_&amp;_SECURITY10"/>
      <sheetName val="14_07_10_CIVIL_WET10"/>
      <sheetName val="_14_07_10_CIVIL10"/>
      <sheetName val="_14_07_10_MECH-FAB10"/>
      <sheetName val="_14_07_10_MECH-TANK10"/>
      <sheetName val="_13_07_10_N_SHIFT_MECH-FAB10"/>
      <sheetName val="_13_07_10_N_SHIFT_MECH-TANK10"/>
      <sheetName val="_13_07_10_RS_&amp;_SECURITY10"/>
      <sheetName val="13_07_10_CIVIL_WET10"/>
      <sheetName val="_13_07_10_CIVIL10"/>
      <sheetName val="_13_07_10_MECH-FAB10"/>
      <sheetName val="_13_07_10_MECH-TANK10"/>
      <sheetName val="_12_07_10_N_SHIFT_MECH-FAB10"/>
      <sheetName val="_12_07_10_N_SHIFT_MECH-TANK10"/>
      <sheetName val="_12_07_10_RS_&amp;_SECURITY10"/>
      <sheetName val="12_07_10_CIVIL_WET10"/>
      <sheetName val="_12_07_10_CIVIL10"/>
      <sheetName val="_12_07_10_MECH-FAB10"/>
      <sheetName val="_12_07_10_MECH-TANK10"/>
      <sheetName val="_11_07_10_N_SHIFT_MECH-FAB10"/>
      <sheetName val="_11_07_10_N_SHIFT_MECH-TANK10"/>
      <sheetName val="_11_07_10_RS_&amp;_SECURITY10"/>
      <sheetName val="11_07_10_CIVIL_WET10"/>
      <sheetName val="_11_07_10_CIVIL10"/>
      <sheetName val="_11_07_10_MECH-FAB10"/>
      <sheetName val="_11_07_10_MECH-TANK10"/>
      <sheetName val="_10_07_10_N_SHIFT_MECH-FAB10"/>
      <sheetName val="_10_07_10_N_SHIFT_MECH-TANK10"/>
      <sheetName val="_10_07_10_RS_&amp;_SECURITY10"/>
      <sheetName val="10_07_10_CIVIL_WET10"/>
      <sheetName val="_10_07_10_CIVIL10"/>
      <sheetName val="_10_07_10_MECH-FAB10"/>
      <sheetName val="_10_07_10_MECH-TANK10"/>
      <sheetName val="_09_07_10_N_SHIFT_MECH-FAB10"/>
      <sheetName val="_09_07_10_N_SHIFT_MECH-TANK10"/>
      <sheetName val="_09_07_10_RS_&amp;_SECURITY10"/>
      <sheetName val="09_07_10_CIVIL_WET10"/>
      <sheetName val="_09_07_10_CIVIL10"/>
      <sheetName val="_09_07_10_MECH-FAB10"/>
      <sheetName val="_09_07_10_MECH-TANK10"/>
      <sheetName val="_08_07_10_N_SHIFT_MECH-FAB10"/>
      <sheetName val="_08_07_10_N_SHIFT_MECH-TANK10"/>
      <sheetName val="_08_07_10_RS_&amp;_SECURITY10"/>
      <sheetName val="08_07_10_CIVIL_WET10"/>
      <sheetName val="_08_07_10_CIVIL10"/>
      <sheetName val="_08_07_10_MECH-FAB10"/>
      <sheetName val="_08_07_10_MECH-TANK10"/>
      <sheetName val="_07_07_10_N_SHIFT_MECH-FAB10"/>
      <sheetName val="_07_07_10_N_SHIFT_MECH-TANK10"/>
      <sheetName val="_07_07_10_RS_&amp;_SECURITY10"/>
      <sheetName val="07_07_10_CIVIL_WET10"/>
      <sheetName val="_07_07_10_CIVIL10"/>
      <sheetName val="_07_07_10_MECH-FAB10"/>
      <sheetName val="_07_07_10_MECH-TANK10"/>
      <sheetName val="_06_07_10_N_SHIFT_MECH-FAB10"/>
      <sheetName val="_06_07_10_N_SHIFT_MECH-TANK10"/>
      <sheetName val="_06_07_10_RS_&amp;_SECURITY10"/>
      <sheetName val="06_07_10_CIVIL_WET10"/>
      <sheetName val="_06_07_10_CIVIL10"/>
      <sheetName val="_06_07_10_MECH-FAB10"/>
      <sheetName val="_06_07_10_MECH-TANK10"/>
      <sheetName val="_05_07_10_N_SHIFT_MECH-FAB10"/>
      <sheetName val="_05_07_10_N_SHIFT_MECH-TANK10"/>
      <sheetName val="_05_07_10_RS_&amp;_SECURITY10"/>
      <sheetName val="05_07_10_CIVIL_WET10"/>
      <sheetName val="_05_07_10_CIVIL10"/>
      <sheetName val="_05_07_10_MECH-FAB10"/>
      <sheetName val="_05_07_10_MECH-TANK10"/>
      <sheetName val="_04_07_10_N_SHIFT_MECH-FAB10"/>
      <sheetName val="_04_07_10_N_SHIFT_MECH-TANK10"/>
      <sheetName val="_04_07_10_RS_&amp;_SECURITY10"/>
      <sheetName val="04_07_10_CIVIL_WET10"/>
      <sheetName val="_04_07_10_CIVIL10"/>
      <sheetName val="_04_07_10_MECH-FAB10"/>
      <sheetName val="_04_07_10_MECH-TANK10"/>
      <sheetName val="_03_07_10_N_SHIFT_MECH-FAB10"/>
      <sheetName val="_03_07_10_N_SHIFT_MECH-TANK10"/>
      <sheetName val="_03_07_10_RS_&amp;_SECURITY_10"/>
      <sheetName val="03_07_10_CIVIL_WET_10"/>
      <sheetName val="_03_07_10_CIVIL_10"/>
      <sheetName val="_03_07_10_MECH-FAB_10"/>
      <sheetName val="_03_07_10_MECH-TANK_10"/>
      <sheetName val="_02_07_10_N_SHIFT_MECH-FAB_10"/>
      <sheetName val="_02_07_10_N_SHIFT_MECH-TANK_10"/>
      <sheetName val="_02_07_10_RS_&amp;_SECURITY10"/>
      <sheetName val="02_07_10_CIVIL_WET10"/>
      <sheetName val="_02_07_10_CIVIL10"/>
      <sheetName val="_02_07_10_MECH-FAB10"/>
      <sheetName val="_02_07_10_MECH-TANK10"/>
      <sheetName val="_01_07_10_N_SHIFT_MECH-FAB10"/>
      <sheetName val="_01_07_10_N_SHIFT_MECH-TANK10"/>
      <sheetName val="_01_07_10_RS_&amp;_SECURITY10"/>
      <sheetName val="01_07_10_CIVIL_WET10"/>
      <sheetName val="_01_07_10_CIVIL10"/>
      <sheetName val="_01_07_10_MECH-FAB10"/>
      <sheetName val="_01_07_10_MECH-TANK10"/>
      <sheetName val="_30_06_10_N_SHIFT_MECH-FAB10"/>
      <sheetName val="_30_06_10_N_SHIFT_MECH-TANK10"/>
      <sheetName val="TAX_BILLS10"/>
      <sheetName val="CASH_BILLS10"/>
      <sheetName val="LABOUR_BILLS10"/>
      <sheetName val="puch_order10"/>
      <sheetName val="Sheet1_(2)10"/>
      <sheetName val="Meas_-Hotel_Part10"/>
      <sheetName val="Contract_Night_Staff10"/>
      <sheetName val="Contract_Day_Staff10"/>
      <sheetName val="Day_Shift10"/>
      <sheetName val="Night_Shift10"/>
      <sheetName val="External_Doors10"/>
      <sheetName val="BOQ_Direct_selling_cost10"/>
      <sheetName val="scurve_calc_(2)10"/>
      <sheetName val="Direct_cost_shed_A-2_10"/>
      <sheetName val="22_12_201110"/>
      <sheetName val="Fee_Rate_Summary10"/>
      <sheetName val="Civil_Boq10"/>
      <sheetName val="CIF_COST_ITEM10"/>
      <sheetName val="Meas__Hotel_Part10"/>
      <sheetName val="BOQ_(2)10"/>
      <sheetName val="final_abstract10"/>
      <sheetName val="INPUT_SHEET10"/>
      <sheetName val="Fill_this_out_first___10"/>
      <sheetName val="MN_T_B_10"/>
      <sheetName val="_09_07_10_M顅ᎆ뤀ᨇ԰?缀?10"/>
      <sheetName val="DI_Rate_Analysis10"/>
      <sheetName val="Economic_RisingMain__Ph-I10"/>
      <sheetName val="Oud_Metha7"/>
      <sheetName val="Port_Saeed7"/>
      <sheetName val="Al_Wasl7"/>
      <sheetName val="Basement_Budget6"/>
      <sheetName val="Initial_Data6"/>
      <sheetName val="St_co_91_5lvl1"/>
      <sheetName val="Ave_wtd_rates1"/>
      <sheetName val="Material_1"/>
      <sheetName val="Labour_&amp;_Plant1"/>
      <sheetName val="Cashflow_projection1"/>
      <sheetName val="Item-_Compact1"/>
      <sheetName val="PA-_Consutant_1"/>
      <sheetName val="TBAL9697__group_wise__sdpl1"/>
      <sheetName val="Civil_Works1"/>
      <sheetName val="IO_List1"/>
      <sheetName val="Sales_&amp;_Prod1"/>
      <sheetName val="cash_in_flow_Summary_JV_1"/>
      <sheetName val="water_prop_1"/>
      <sheetName val="GR_slab-reinft1"/>
      <sheetName val="Cost_Index1"/>
      <sheetName val="SP_Break_Up1"/>
      <sheetName val="Labour_productivity1"/>
      <sheetName val="F20_Risk_Analysis1"/>
      <sheetName val="Change_Order_Log1"/>
      <sheetName val="2000_MOR1"/>
      <sheetName val="Rate_Analysis1"/>
      <sheetName val="Prelims_Breakup2"/>
      <sheetName val="Staff_Acco_1"/>
      <sheetName val="Data_Sheet"/>
      <sheetName val="Rate_analysis-_BOQ_1_1"/>
      <sheetName val="Project_Details__1"/>
      <sheetName val="Driveway_Beams1"/>
      <sheetName val="INDIGINEOUS_ITEMS_1"/>
      <sheetName val="Fin__Assumpt__-_Sensitivities1"/>
      <sheetName val="Bill_11"/>
      <sheetName val="Bill_21"/>
      <sheetName val="Bill_31"/>
      <sheetName val="Bill_41"/>
      <sheetName val="Bill_51"/>
      <sheetName val="Bill_61"/>
      <sheetName val="Bill_71"/>
      <sheetName val="1_Civil-RA1"/>
      <sheetName val="3cd_Annexure1"/>
      <sheetName val="_09_07_10_M顅ᎆ뤀ᨇ԰1"/>
      <sheetName val="_09_07_10_M顅ᎆ뤀ᨇ԰_缀_1"/>
      <sheetName val="Structure_Bills_Qty1"/>
      <sheetName val="Theo_Cons-June'10"/>
      <sheetName val="T-P1,_FINISHES_WORKING_1"/>
      <sheetName val="Assumption_&amp;_Exclusion1"/>
      <sheetName val="Eqpmnt_Plng1"/>
      <sheetName val="LABOUR_RATE1"/>
      <sheetName val="Material_Rate1"/>
      <sheetName val="AFAS_"/>
      <sheetName val="RDS_&amp;_WLD"/>
      <sheetName val="PA_System"/>
      <sheetName val="Server_&amp;_PAC_Room"/>
      <sheetName val="HVAC_BOQ"/>
      <sheetName val="Assumption_Inputs1"/>
      <sheetName val="DEINKING(ANNEX_1)1"/>
      <sheetName val="Grade_Slab_-11"/>
      <sheetName val="Grade_Slab_-21"/>
      <sheetName val="Grade_slab-31"/>
      <sheetName val="Grade_slab_-41"/>
      <sheetName val="Grade_slab_-51"/>
      <sheetName val="Grade_slab_-61"/>
      <sheetName val="08_07_10헾】????菈"/>
      <sheetName val="Switch_V161"/>
      <sheetName val="08_07_10헾】_x0000"/>
      <sheetName val="08_07_10헾】____ꎋ"/>
      <sheetName val="Summary_WG"/>
      <sheetName val="Debits_as_on_12_04_08"/>
      <sheetName val="Phase_11"/>
      <sheetName val="Pacakges_split1"/>
      <sheetName val="AutoOpen_Stub_Data1"/>
      <sheetName val="STAFFSCHED_"/>
      <sheetName val="Deduction_of_assets"/>
      <sheetName val="India_F&amp;S_Template"/>
      <sheetName val="_bus_bay"/>
      <sheetName val="doq_4"/>
      <sheetName val="doq_2"/>
      <sheetName val="Cat_A_Change_Control1"/>
      <sheetName val="d-safe_specs"/>
      <sheetName val="__¢&amp;ú5#"/>
      <sheetName val="__¢&amp;???ú5#???????"/>
      <sheetName val="14_07_10@&amp;Ò:"/>
      <sheetName val="14_07_10Á&amp;î&lt;"/>
      <sheetName val="¸:;b+/î&lt;î:&amp;&amp;"/>
      <sheetName val="08_07_10헾】"/>
      <sheetName val="Factor_Sheet1"/>
      <sheetName val="ST_CODE"/>
      <sheetName val="11B_"/>
      <sheetName val="Invoice_Tracker"/>
      <sheetName val="ACAD_Finishes"/>
      <sheetName val="Site_Details"/>
      <sheetName val="Site_Area_Statement"/>
      <sheetName val="BOQ_LT"/>
      <sheetName val="14_07_10_CIVIL_W ["/>
      <sheetName val="_Data"/>
      <sheetName val="Break up Sheet"/>
      <sheetName val="Testing"/>
      <sheetName val="budget"/>
      <sheetName val="rc01"/>
      <sheetName val="_21_07_10_N_SHIFT_MECH-FA"/>
      <sheetName val="Report"/>
      <sheetName val="08.07.10헾】_x0005_??_x0005__x0000__x0000_"/>
      <sheetName val="14.07.10@^\_x0001_&amp;_x0000__x0000__x0000__x0012_8"/>
      <sheetName val="_x0000__x0000__x0000__x0000__x0000__x0000__x0000_Ü5)_x0000__x001e_bÝ/_x0012_8)_x0000__x0012_6)_x0000_&amp;_x0000__x0000__x0000_&amp;_x0000__x0000__x0000_"/>
      <sheetName val="_x0001__x0000__x0000__x0000_"/>
      <sheetName val="08.07.10헾】_x0005_??壀&quot;夌&quot;"/>
      <sheetName val="girder"/>
      <sheetName val="Rocker"/>
      <sheetName val="MG"/>
      <sheetName val="VALIDATIONS"/>
      <sheetName val="Mat_Cost"/>
      <sheetName val="B'Sheet"/>
      <sheetName val="Asmp"/>
      <sheetName val="DP"/>
      <sheetName val="Income Statement"/>
      <sheetName val="MASTER_RATE ANALYSIS"/>
      <sheetName val="Inputs"/>
      <sheetName val="B3-B4-B5-_x0006__x0000_"/>
      <sheetName val="_x0000__x0017__x0000__x0012__x0000__x000f__x0000__x0012__x0000__x0013__x0000__x000a__x0000__x001a__x0000__x001b__x0000__x0017__x0000_"/>
      <sheetName val="ᬀᜀሀༀሀ_x0000__x0000__x0000__x0000__x0000__x0000__x0000__x0000__x0000__x0000__x0000__x0000__x0000_"/>
      <sheetName val="CON"/>
      <sheetName val="Main-Material"/>
      <sheetName val="Form-B"/>
      <sheetName val="Blr hire"/>
      <sheetName val="PRECAST-conc-AI"/>
      <sheetName val="Miscellan%ous_x0008_civil"/>
      <sheetName val="b`sic"/>
      <sheetName val="PRECAST lig(tconc_II"/>
      <sheetName val="Quote Sheet"/>
      <sheetName val="RCC,Ret. Wall"/>
      <sheetName val="CPA7-31"/>
      <sheetName val="schedule nos"/>
      <sheetName val="İşin Adı"/>
      <sheetName val="Cash Flow Working"/>
      <sheetName val="268"/>
      <sheetName val="  ¢_x0002_&amp;"/>
      <sheetName val="14.07.10@"/>
      <sheetName val="14.07.10Á_x000c__x0003_&amp;"/>
      <sheetName val="COEFF"/>
      <sheetName val="finshes"/>
      <sheetName val="WORKOUT"/>
      <sheetName val="COST SHEET"/>
      <sheetName val="Staff"/>
      <sheetName val="COMP"/>
      <sheetName val="Cable Rate 10.05.15"/>
      <sheetName val="LF"/>
      <sheetName val="WIRING ACCS"/>
      <sheetName val="EARTHING"/>
      <sheetName val="GLANDS"/>
      <sheetName val="Cabletray "/>
      <sheetName val="DG COMP"/>
      <sheetName val="11"/>
      <sheetName val="Division 16"/>
      <sheetName val="Area"/>
      <sheetName val="Area II"/>
      <sheetName val="Softscape Buildup"/>
      <sheetName val="Mat'l Rate"/>
      <sheetName val="currency"/>
      <sheetName val="payment type"/>
      <sheetName val="BQ"/>
      <sheetName val="BQ External"/>
      <sheetName val="Det_Des"/>
      <sheetName val="CCTV KAMERE (2)"/>
      <sheetName val="SDH BOM"/>
      <sheetName val="RECAP DEVIS"/>
      <sheetName val="Drn"/>
      <sheetName val="info"/>
      <sheetName val="1-G1"/>
      <sheetName val="BQLIST"/>
      <sheetName val="Intro"/>
      <sheetName val="Input"/>
      <sheetName val="SEX"/>
      <sheetName val="細目"/>
      <sheetName val="DSLP"/>
      <sheetName val="Load Details(B2)"/>
      <sheetName val="Works - Quote Sheet"/>
      <sheetName val="Top Sheet"/>
      <sheetName val="Col NUM"/>
      <sheetName val="COLUMN RC "/>
      <sheetName val="STILT Floor Slab NUM"/>
      <sheetName val="First Floor Slab RC"/>
      <sheetName val="FIRST FLOOR SLAB WT SUMMARY"/>
      <sheetName val="Stilt Floor Beam NUM"/>
      <sheetName val="STILT BEAM NUM"/>
      <sheetName val="STILT BEAM RC"/>
      <sheetName val="Stilt wall Num"/>
      <sheetName val="STILT WALL RC"/>
      <sheetName val="Z-DETAILS ABOVE RAFT UPTO +0.05"/>
      <sheetName val="Z-DETAILS ABOVE RAFT UPTO + (2"/>
      <sheetName val="TOTAL CHECK"/>
      <sheetName val="TYP.  wall Num"/>
      <sheetName val="Z-DETAILS TYP. +2.85 TO +8.85"/>
      <sheetName val="Cost Basis"/>
      <sheetName val="segment_topsheet"/>
      <sheetName val="sc-mar2000"/>
      <sheetName val="Intro."/>
      <sheetName val="Gate 2"/>
      <sheetName val="Lab"/>
      <sheetName val="Name List"/>
      <sheetName val="starter"/>
      <sheetName val="08.07.10헾】_x0005_??헾⿂_x0005__x0000_"/>
      <sheetName val="08.07.10헾】_x0005_????懇"/>
      <sheetName val="08.07.10헾】_x0005_??ꮸ⽚_x0005__x0000_"/>
      <sheetName val="08.07.10헾】_x0005_??丵⼽_x0005__x0000_"/>
      <sheetName val="08.07.10헾】_x0005_????癠'"/>
      <sheetName val="Sqn_Abs"/>
      <sheetName val="calcul"/>
      <sheetName val="08.07.10헾】_x0005_??헾⽀_x0005__x0000_"/>
      <sheetName val=" _¢_x0002_&amp;"/>
      <sheetName val=" _¢_x0002_&amp;___ú5#_______"/>
      <sheetName val="08.07.10헾】_x0005_??헾⾑_x0005__x0000_"/>
      <sheetName val="98Price"/>
      <sheetName val="LMP"/>
      <sheetName val="BLOCK-A (MEA.SHEET)"/>
      <sheetName val="UNIT"/>
      <sheetName val="CCY"/>
      <sheetName val="BHANDUP"/>
      <sheetName val="预算"/>
      <sheetName val="電気設備表"/>
      <sheetName val="Projects"/>
      <sheetName val="Project Ignite"/>
      <sheetName val="08.07.10헾】_x0005_??壀$夌$"/>
      <sheetName val="eq"/>
      <sheetName val=" _x000d_¢_x0002_&amp;_x0000__x0000__x0000_ú5#_x0000__x0000__x0000__x0000__x0000__x0000__x0000_"/>
      <sheetName val=" _x000d_¢_x0002_&amp;???ú5#???????"/>
      <sheetName val="Misc. Data"/>
      <sheetName val="目录"/>
      <sheetName val="F&amp;B"/>
      <sheetName val="Kitchen"/>
      <sheetName val="Customize Your Invoice"/>
      <sheetName val="08_07_10헾】??"/>
      <sheetName val="14_07_10@^\&amp;8"/>
      <sheetName val="Ü5)bÝ/8)6)&amp;&amp;"/>
      <sheetName val="08_07_10헾】??壀&quot;夌&quot;"/>
      <sheetName val="Cost_Basis"/>
      <sheetName val="08_07_10헾】??헾⿂"/>
      <sheetName val="08_07_10헾】????懇"/>
      <sheetName val="08_07_10헾】??ꮸ⽚"/>
      <sheetName val="08_07_10헾】??丵⼽"/>
      <sheetName val="08_07_10헾】????癠'"/>
      <sheetName val="Blr_hire"/>
      <sheetName val="Miscellan%ouscivil"/>
      <sheetName val="PRECAST_lig(tconc_II"/>
      <sheetName val="08_07_10헾】??헾⽀"/>
      <sheetName val="Quote_Sheet"/>
      <sheetName val="__¢&amp;"/>
      <sheetName val="__¢&amp;___ú5#_______"/>
      <sheetName val="08_07_10헾】??헾⾑"/>
      <sheetName val="Income_Statement"/>
      <sheetName val="Top_Sheet"/>
      <sheetName val="Col_NUM"/>
      <sheetName val="COLUMN_RC_"/>
      <sheetName val="STILT_Floor_Slab_NUM"/>
      <sheetName val="First_Floor_Slab_RC"/>
      <sheetName val="FIRST_FLOOR_SLAB_WT_SUMMARY"/>
      <sheetName val="Stilt_Floor_Beam_NUM"/>
      <sheetName val="STILT_BEAM_NUM"/>
      <sheetName val="STILT_BEAM_RC"/>
      <sheetName val="Stilt_wall_Num"/>
      <sheetName val="STILT_WALL_RC"/>
      <sheetName val="Z-DETAILS_ABOVE_RAFT_UPTO_+0_05"/>
      <sheetName val="Z-DETAILS_ABOVE_RAFT_UPTO_+_(2"/>
      <sheetName val="TOTAL_CHECK"/>
      <sheetName val="TYP___wall_Num"/>
      <sheetName val="Z-DETAILS_TYP__+2_85_TO_+8_85"/>
      <sheetName val="B3-B4-B5-"/>
      <sheetName val="_x000a_"/>
      <sheetName val="ᬀᜀሀༀሀ"/>
      <sheetName val="Misc__Data"/>
      <sheetName val="Load_Details(B2)"/>
      <sheetName val="Works_-_Quote_Sheet"/>
      <sheetName val="Intro_"/>
      <sheetName val="Gate_2"/>
      <sheetName val="MASTER_RATE_ANALYSIS"/>
      <sheetName val="Name_List"/>
      <sheetName val="Project_Ignite"/>
      <sheetName val="BLOCK-A_(MEA_SHEET)"/>
      <sheetName val="Customize_Your_Invoice"/>
      <sheetName val="08_07_10헾】??壀$夌$"/>
      <sheetName val="RMG.-ABS"/>
      <sheetName val="RMG-MB"/>
      <sheetName val="T.P.-ABS"/>
      <sheetName val="T.P.-MB"/>
      <sheetName val="Mixer-ABS"/>
      <sheetName val="Mixer-MB"/>
      <sheetName val="E.P.R-ABS"/>
      <sheetName val="E..R-MB"/>
      <sheetName val="Bldg.6-ABS"/>
      <sheetName val="Bldg.6-MB"/>
      <sheetName val="Kz Grid Press foundation ABS"/>
      <sheetName val="Kz Grid Press foundation_meas"/>
      <sheetName val="600-1200T  ABS"/>
      <sheetName val="600-1200T Meas"/>
      <sheetName val="BSR-II ABS"/>
      <sheetName val="BSR-II meas"/>
      <sheetName val="Misc.ABS"/>
      <sheetName val="Misc.MB"/>
      <sheetName val="This Bill"/>
      <sheetName val="Upto Previous"/>
      <sheetName val="Up to date"/>
      <sheetName val="Grand Abstract"/>
      <sheetName val="Blank MB"/>
      <sheetName val="cement summary"/>
      <sheetName val="Reinforcement Steel"/>
      <sheetName val="P-I CEMENT RECONCILIATION "/>
      <sheetName val="Ra-38 area wise summary"/>
      <sheetName val="P-II Cement Reconciliation"/>
      <sheetName val="Ra-16 P-II"/>
      <sheetName val="RA 16- GH"/>
      <sheetName val="VF Full Recon"/>
      <sheetName val="PITP3 COPY"/>
      <sheetName val="Meas."/>
      <sheetName val="Expenses Actual Vs. Budgeted"/>
      <sheetName val="Col up to plinth"/>
      <sheetName val="Footing"/>
      <sheetName val="xxxxxx"/>
      <sheetName val="results"/>
      <sheetName val="Frango Work sheet"/>
      <sheetName val="personnel"/>
      <sheetName val="Bs"/>
      <sheetName val="Group"/>
      <sheetName val="TCMO (2)"/>
      <sheetName val="TCMO"/>
      <sheetName val="FC2"/>
      <sheetName val="Advance tax"/>
      <sheetName val="DeprYTD"/>
      <sheetName val="Cashflow "/>
      <sheetName val="Variance"/>
      <sheetName val="Bud99"/>
      <sheetName val="ITCOMP"/>
      <sheetName val="ITDEP"/>
      <sheetName val="ITDEP revised"/>
      <sheetName val="Deferred tax"/>
      <sheetName val="GRP"/>
      <sheetName val="Bud2000"/>
      <sheetName val="FD"/>
      <sheetName val="TB"/>
      <sheetName val="grp "/>
      <sheetName val="Debtors Ageing "/>
      <sheetName val="fasch"/>
      <sheetName val="notes"/>
      <sheetName val="part-IV"/>
      <sheetName val="BS-203"/>
      <sheetName val="Publicbuilding"/>
      <sheetName val="2.civil-RA"/>
      <sheetName val="General Input"/>
      <sheetName val="Fin. Assumpt. - SensitivitieH"/>
      <sheetName val="C-12"/>
      <sheetName val="SEW4"/>
      <sheetName val="Fin. Assumpt. - Sensitivitie"/>
      <sheetName val="Form 6"/>
      <sheetName val="08.07.10_x0000__x0000_ⴠ_x0000__x0000__x0000_㭮㢝輜_x0018_"/>
      <sheetName val="DOOR-WIND"/>
      <sheetName val="경비공통"/>
      <sheetName val="CT"/>
      <sheetName val="PT"/>
      <sheetName val="grid"/>
      <sheetName val="7 Other Costs"/>
      <sheetName val="Vind - BtB"/>
      <sheetName val="Codes"/>
      <sheetName val="CCTV_EST1"/>
      <sheetName val="KSt - Analysis "/>
      <sheetName val="Section Catalogue"/>
      <sheetName val="beam-reinft-machine rm"/>
      <sheetName val="Cash Flow Input Data_ISC"/>
      <sheetName val="Interface_SC"/>
      <sheetName val="Calc_ISC"/>
      <sheetName val="Calc_SC"/>
      <sheetName val="Interface_ISC"/>
      <sheetName val="GD"/>
      <sheetName val="Civil-BOQ"/>
      <sheetName val="Elec-BOQ"/>
      <sheetName val="Plumb-BOQ"/>
      <sheetName val="Lifts &amp; Escal-BOQ"/>
      <sheetName val="FIRE BOQ"/>
      <sheetName val="Costcal"/>
      <sheetName val="Eqpmnt Pln_x0000_"/>
      <sheetName val="Eqpmnt PlnH"/>
      <sheetName val="Eqpmnt PlnÄ"/>
      <sheetName val="SOR"/>
      <sheetName val="_x0000__x0017__x0000__x0012__x0000__x000f__x0000__x0012__x0000__x0013__x0000_ _x0000__x001a__x0000__x001b__x0000__x0017__x0000_"/>
      <sheetName val="_ ¢&amp;ú5#"/>
      <sheetName val="_ ¢&amp;???ú5#???????"/>
      <sheetName val="BLK2"/>
      <sheetName val="BLK3"/>
      <sheetName val="E &amp; R"/>
      <sheetName val="radar"/>
      <sheetName val="UG"/>
      <sheetName val="Zuschläge"/>
      <sheetName val="precast RC element"/>
      <sheetName val="08.07.10헾】_x0005_??헾　_x0005__x0000_"/>
      <sheetName val="08.07.10헾】_x0005_??苈ô헾⼤"/>
      <sheetName val="Deprec."/>
      <sheetName val="RA BILL - 1"/>
      <sheetName val="Tax Inv"/>
      <sheetName val="Tax Inv (Client)"/>
      <sheetName val="Guide"/>
      <sheetName val="SC Cost MAR 02"/>
      <sheetName val="VF_Full_Recon"/>
      <sheetName val="PITP3_COPY"/>
      <sheetName val="Meas_"/>
      <sheetName val="Expenses_Actual_Vs__Budgeted"/>
      <sheetName val="Col_up_to_plinth"/>
      <sheetName val="TEXT"/>
      <sheetName val="sept-plan"/>
      <sheetName val="St_co_91_5lvl2"/>
      <sheetName val="PA-_Consutant_2"/>
      <sheetName val="Ave_wtd_rates2"/>
      <sheetName val="Material_2"/>
      <sheetName val="Labour_&amp;_Plant2"/>
      <sheetName val="Cashflow_projection2"/>
      <sheetName val="Item-_Compact2"/>
      <sheetName val="TBAL9697__group_wise__sdpl2"/>
      <sheetName val="Sales_&amp;_Prod2"/>
      <sheetName val="Staff_Acco_2"/>
      <sheetName val="IO_List2"/>
      <sheetName val="3cd_Annexure2"/>
      <sheetName val="Fin__Assumpt__-_Sensitivities2"/>
      <sheetName val="Bill_12"/>
      <sheetName val="Bill_22"/>
      <sheetName val="Bill_32"/>
      <sheetName val="Bill_42"/>
      <sheetName val="Bill_52"/>
      <sheetName val="Bill_62"/>
      <sheetName val="Bill_72"/>
      <sheetName val="Labour_productivity2"/>
      <sheetName val="Civil_Works2"/>
      <sheetName val="SP_Break_Up2"/>
      <sheetName val="INDIGINEOUS_ITEMS_2"/>
      <sheetName val="Cost_Index2"/>
      <sheetName val="_09_07_10_M顅ᎆ뤀ᨇ԰2"/>
      <sheetName val="_09_07_10_M顅ᎆ뤀ᨇ԰_缀_2"/>
      <sheetName val="cash_in_flow_Summary_JV_2"/>
      <sheetName val="water_prop_2"/>
      <sheetName val="GR_slab-reinft2"/>
      <sheetName val="Prelims_Breakup3"/>
      <sheetName val="1_Civil-RA2"/>
      <sheetName val="F20_Risk_Analysis2"/>
      <sheetName val="Change_Order_Log2"/>
      <sheetName val="2000_MOR2"/>
      <sheetName val="Structure_Bills_Qty2"/>
      <sheetName val="Rate_analysis-_BOQ_1_2"/>
      <sheetName val="Project_Details__2"/>
      <sheetName val="Driveway_Beams2"/>
      <sheetName val="Eqpmnt_Plng2"/>
      <sheetName val="LABOUR_RATE2"/>
      <sheetName val="Material_Rate2"/>
      <sheetName val="Switch_V162"/>
      <sheetName val="Assumption_Inputs2"/>
      <sheetName val="Debits_as_on_12_04_081"/>
      <sheetName val="Cat_A_Change_Control2"/>
      <sheetName val="Rate_Analysis2"/>
      <sheetName val="Phase_12"/>
      <sheetName val="Pacakges_split2"/>
      <sheetName val="AutoOpen_Stub_Data2"/>
      <sheetName val="T-P1,_FINISHES_WORKING_2"/>
      <sheetName val="Assumption_&amp;_Exclusion2"/>
      <sheetName val="DEINKING(ANNEX_1)2"/>
      <sheetName val="Theo_Cons-June'101"/>
      <sheetName val="Invoice_Tracker1"/>
      <sheetName val="Income_Statement1"/>
      <sheetName val="STAFFSCHED_1"/>
      <sheetName val="Data_Sheet1"/>
      <sheetName val="India_F&amp;S_Template1"/>
      <sheetName val="_bus_bay1"/>
      <sheetName val="doq_41"/>
      <sheetName val="doq_21"/>
      <sheetName val="Grade_Slab_-12"/>
      <sheetName val="Grade_Slab_-22"/>
      <sheetName val="Grade_slab-32"/>
      <sheetName val="Grade_slab_-42"/>
      <sheetName val="Grade_slab_-52"/>
      <sheetName val="Grade_slab_-62"/>
      <sheetName val="Factor_Sheet2"/>
      <sheetName val="11B_1"/>
      <sheetName val="ACAD_Finishes1"/>
      <sheetName val="Site_Details1"/>
      <sheetName val="Site_Area_Statement1"/>
      <sheetName val="Summary_WG1"/>
      <sheetName val="BOQ_LT1"/>
      <sheetName val="14_07_10_CIVIL_W [1"/>
      <sheetName val="Deduction_of_assets1"/>
      <sheetName val="AFAS_1"/>
      <sheetName val="RDS_&amp;_WLD1"/>
      <sheetName val="PA_System1"/>
      <sheetName val="Server_&amp;_PAC_Room1"/>
      <sheetName val="HVAC_BOQ1"/>
      <sheetName val="VF_Full_Recon1"/>
      <sheetName val="PITP3_COPY1"/>
      <sheetName val="Meas_1"/>
      <sheetName val="Top_Sheet1"/>
      <sheetName val="Col_NUM1"/>
      <sheetName val="COLUMN_RC_1"/>
      <sheetName val="STILT_Floor_Slab_NUM1"/>
      <sheetName val="First_Floor_Slab_RC1"/>
      <sheetName val="FIRST_FLOOR_SLAB_WT_SUMMARY1"/>
      <sheetName val="Stilt_Floor_Beam_NUM1"/>
      <sheetName val="STILT_BEAM_NUM1"/>
      <sheetName val="STILT_BEAM_RC1"/>
      <sheetName val="Stilt_wall_Num1"/>
      <sheetName val="STILT_WALL_RC1"/>
      <sheetName val="Z-DETAILS_ABOVE_RAFT_UPTO_+0_01"/>
      <sheetName val="Z-DETAILS_ABOVE_RAFT_UPTO_+_(21"/>
      <sheetName val="TOTAL_CHECK1"/>
      <sheetName val="TYP___wall_Num1"/>
      <sheetName val="Z-DETAILS_TYP__+2_85_TO_+8_851"/>
      <sheetName val="Cost_Basis1"/>
      <sheetName val="BLOCK-A_(MEA_SHEET)1"/>
      <sheetName val="Expenses_Actual_Vs__Budgeted1"/>
      <sheetName val="Col_up_to_plinth1"/>
      <sheetName val="MASTER_RATE_ANALYSIS1"/>
      <sheetName val="Load_Details(B2)1"/>
      <sheetName val="Works_-_Quote_Sheet1"/>
      <sheetName val="St_co_91_5lvl3"/>
      <sheetName val="Ave_wtd_rates3"/>
      <sheetName val="Material_3"/>
      <sheetName val="Labour_&amp;_Plant3"/>
      <sheetName val="Cashflow_projection3"/>
      <sheetName val="PA-_Consutant_3"/>
      <sheetName val="TBAL9697__group_wise__sdpl3"/>
      <sheetName val="Item-_Compact3"/>
      <sheetName val="Civil_Works3"/>
      <sheetName val="IO_List3"/>
      <sheetName val="Project_Details__3"/>
      <sheetName val="SP_Break_Up3"/>
      <sheetName val="cash_in_flow_Summary_JV_3"/>
      <sheetName val="water_prop_3"/>
      <sheetName val="GR_slab-reinft3"/>
      <sheetName val="Cost_Index3"/>
      <sheetName val="Sales_&amp;_Prod3"/>
      <sheetName val="Staff_Acco_3"/>
      <sheetName val="3cd_Annexure3"/>
      <sheetName val="Fin__Assumpt__-_Sensitivities3"/>
      <sheetName val="Bill_13"/>
      <sheetName val="Bill_23"/>
      <sheetName val="Bill_33"/>
      <sheetName val="Bill_43"/>
      <sheetName val="Bill_53"/>
      <sheetName val="Bill_63"/>
      <sheetName val="Bill_73"/>
      <sheetName val="1_Civil-RA3"/>
      <sheetName val="F20_Risk_Analysis3"/>
      <sheetName val="Change_Order_Log3"/>
      <sheetName val="2000_MOR3"/>
      <sheetName val="Labour_productivity3"/>
      <sheetName val="Structure_Bills_Qty3"/>
      <sheetName val="Prelims_Breakup4"/>
      <sheetName val="Rate_analysis-_BOQ_1_3"/>
      <sheetName val="Driveway_Beams3"/>
      <sheetName val="INDIGINEOUS_ITEMS_3"/>
      <sheetName val="_09_07_10_M顅ᎆ뤀ᨇ԰3"/>
      <sheetName val="_09_07_10_M顅ᎆ뤀ᨇ԰_缀_3"/>
      <sheetName val="Eqpmnt_Plng3"/>
      <sheetName val="LABOUR_RATE3"/>
      <sheetName val="Material_Rate3"/>
      <sheetName val="Switch_V163"/>
      <sheetName val="Assumption_Inputs3"/>
      <sheetName val="Debits_as_on_12_04_082"/>
      <sheetName val="Cat_A_Change_Control3"/>
      <sheetName val="Rate_Analysis3"/>
      <sheetName val="Phase_13"/>
      <sheetName val="Pacakges_split3"/>
      <sheetName val="AutoOpen_Stub_Data3"/>
      <sheetName val="T-P1,_FINISHES_WORKING_3"/>
      <sheetName val="Assumption_&amp;_Exclusion3"/>
      <sheetName val="DEINKING(ANNEX_1)3"/>
      <sheetName val="Theo_Cons-June'102"/>
      <sheetName val="Invoice_Tracker2"/>
      <sheetName val="Income_Statement2"/>
      <sheetName val="STAFFSCHED_2"/>
      <sheetName val="Data_Sheet2"/>
      <sheetName val="India_F&amp;S_Template2"/>
      <sheetName val="_bus_bay2"/>
      <sheetName val="doq_42"/>
      <sheetName val="doq_22"/>
      <sheetName val="Grade_Slab_-13"/>
      <sheetName val="Grade_Slab_-23"/>
      <sheetName val="Grade_slab-33"/>
      <sheetName val="Grade_slab_-43"/>
      <sheetName val="Grade_slab_-53"/>
      <sheetName val="Grade_slab_-63"/>
      <sheetName val="Factor_Sheet3"/>
      <sheetName val="11B_2"/>
      <sheetName val="ACAD_Finishes2"/>
      <sheetName val="Site_Details2"/>
      <sheetName val="Site_Area_Statement2"/>
      <sheetName val="Summary_WG2"/>
      <sheetName val="BOQ_LT2"/>
      <sheetName val="14_07_10_CIVIL_W [2"/>
      <sheetName val="Deduction_of_assets2"/>
      <sheetName val="AFAS_2"/>
      <sheetName val="RDS_&amp;_WLD2"/>
      <sheetName val="PA_System2"/>
      <sheetName val="Server_&amp;_PAC_Room2"/>
      <sheetName val="HVAC_BOQ2"/>
      <sheetName val="VF_Full_Recon2"/>
      <sheetName val="PITP3_COPY2"/>
      <sheetName val="Meas_2"/>
      <sheetName val="Top_Sheet2"/>
      <sheetName val="Col_NUM2"/>
      <sheetName val="COLUMN_RC_2"/>
      <sheetName val="STILT_Floor_Slab_NUM2"/>
      <sheetName val="First_Floor_Slab_RC2"/>
      <sheetName val="FIRST_FLOOR_SLAB_WT_SUMMARY2"/>
      <sheetName val="Stilt_Floor_Beam_NUM2"/>
      <sheetName val="STILT_BEAM_NUM2"/>
      <sheetName val="STILT_BEAM_RC2"/>
      <sheetName val="Stilt_wall_Num2"/>
      <sheetName val="STILT_WALL_RC2"/>
      <sheetName val="Z-DETAILS_ABOVE_RAFT_UPTO_+0_02"/>
      <sheetName val="Z-DETAILS_ABOVE_RAFT_UPTO_+_(22"/>
      <sheetName val="TOTAL_CHECK2"/>
      <sheetName val="TYP___wall_Num2"/>
      <sheetName val="Z-DETAILS_TYP__+2_85_TO_+8_852"/>
      <sheetName val="Cost_Basis2"/>
      <sheetName val="BLOCK-A_(MEA_SHEET)2"/>
      <sheetName val="Expenses_Actual_Vs__Budgeted2"/>
      <sheetName val="Col_up_to_plinth2"/>
      <sheetName val="MASTER_RATE_ANALYSIS2"/>
      <sheetName val="Load_Details(B2)2"/>
      <sheetName val="Works_-_Quote_Sheet2"/>
      <sheetName val="Form_6"/>
      <sheetName val="Lifts_&amp;_Escal-BOQ"/>
      <sheetName val="FIRE_BOQ"/>
      <sheetName val="Rate analysis civil"/>
      <sheetName val="Conc&amp;steel-assets"/>
      <sheetName val="STP"/>
      <sheetName val="Material&amp;equipment"/>
      <sheetName val="RCC,Ret__Wall"/>
      <sheetName val="R.A."/>
      <sheetName val="08.07.10 CIVIՌ_x0000_缀_x0000__x0000_"/>
      <sheetName val="_22_07_10_MECH-FþÕ"/>
      <sheetName val=" _¢_x0002_&amp;_x0000__x0000__x0000"/>
      <sheetName val="PROCTOR"/>
      <sheetName val="PROG_DATA"/>
      <sheetName val="LEVEL SHEET"/>
      <sheetName val="CPIPE2"/>
      <sheetName val="Footing "/>
      <sheetName val="St_co_91_5lvl4"/>
      <sheetName val="Ave_wtd_rates4"/>
      <sheetName val="Material_4"/>
      <sheetName val="Labour_&amp;_Plant4"/>
      <sheetName val="Cashflow_projection4"/>
      <sheetName val="PA-_Consutant_4"/>
      <sheetName val="TBAL9697__group_wise__sdpl4"/>
      <sheetName val="Item-_Compact4"/>
      <sheetName val="Civil_Works4"/>
      <sheetName val="IO_List4"/>
      <sheetName val="Project_Details__4"/>
      <sheetName val="SP_Break_Up4"/>
      <sheetName val="cash_in_flow_Summary_JV_4"/>
      <sheetName val="water_prop_4"/>
      <sheetName val="GR_slab-reinft4"/>
      <sheetName val="Cost_Index4"/>
      <sheetName val="Sales_&amp;_Prod4"/>
      <sheetName val="Staff_Acco_4"/>
      <sheetName val="3cd_Annexure4"/>
      <sheetName val="Fin__Assumpt__-_Sensitivities4"/>
      <sheetName val="Bill_14"/>
      <sheetName val="Bill_24"/>
      <sheetName val="Bill_34"/>
      <sheetName val="Bill_44"/>
      <sheetName val="Bill_54"/>
      <sheetName val="Bill_64"/>
      <sheetName val="Bill_74"/>
      <sheetName val="1_Civil-RA4"/>
      <sheetName val="F20_Risk_Analysis4"/>
      <sheetName val="Change_Order_Log4"/>
      <sheetName val="2000_MOR4"/>
      <sheetName val="Labour_productivity4"/>
      <sheetName val="Structure_Bills_Qty4"/>
      <sheetName val="Prelims_Breakup5"/>
      <sheetName val="Rate_analysis-_BOQ_1_4"/>
      <sheetName val="Driveway_Beams4"/>
      <sheetName val="INDIGINEOUS_ITEMS_4"/>
      <sheetName val="_09_07_10_M顅ᎆ뤀ᨇ԰4"/>
      <sheetName val="_09_07_10_M顅ᎆ뤀ᨇ԰_缀_4"/>
      <sheetName val="Eqpmnt_Plng4"/>
      <sheetName val="LABOUR_RATE4"/>
      <sheetName val="Material_Rate4"/>
      <sheetName val="Switch_V164"/>
      <sheetName val="Assumption_Inputs4"/>
      <sheetName val="Debits_as_on_12_04_083"/>
      <sheetName val="Cat_A_Change_Control4"/>
      <sheetName val="Rate_Analysis4"/>
      <sheetName val="Phase_14"/>
      <sheetName val="Pacakges_split4"/>
      <sheetName val="AutoOpen_Stub_Data4"/>
      <sheetName val="T-P1,_FINISHES_WORKING_4"/>
      <sheetName val="Assumption_&amp;_Exclusion4"/>
      <sheetName val="DEINKING(ANNEX_1)4"/>
      <sheetName val="Theo_Cons-June'103"/>
      <sheetName val="Invoice_Tracker3"/>
      <sheetName val="Income_Statement3"/>
      <sheetName val="STAFFSCHED_3"/>
      <sheetName val="Data_Sheet3"/>
      <sheetName val="India_F&amp;S_Template3"/>
      <sheetName val="_bus_bay3"/>
      <sheetName val="doq_43"/>
      <sheetName val="doq_23"/>
      <sheetName val="Grade_Slab_-14"/>
      <sheetName val="Grade_Slab_-24"/>
      <sheetName val="Grade_slab-34"/>
      <sheetName val="Grade_slab_-44"/>
      <sheetName val="Grade_slab_-54"/>
      <sheetName val="Grade_slab_-64"/>
      <sheetName val="Factor_Sheet4"/>
      <sheetName val="11B_3"/>
      <sheetName val="ACAD_Finishes3"/>
      <sheetName val="Site_Details3"/>
      <sheetName val="Site_Area_Statement3"/>
      <sheetName val="Summary_WG3"/>
      <sheetName val="BOQ_LT3"/>
      <sheetName val="14_07_10_CIVIL_W [3"/>
      <sheetName val="Deduction_of_assets3"/>
      <sheetName val="AFAS_3"/>
      <sheetName val="RDS_&amp;_WLD3"/>
      <sheetName val="PA_System3"/>
      <sheetName val="Server_&amp;_PAC_Room3"/>
      <sheetName val="HVAC_BOQ3"/>
      <sheetName val="VF_Full_Recon3"/>
      <sheetName val="PITP3_COPY3"/>
      <sheetName val="Meas_3"/>
      <sheetName val="Top_Sheet3"/>
      <sheetName val="Col_NUM3"/>
      <sheetName val="COLUMN_RC_3"/>
      <sheetName val="STILT_Floor_Slab_NUM3"/>
      <sheetName val="First_Floor_Slab_RC3"/>
      <sheetName val="FIRST_FLOOR_SLAB_WT_SUMMARY3"/>
      <sheetName val="Stilt_Floor_Beam_NUM3"/>
      <sheetName val="STILT_BEAM_NUM3"/>
      <sheetName val="STILT_BEAM_RC3"/>
      <sheetName val="Stilt_wall_Num3"/>
      <sheetName val="STILT_WALL_RC3"/>
      <sheetName val="Z-DETAILS_ABOVE_RAFT_UPTO_+0_03"/>
      <sheetName val="Z-DETAILS_ABOVE_RAFT_UPTO_+_(23"/>
      <sheetName val="TOTAL_CHECK3"/>
      <sheetName val="TYP___wall_Num3"/>
      <sheetName val="Z-DETAILS_TYP__+2_85_TO_+8_853"/>
      <sheetName val="Cost_Basis3"/>
      <sheetName val="BLOCK-A_(MEA_SHEET)3"/>
      <sheetName val="Expenses_Actual_Vs__Budgeted3"/>
      <sheetName val="Col_up_to_plinth3"/>
      <sheetName val="MASTER_RATE_ANALYSIS3"/>
      <sheetName val="Load_Details(B2)3"/>
      <sheetName val="Works_-_Quote_Sheet3"/>
      <sheetName val="Quote_Sheet1"/>
      <sheetName val="d-safe_specs1"/>
      <sheetName val="Blr_hire1"/>
      <sheetName val="PRECAST_lig(tconc_II1"/>
      <sheetName val="Misc__Data1"/>
      <sheetName val="Form_61"/>
      <sheetName val="Lifts_&amp;_Escal-BOQ1"/>
      <sheetName val="FIRE_BOQ1"/>
      <sheetName val="Rate_analysis_civil"/>
      <sheetName val="Fin__Assumpt__-_SensitivitieH"/>
      <sheetName val="Fin__Assumpt__-_Sensitivitie"/>
      <sheetName val="KSt_-_Analysis_"/>
      <sheetName val="Section_Catalogue"/>
      <sheetName val="RMG_-ABS"/>
      <sheetName val="T_P_-ABS"/>
      <sheetName val="T_P_-MB"/>
      <sheetName val="E_P_R-ABS"/>
      <sheetName val="E__R-MB"/>
      <sheetName val="Bldg_6-ABS"/>
      <sheetName val="Bldg_6-MB"/>
      <sheetName val="Kz_Grid_Press_foundation_ABS"/>
      <sheetName val="Kz_Grid_Press_foundation_meas"/>
      <sheetName val="600-1200T__ABS"/>
      <sheetName val="600-1200T_Meas"/>
      <sheetName val="BSR-II_ABS"/>
      <sheetName val="BSR-II_meas"/>
      <sheetName val="Misc_ABS"/>
      <sheetName val="Misc_MB"/>
      <sheetName val="This_Bill"/>
      <sheetName val="Upto_Previous"/>
      <sheetName val="Up_to_date"/>
      <sheetName val="Grand_Abstract"/>
      <sheetName val="Blank_MB"/>
      <sheetName val="cement_summary"/>
      <sheetName val="Reinforcement_Steel"/>
      <sheetName val="P-I_CEMENT_RECONCILIATION_"/>
      <sheetName val="Ra-38_area_wise_summary"/>
      <sheetName val="P-II_Cement_Reconciliation"/>
      <sheetName val="Ra-16_P-II"/>
      <sheetName val="RA_16-_GH"/>
      <sheetName val="basdat"/>
      <sheetName val="maing1"/>
      <sheetName val="월선수금"/>
      <sheetName val="foot-slab reinft"/>
      <sheetName val="E_&amp;_R"/>
      <sheetName val="beam-reinft-machine_rm"/>
      <sheetName val="Cash_Flow_Input_Data_ISC"/>
      <sheetName val="d-safe_specs2"/>
      <sheetName val="Blr_hire2"/>
      <sheetName val="PRECAST_lig(tconc_II2"/>
      <sheetName val="RMG_-ABS2"/>
      <sheetName val="T_P_-ABS2"/>
      <sheetName val="T_P_-MB2"/>
      <sheetName val="E_P_R-ABS2"/>
      <sheetName val="E__R-MB2"/>
      <sheetName val="Bldg_6-ABS2"/>
      <sheetName val="Bldg_6-MB2"/>
      <sheetName val="Kz_Grid_Press_foundation_ABS2"/>
      <sheetName val="Kz_Grid_Press_foundation_meas2"/>
      <sheetName val="600-1200T__ABS2"/>
      <sheetName val="600-1200T_Meas2"/>
      <sheetName val="BSR-II_ABS2"/>
      <sheetName val="BSR-II_meas2"/>
      <sheetName val="Misc_ABS2"/>
      <sheetName val="Misc_MB2"/>
      <sheetName val="This_Bill2"/>
      <sheetName val="Upto_Previous2"/>
      <sheetName val="Up_to_date2"/>
      <sheetName val="Grand_Abstract2"/>
      <sheetName val="Blank_MB2"/>
      <sheetName val="cement_summary2"/>
      <sheetName val="Reinforcement_Steel2"/>
      <sheetName val="P-I_CEMENT_RECONCILIATION_2"/>
      <sheetName val="Ra-38_area_wise_summary2"/>
      <sheetName val="P-II_Cement_Reconciliation2"/>
      <sheetName val="Ra-16_P-II2"/>
      <sheetName val="RA_16-_GH2"/>
      <sheetName val="Quote_Sheet2"/>
      <sheetName val="RCC,Ret__Wall2"/>
      <sheetName val="Name_List2"/>
      <sheetName val="Intro_2"/>
      <sheetName val="Gate_22"/>
      <sheetName val="Project_Ignite2"/>
      <sheetName val="E_&amp;_R2"/>
      <sheetName val="Customize_Your_Invoice2"/>
      <sheetName val="Misc__Data2"/>
      <sheetName val="beam-reinft-machine_rm2"/>
      <sheetName val="Cash_Flow_Input_Data_ISC2"/>
      <sheetName val="Fin__Assumpt__-_SensitivitieH2"/>
      <sheetName val="RMG_-ABS1"/>
      <sheetName val="T_P_-ABS1"/>
      <sheetName val="T_P_-MB1"/>
      <sheetName val="E_P_R-ABS1"/>
      <sheetName val="E__R-MB1"/>
      <sheetName val="Bldg_6-ABS1"/>
      <sheetName val="Bldg_6-MB1"/>
      <sheetName val="Kz_Grid_Press_foundation_ABS1"/>
      <sheetName val="Kz_Grid_Press_foundation_meas1"/>
      <sheetName val="600-1200T__ABS1"/>
      <sheetName val="600-1200T_Meas1"/>
      <sheetName val="BSR-II_ABS1"/>
      <sheetName val="BSR-II_meas1"/>
      <sheetName val="Misc_ABS1"/>
      <sheetName val="Misc_MB1"/>
      <sheetName val="This_Bill1"/>
      <sheetName val="Upto_Previous1"/>
      <sheetName val="Up_to_date1"/>
      <sheetName val="Grand_Abstract1"/>
      <sheetName val="Blank_MB1"/>
      <sheetName val="cement_summary1"/>
      <sheetName val="Reinforcement_Steel1"/>
      <sheetName val="P-I_CEMENT_RECONCILIATION_1"/>
      <sheetName val="Ra-38_area_wise_summary1"/>
      <sheetName val="P-II_Cement_Reconciliation1"/>
      <sheetName val="Ra-16_P-II1"/>
      <sheetName val="RA_16-_GH1"/>
      <sheetName val="RCC,Ret__Wall1"/>
      <sheetName val="Name_List1"/>
      <sheetName val="Intro_1"/>
      <sheetName val="Gate_21"/>
      <sheetName val="Project_Ignite1"/>
      <sheetName val="E_&amp;_R1"/>
      <sheetName val="Customize_Your_Invoice1"/>
      <sheetName val="beam-reinft-machine_rm1"/>
      <sheetName val="Cash_Flow_Input_Data_ISC1"/>
      <sheetName val="Fin__Assumpt__-_SensitivitieH1"/>
      <sheetName val="Ave_wtd_rates5"/>
      <sheetName val="Material_5"/>
      <sheetName val="Labour_&amp;_Plant5"/>
      <sheetName val="Cashflow_projection5"/>
      <sheetName val="PA-_Consutant_5"/>
      <sheetName val="Item-_Compact5"/>
      <sheetName val="TBAL9697__group_wise__sdpl5"/>
      <sheetName val="St_co_91_5lvl5"/>
      <sheetName val="Civil_Works5"/>
      <sheetName val="IO_List5"/>
      <sheetName val="SP_Break_Up5"/>
      <sheetName val="Labour_productivity5"/>
      <sheetName val="Sales_&amp;_Prod5"/>
      <sheetName val="Cost_Index5"/>
      <sheetName val="cash_in_flow_Summary_JV_5"/>
      <sheetName val="water_prop_5"/>
      <sheetName val="GR_slab-reinft5"/>
      <sheetName val="Staff_Acco_5"/>
      <sheetName val="Rate_analysis-_BOQ_1_5"/>
      <sheetName val="Project_Details__5"/>
      <sheetName val="F20_Risk_Analysis5"/>
      <sheetName val="Change_Order_Log5"/>
      <sheetName val="2000_MOR5"/>
      <sheetName val="Driveway_Beams5"/>
      <sheetName val="Structure_Bills_Qty5"/>
      <sheetName val="Prelims_Breakup6"/>
      <sheetName val="INDIGINEOUS_ITEMS_5"/>
      <sheetName val="3cd_Annexure5"/>
      <sheetName val="Rate_Analysis5"/>
      <sheetName val="Fin__Assumpt__-_Sensitivities5"/>
      <sheetName val="Bill_15"/>
      <sheetName val="Bill_25"/>
      <sheetName val="Bill_35"/>
      <sheetName val="Bill_45"/>
      <sheetName val="Bill_55"/>
      <sheetName val="Bill_65"/>
      <sheetName val="Bill_75"/>
      <sheetName val="_09_07_10_M顅ᎆ뤀ᨇ԰5"/>
      <sheetName val="_09_07_10_M顅ᎆ뤀ᨇ԰_缀_5"/>
      <sheetName val="1_Civil-RA5"/>
      <sheetName val="Assumption_Inputs5"/>
      <sheetName val="Phase_15"/>
      <sheetName val="Pacakges_split5"/>
      <sheetName val="DEINKING(ANNEX_1)5"/>
      <sheetName val="AutoOpen_Stub_Data5"/>
      <sheetName val="Eqpmnt_Plng5"/>
      <sheetName val="Debits_as_on_12_04_084"/>
      <sheetName val="Data_Sheet4"/>
      <sheetName val="T-P1,_FINISHES_WORKING_5"/>
      <sheetName val="Assumption_&amp;_Exclusion5"/>
      <sheetName val="STAFFSCHED_4"/>
      <sheetName val="LABOUR_RATE5"/>
      <sheetName val="Material_Rate5"/>
      <sheetName val="Switch_V165"/>
      <sheetName val="India_F&amp;S_Template4"/>
      <sheetName val="_bus_bay4"/>
      <sheetName val="doq_44"/>
      <sheetName val="doq_24"/>
      <sheetName val="Grade_Slab_-15"/>
      <sheetName val="Grade_Slab_-25"/>
      <sheetName val="Grade_slab-35"/>
      <sheetName val="Grade_slab_-45"/>
      <sheetName val="Grade_slab_-55"/>
      <sheetName val="Grade_slab_-65"/>
      <sheetName val="Cat_A_Change_Control5"/>
      <sheetName val="Factor_Sheet5"/>
      <sheetName val="Theo_Cons-June'104"/>
      <sheetName val="11B_4"/>
      <sheetName val="ACAD_Finishes4"/>
      <sheetName val="Site_Details4"/>
      <sheetName val="Site_Area_Statement4"/>
      <sheetName val="Summary_WG4"/>
      <sheetName val="BOQ_LT4"/>
      <sheetName val="14_07_10_CIVIL_W [4"/>
      <sheetName val="AFAS_4"/>
      <sheetName val="RDS_&amp;_WLD4"/>
      <sheetName val="PA_System4"/>
      <sheetName val="Server_&amp;_PAC_Room4"/>
      <sheetName val="HVAC_BOQ4"/>
      <sheetName val="Invoice_Tracker4"/>
      <sheetName val="Income_Statement4"/>
      <sheetName val="Load_Details(B2)4"/>
      <sheetName val="Works_-_Quote_Sheet4"/>
      <sheetName val="BLOCK-A_(MEA_SHEET)4"/>
      <sheetName val="Top_Sheet4"/>
      <sheetName val="Col_NUM4"/>
      <sheetName val="COLUMN_RC_4"/>
      <sheetName val="STILT_Floor_Slab_NUM4"/>
      <sheetName val="First_Floor_Slab_RC4"/>
      <sheetName val="FIRST_FLOOR_SLAB_WT_SUMMARY4"/>
      <sheetName val="Stilt_Floor_Beam_NUM4"/>
      <sheetName val="STILT_BEAM_NUM4"/>
      <sheetName val="STILT_BEAM_RC4"/>
      <sheetName val="Stilt_wall_Num4"/>
      <sheetName val="STILT_WALL_RC4"/>
      <sheetName val="Z-DETAILS_ABOVE_RAFT_UPTO_+0_04"/>
      <sheetName val="Z-DETAILS_ABOVE_RAFT_UPTO_+_(24"/>
      <sheetName val="TOTAL_CHECK4"/>
      <sheetName val="TYP___wall_Num4"/>
      <sheetName val="Z-DETAILS_TYP__+2_85_TO_+8_854"/>
      <sheetName val="d-safe_specs3"/>
      <sheetName val="Blr_hire3"/>
      <sheetName val="PRECAST_lig(tconc_II3"/>
      <sheetName val="RMG_-ABS3"/>
      <sheetName val="T_P_-ABS3"/>
      <sheetName val="T_P_-MB3"/>
      <sheetName val="E_P_R-ABS3"/>
      <sheetName val="E__R-MB3"/>
      <sheetName val="Bldg_6-ABS3"/>
      <sheetName val="Bldg_6-MB3"/>
      <sheetName val="Kz_Grid_Press_foundation_ABS3"/>
      <sheetName val="Kz_Grid_Press_foundation_meas3"/>
      <sheetName val="600-1200T__ABS3"/>
      <sheetName val="600-1200T_Meas3"/>
      <sheetName val="BSR-II_ABS3"/>
      <sheetName val="BSR-II_meas3"/>
      <sheetName val="Misc_ABS3"/>
      <sheetName val="Misc_MB3"/>
      <sheetName val="This_Bill3"/>
      <sheetName val="Upto_Previous3"/>
      <sheetName val="Up_to_date3"/>
      <sheetName val="Grand_Abstract3"/>
      <sheetName val="Blank_MB3"/>
      <sheetName val="cement_summary3"/>
      <sheetName val="Reinforcement_Steel3"/>
      <sheetName val="P-I_CEMENT_RECONCILIATION_3"/>
      <sheetName val="Ra-38_area_wise_summary3"/>
      <sheetName val="P-II_Cement_Reconciliation3"/>
      <sheetName val="Ra-16_P-II3"/>
      <sheetName val="RA_16-_GH3"/>
      <sheetName val="Quote_Sheet3"/>
      <sheetName val="RCC,Ret__Wall3"/>
      <sheetName val="Name_List3"/>
      <sheetName val="Intro_3"/>
      <sheetName val="Gate_23"/>
      <sheetName val="Project_Ignite3"/>
      <sheetName val="E_&amp;_R3"/>
      <sheetName val="Customize_Your_Invoice3"/>
      <sheetName val="Misc__Data3"/>
      <sheetName val="beam-reinft-machine_rm3"/>
      <sheetName val="Cash_Flow_Input_Data_ISC3"/>
      <sheetName val="Fin__Assumpt__-_SensitivitieH3"/>
      <sheetName val="Ave_wtd_rates6"/>
      <sheetName val="Material_6"/>
      <sheetName val="Labour_&amp;_Plant6"/>
      <sheetName val="Cashflow_projection6"/>
      <sheetName val="PA-_Consutant_6"/>
      <sheetName val="Item-_Compact6"/>
      <sheetName val="TBAL9697__group_wise__sdpl6"/>
      <sheetName val="St_co_91_5lvl6"/>
      <sheetName val="Civil_Works6"/>
      <sheetName val="IO_List6"/>
      <sheetName val="SP_Break_Up6"/>
      <sheetName val="Labour_productivity6"/>
      <sheetName val="Sales_&amp;_Prod6"/>
      <sheetName val="Cost_Index6"/>
      <sheetName val="cash_in_flow_Summary_JV_6"/>
      <sheetName val="water_prop_6"/>
      <sheetName val="GR_slab-reinft6"/>
      <sheetName val="Staff_Acco_6"/>
      <sheetName val="Rate_analysis-_BOQ_1_6"/>
      <sheetName val="Project_Details__6"/>
      <sheetName val="F20_Risk_Analysis6"/>
      <sheetName val="Change_Order_Log6"/>
      <sheetName val="2000_MOR6"/>
      <sheetName val="Driveway_Beams6"/>
      <sheetName val="Structure_Bills_Qty6"/>
      <sheetName val="Prelims_Breakup7"/>
      <sheetName val="INDIGINEOUS_ITEMS_6"/>
      <sheetName val="3cd_Annexure6"/>
      <sheetName val="Rate_Analysis6"/>
      <sheetName val="Fin__Assumpt__-_Sensitivities6"/>
      <sheetName val="Bill_16"/>
      <sheetName val="Bill_26"/>
      <sheetName val="Bill_36"/>
      <sheetName val="Bill_46"/>
      <sheetName val="Bill_56"/>
      <sheetName val="Bill_66"/>
      <sheetName val="Bill_76"/>
      <sheetName val="_09_07_10_M顅ᎆ뤀ᨇ԰6"/>
      <sheetName val="_09_07_10_M顅ᎆ뤀ᨇ԰_缀_6"/>
      <sheetName val="1_Civil-RA6"/>
      <sheetName val="Assumption_Inputs6"/>
      <sheetName val="Phase_16"/>
      <sheetName val="Pacakges_split6"/>
      <sheetName val="DEINKING(ANNEX_1)6"/>
      <sheetName val="AutoOpen_Stub_Data6"/>
      <sheetName val="Eqpmnt_Plng6"/>
      <sheetName val="Debits_as_on_12_04_085"/>
      <sheetName val="Data_Sheet5"/>
      <sheetName val="T-P1,_FINISHES_WORKING_6"/>
      <sheetName val="Assumption_&amp;_Exclusion6"/>
      <sheetName val="STAFFSCHED_5"/>
      <sheetName val="LABOUR_RATE6"/>
      <sheetName val="Material_Rate6"/>
      <sheetName val="Switch_V166"/>
      <sheetName val="India_F&amp;S_Template5"/>
      <sheetName val="_bus_bay5"/>
      <sheetName val="doq_45"/>
      <sheetName val="doq_25"/>
      <sheetName val="Grade_Slab_-16"/>
      <sheetName val="Grade_Slab_-26"/>
      <sheetName val="Grade_slab-36"/>
      <sheetName val="Grade_slab_-46"/>
      <sheetName val="Grade_slab_-56"/>
      <sheetName val="Grade_slab_-66"/>
      <sheetName val="Cat_A_Change_Control6"/>
      <sheetName val="Factor_Sheet6"/>
      <sheetName val="Theo_Cons-June'105"/>
      <sheetName val="11B_5"/>
      <sheetName val="ACAD_Finishes5"/>
      <sheetName val="Site_Details5"/>
      <sheetName val="Site_Area_Statement5"/>
      <sheetName val="Summary_WG5"/>
      <sheetName val="BOQ_LT5"/>
      <sheetName val="14_07_10_CIVIL_W [5"/>
      <sheetName val="AFAS_5"/>
      <sheetName val="RDS_&amp;_WLD5"/>
      <sheetName val="PA_System5"/>
      <sheetName val="Server_&amp;_PAC_Room5"/>
      <sheetName val="HVAC_BOQ5"/>
      <sheetName val="Invoice_Tracker5"/>
      <sheetName val="Income_Statement5"/>
      <sheetName val="Load_Details(B2)5"/>
      <sheetName val="Works_-_Quote_Sheet5"/>
      <sheetName val="BLOCK-A_(MEA_SHEET)5"/>
      <sheetName val="Cost_Basis4"/>
      <sheetName val="Top_Sheet5"/>
      <sheetName val="Col_NUM5"/>
      <sheetName val="COLUMN_RC_5"/>
      <sheetName val="STILT_Floor_Slab_NUM5"/>
      <sheetName val="First_Floor_Slab_RC5"/>
      <sheetName val="FIRST_FLOOR_SLAB_WT_SUMMARY5"/>
      <sheetName val="Stilt_Floor_Beam_NUM5"/>
      <sheetName val="STILT_BEAM_NUM5"/>
      <sheetName val="STILT_BEAM_RC5"/>
      <sheetName val="Stilt_wall_Num5"/>
      <sheetName val="STILT_WALL_RC5"/>
      <sheetName val="Z-DETAILS_ABOVE_RAFT_UPTO_+0_06"/>
      <sheetName val="Z-DETAILS_ABOVE_RAFT_UPTO_+_(25"/>
      <sheetName val="TOTAL_CHECK5"/>
      <sheetName val="TYP___wall_Num5"/>
      <sheetName val="Z-DETAILS_TYP__+2_85_TO_+8_855"/>
      <sheetName val="d-safe_specs4"/>
      <sheetName val="Deduction_of_assets4"/>
      <sheetName val="Blr_hire4"/>
      <sheetName val="PRECAST_lig(tconc_II4"/>
      <sheetName val="VF_Full_Recon4"/>
      <sheetName val="PITP3_COPY4"/>
      <sheetName val="Meas_4"/>
      <sheetName val="Expenses_Actual_Vs__Budgeted4"/>
      <sheetName val="Col_up_to_plinth4"/>
      <sheetName val="MASTER_RATE_ANALYSIS4"/>
      <sheetName val="RMG_-ABS4"/>
      <sheetName val="T_P_-ABS4"/>
      <sheetName val="T_P_-MB4"/>
      <sheetName val="E_P_R-ABS4"/>
      <sheetName val="E__R-MB4"/>
      <sheetName val="Bldg_6-ABS4"/>
      <sheetName val="Bldg_6-MB4"/>
      <sheetName val="Kz_Grid_Press_foundation_ABS4"/>
      <sheetName val="Kz_Grid_Press_foundation_meas4"/>
      <sheetName val="600-1200T__ABS4"/>
      <sheetName val="600-1200T_Meas4"/>
      <sheetName val="BSR-II_ABS4"/>
      <sheetName val="BSR-II_meas4"/>
      <sheetName val="Misc_ABS4"/>
      <sheetName val="Misc_MB4"/>
      <sheetName val="This_Bill4"/>
      <sheetName val="Upto_Previous4"/>
      <sheetName val="Up_to_date4"/>
      <sheetName val="Grand_Abstract4"/>
      <sheetName val="Blank_MB4"/>
      <sheetName val="cement_summary4"/>
      <sheetName val="Reinforcement_Steel4"/>
      <sheetName val="P-I_CEMENT_RECONCILIATION_4"/>
      <sheetName val="Ra-38_area_wise_summary4"/>
      <sheetName val="P-II_Cement_Reconciliation4"/>
      <sheetName val="Ra-16_P-II4"/>
      <sheetName val="RA_16-_GH4"/>
      <sheetName val="Quote_Sheet4"/>
      <sheetName val="RCC,Ret__Wall4"/>
      <sheetName val="Name_List4"/>
      <sheetName val="Intro_4"/>
      <sheetName val="Gate_24"/>
      <sheetName val="Project_Ignite4"/>
      <sheetName val="E_&amp;_R4"/>
      <sheetName val="Customize_Your_Invoice4"/>
      <sheetName val="Misc__Data4"/>
      <sheetName val="beam-reinft-machine_rm4"/>
      <sheetName val="Cash_Flow_Input_Data_ISC4"/>
      <sheetName val="Fin__Assumpt__-_SensitivitieH4"/>
      <sheetName val="Ave_wtd_rates7"/>
      <sheetName val="Material_7"/>
      <sheetName val="Labour_&amp;_Plant7"/>
      <sheetName val="Cashflow_projection7"/>
      <sheetName val="PA-_Consutant_7"/>
      <sheetName val="Item-_Compact7"/>
      <sheetName val="TBAL9697__group_wise__sdpl7"/>
      <sheetName val="St_co_91_5lvl7"/>
      <sheetName val="Civil_Works7"/>
      <sheetName val="IO_List7"/>
      <sheetName val="SP_Break_Up7"/>
      <sheetName val="Labour_productivity7"/>
      <sheetName val="Sales_&amp;_Prod7"/>
      <sheetName val="Cost_Index7"/>
      <sheetName val="cash_in_flow_Summary_JV_7"/>
      <sheetName val="water_prop_7"/>
      <sheetName val="GR_slab-reinft7"/>
      <sheetName val="Staff_Acco_7"/>
      <sheetName val="Rate_analysis-_BOQ_1_7"/>
      <sheetName val="Project_Details__7"/>
      <sheetName val="F20_Risk_Analysis7"/>
      <sheetName val="Change_Order_Log7"/>
      <sheetName val="2000_MOR7"/>
      <sheetName val="Driveway_Beams7"/>
      <sheetName val="Structure_Bills_Qty7"/>
      <sheetName val="Prelims_Breakup8"/>
      <sheetName val="INDIGINEOUS_ITEMS_7"/>
      <sheetName val="3cd_Annexure7"/>
      <sheetName val="Rate_Analysis7"/>
      <sheetName val="Fin__Assumpt__-_Sensitivities7"/>
      <sheetName val="Bill_17"/>
      <sheetName val="Bill_27"/>
      <sheetName val="Bill_37"/>
      <sheetName val="Bill_47"/>
      <sheetName val="Bill_57"/>
      <sheetName val="Bill_67"/>
      <sheetName val="Bill_77"/>
      <sheetName val="_09_07_10_M顅ᎆ뤀ᨇ԰7"/>
      <sheetName val="_09_07_10_M顅ᎆ뤀ᨇ԰_缀_7"/>
      <sheetName val="1_Civil-RA7"/>
      <sheetName val="Assumption_Inputs7"/>
      <sheetName val="Phase_17"/>
      <sheetName val="Pacakges_split7"/>
      <sheetName val="DEINKING(ANNEX_1)7"/>
      <sheetName val="AutoOpen_Stub_Data7"/>
      <sheetName val="Eqpmnt_Plng7"/>
      <sheetName val="Debits_as_on_12_04_086"/>
      <sheetName val="Data_Sheet6"/>
      <sheetName val="T-P1,_FINISHES_WORKING_7"/>
      <sheetName val="Assumption_&amp;_Exclusion7"/>
      <sheetName val="STAFFSCHED_6"/>
      <sheetName val="LABOUR_RATE7"/>
      <sheetName val="Material_Rate7"/>
      <sheetName val="Switch_V167"/>
      <sheetName val="India_F&amp;S_Template6"/>
      <sheetName val="_bus_bay6"/>
      <sheetName val="doq_46"/>
      <sheetName val="doq_26"/>
      <sheetName val="Grade_Slab_-17"/>
      <sheetName val="Grade_Slab_-27"/>
      <sheetName val="Grade_slab-37"/>
      <sheetName val="Grade_slab_-47"/>
      <sheetName val="Grade_slab_-57"/>
      <sheetName val="Grade_slab_-67"/>
      <sheetName val="Cat_A_Change_Control7"/>
      <sheetName val="Factor_Sheet7"/>
      <sheetName val="Theo_Cons-June'106"/>
      <sheetName val="11B_6"/>
      <sheetName val="ACAD_Finishes6"/>
      <sheetName val="Site_Details6"/>
      <sheetName val="Site_Area_Statement6"/>
      <sheetName val="Summary_WG6"/>
      <sheetName val="BOQ_LT6"/>
      <sheetName val="14_07_10_CIVIL_W [6"/>
      <sheetName val="AFAS_6"/>
      <sheetName val="RDS_&amp;_WLD6"/>
      <sheetName val="PA_System6"/>
      <sheetName val="Server_&amp;_PAC_Room6"/>
      <sheetName val="HVAC_BOQ6"/>
      <sheetName val="Invoice_Tracker6"/>
      <sheetName val="Income_Statement6"/>
      <sheetName val="Load_Details(B2)6"/>
      <sheetName val="Works_-_Quote_Sheet6"/>
      <sheetName val="BLOCK-A_(MEA_SHEET)6"/>
      <sheetName val="Cost_Basis5"/>
      <sheetName val="Top_Sheet6"/>
      <sheetName val="Col_NUM6"/>
      <sheetName val="COLUMN_RC_6"/>
      <sheetName val="STILT_Floor_Slab_NUM6"/>
      <sheetName val="First_Floor_Slab_RC6"/>
      <sheetName val="FIRST_FLOOR_SLAB_WT_SUMMARY6"/>
      <sheetName val="Stilt_Floor_Beam_NUM6"/>
      <sheetName val="STILT_BEAM_NUM6"/>
      <sheetName val="STILT_BEAM_RC6"/>
      <sheetName val="Stilt_wall_Num6"/>
      <sheetName val="STILT_WALL_RC6"/>
      <sheetName val="Z-DETAILS_ABOVE_RAFT_UPTO_+0_07"/>
      <sheetName val="Z-DETAILS_ABOVE_RAFT_UPTO_+_(26"/>
      <sheetName val="TOTAL_CHECK6"/>
      <sheetName val="TYP___wall_Num6"/>
      <sheetName val="Z-DETAILS_TYP__+2_85_TO_+8_856"/>
      <sheetName val="d-safe_specs5"/>
      <sheetName val="Deduction_of_assets5"/>
      <sheetName val="Blr_hire5"/>
      <sheetName val="PRECAST_lig(tconc_II5"/>
      <sheetName val="VF_Full_Recon5"/>
      <sheetName val="PITP3_COPY5"/>
      <sheetName val="Meas_5"/>
      <sheetName val="Expenses_Actual_Vs__Budgeted5"/>
      <sheetName val="Col_up_to_plinth5"/>
      <sheetName val="MASTER_RATE_ANALYSIS5"/>
      <sheetName val="RMG_-ABS5"/>
      <sheetName val="T_P_-ABS5"/>
      <sheetName val="T_P_-MB5"/>
      <sheetName val="E_P_R-ABS5"/>
      <sheetName val="E__R-MB5"/>
      <sheetName val="Bldg_6-ABS5"/>
      <sheetName val="Bldg_6-MB5"/>
      <sheetName val="Kz_Grid_Press_foundation_ABS5"/>
      <sheetName val="Kz_Grid_Press_foundation_meas5"/>
      <sheetName val="600-1200T__ABS5"/>
      <sheetName val="600-1200T_Meas5"/>
      <sheetName val="BSR-II_ABS5"/>
      <sheetName val="BSR-II_meas5"/>
      <sheetName val="Misc_ABS5"/>
      <sheetName val="Misc_MB5"/>
      <sheetName val="This_Bill5"/>
      <sheetName val="Upto_Previous5"/>
      <sheetName val="Up_to_date5"/>
      <sheetName val="Grand_Abstract5"/>
      <sheetName val="Blank_MB5"/>
      <sheetName val="cement_summary5"/>
      <sheetName val="Reinforcement_Steel5"/>
      <sheetName val="P-I_CEMENT_RECONCILIATION_5"/>
      <sheetName val="Ra-38_area_wise_summary5"/>
      <sheetName val="P-II_Cement_Reconciliation5"/>
      <sheetName val="Ra-16_P-II5"/>
      <sheetName val="RA_16-_GH5"/>
      <sheetName val="Quote_Sheet5"/>
      <sheetName val="RCC,Ret__Wall5"/>
      <sheetName val="Name_List5"/>
      <sheetName val="Intro_5"/>
      <sheetName val="Gate_25"/>
      <sheetName val="Project_Ignite5"/>
      <sheetName val="E_&amp;_R5"/>
      <sheetName val="Customize_Your_Invoice5"/>
      <sheetName val="Misc__Data5"/>
      <sheetName val="beam-reinft-machine_rm5"/>
      <sheetName val="Cash_Flow_Input_Data_ISC5"/>
      <sheetName val="Fin__Assumpt__-_SensitivitieH5"/>
      <sheetName val="Ave_wtd_rates8"/>
      <sheetName val="Material_8"/>
      <sheetName val="Labour_&amp;_Plant8"/>
      <sheetName val="Cashflow_projection8"/>
      <sheetName val="PA-_Consutant_8"/>
      <sheetName val="Item-_Compact8"/>
      <sheetName val="TBAL9697__group_wise__sdpl8"/>
      <sheetName val="St_co_91_5lvl8"/>
      <sheetName val="Civil_Works8"/>
      <sheetName val="IO_List8"/>
      <sheetName val="SP_Break_Up8"/>
      <sheetName val="Labour_productivity8"/>
      <sheetName val="Sales_&amp;_Prod8"/>
      <sheetName val="Cost_Index8"/>
      <sheetName val="cash_in_flow_Summary_JV_8"/>
      <sheetName val="water_prop_8"/>
      <sheetName val="GR_slab-reinft8"/>
      <sheetName val="Staff_Acco_8"/>
      <sheetName val="Rate_analysis-_BOQ_1_8"/>
      <sheetName val="Project_Details__8"/>
      <sheetName val="F20_Risk_Analysis8"/>
      <sheetName val="Change_Order_Log8"/>
      <sheetName val="2000_MOR8"/>
      <sheetName val="Driveway_Beams8"/>
      <sheetName val="Structure_Bills_Qty8"/>
      <sheetName val="Prelims_Breakup9"/>
      <sheetName val="INDIGINEOUS_ITEMS_8"/>
      <sheetName val="3cd_Annexure8"/>
      <sheetName val="Rate_Analysis8"/>
      <sheetName val="Fin__Assumpt__-_Sensitivities8"/>
      <sheetName val="Bill_18"/>
      <sheetName val="Bill_28"/>
      <sheetName val="Bill_38"/>
      <sheetName val="Bill_48"/>
      <sheetName val="Bill_58"/>
      <sheetName val="Bill_68"/>
      <sheetName val="Bill_78"/>
      <sheetName val="_09_07_10_M顅ᎆ뤀ᨇ԰8"/>
      <sheetName val="_09_07_10_M顅ᎆ뤀ᨇ԰_缀_8"/>
      <sheetName val="1_Civil-RA8"/>
      <sheetName val="Assumption_Inputs8"/>
      <sheetName val="Phase_18"/>
      <sheetName val="Pacakges_split8"/>
      <sheetName val="DEINKING(ANNEX_1)8"/>
      <sheetName val="AutoOpen_Stub_Data8"/>
      <sheetName val="Eqpmnt_Plng8"/>
      <sheetName val="Debits_as_on_12_04_087"/>
      <sheetName val="Data_Sheet7"/>
      <sheetName val="T-P1,_FINISHES_WORKING_8"/>
      <sheetName val="Assumption_&amp;_Exclusion8"/>
      <sheetName val="STAFFSCHED_7"/>
      <sheetName val="LABOUR_RATE8"/>
      <sheetName val="Material_Rate8"/>
      <sheetName val="Switch_V168"/>
      <sheetName val="India_F&amp;S_Template7"/>
      <sheetName val="_bus_bay7"/>
      <sheetName val="doq_47"/>
      <sheetName val="doq_27"/>
      <sheetName val="Grade_Slab_-18"/>
      <sheetName val="Grade_Slab_-28"/>
      <sheetName val="Grade_slab-38"/>
      <sheetName val="Grade_slab_-48"/>
      <sheetName val="Grade_slab_-58"/>
      <sheetName val="Grade_slab_-68"/>
      <sheetName val="Cat_A_Change_Control8"/>
      <sheetName val="Factor_Sheet8"/>
      <sheetName val="Theo_Cons-June'107"/>
      <sheetName val="11B_7"/>
      <sheetName val="ACAD_Finishes7"/>
      <sheetName val="Site_Details7"/>
      <sheetName val="Site_Area_Statement7"/>
      <sheetName val="Summary_WG7"/>
      <sheetName val="BOQ_LT7"/>
      <sheetName val="14_07_10_CIVIL_W [7"/>
      <sheetName val="AFAS_7"/>
      <sheetName val="RDS_&amp;_WLD7"/>
      <sheetName val="PA_System7"/>
      <sheetName val="Server_&amp;_PAC_Room7"/>
      <sheetName val="HVAC_BOQ7"/>
      <sheetName val="Invoice_Tracker7"/>
      <sheetName val="Income_Statement7"/>
      <sheetName val="Load_Details(B2)7"/>
      <sheetName val="Works_-_Quote_Sheet7"/>
      <sheetName val="BLOCK-A_(MEA_SHEET)7"/>
      <sheetName val="Cost_Basis6"/>
      <sheetName val="Top_Sheet7"/>
      <sheetName val="Col_NUM7"/>
      <sheetName val="COLUMN_RC_7"/>
      <sheetName val="STILT_Floor_Slab_NUM7"/>
      <sheetName val="First_Floor_Slab_RC7"/>
      <sheetName val="FIRST_FLOOR_SLAB_WT_SUMMARY7"/>
      <sheetName val="Stilt_Floor_Beam_NUM7"/>
      <sheetName val="STILT_BEAM_NUM7"/>
      <sheetName val="STILT_BEAM_RC7"/>
      <sheetName val="Stilt_wall_Num7"/>
      <sheetName val="STILT_WALL_RC7"/>
      <sheetName val="Z-DETAILS_ABOVE_RAFT_UPTO_+0_08"/>
      <sheetName val="Z-DETAILS_ABOVE_RAFT_UPTO_+_(27"/>
      <sheetName val="TOTAL_CHECK7"/>
      <sheetName val="TYP___wall_Num7"/>
      <sheetName val="Z-DETAILS_TYP__+2_85_TO_+8_857"/>
      <sheetName val="d-safe_specs6"/>
      <sheetName val="Deduction_of_assets6"/>
      <sheetName val="Blr_hire6"/>
      <sheetName val="PRECAST_lig(tconc_II6"/>
      <sheetName val="VF_Full_Recon6"/>
      <sheetName val="PITP3_COPY6"/>
      <sheetName val="Meas_6"/>
      <sheetName val="Expenses_Actual_Vs__Budgeted6"/>
      <sheetName val="Col_up_to_plinth6"/>
      <sheetName val="MASTER_RATE_ANALYSIS6"/>
      <sheetName val="RMG_-ABS6"/>
      <sheetName val="T_P_-ABS6"/>
      <sheetName val="T_P_-MB6"/>
      <sheetName val="E_P_R-ABS6"/>
      <sheetName val="E__R-MB6"/>
      <sheetName val="Bldg_6-ABS6"/>
      <sheetName val="Bldg_6-MB6"/>
      <sheetName val="Kz_Grid_Press_foundation_ABS6"/>
      <sheetName val="Kz_Grid_Press_foundation_meas6"/>
      <sheetName val="600-1200T__ABS6"/>
      <sheetName val="600-1200T_Meas6"/>
      <sheetName val="BSR-II_ABS6"/>
      <sheetName val="BSR-II_meas6"/>
      <sheetName val="Misc_ABS6"/>
      <sheetName val="Misc_MB6"/>
      <sheetName val="This_Bill6"/>
      <sheetName val="Upto_Previous6"/>
      <sheetName val="Up_to_date6"/>
      <sheetName val="Grand_Abstract6"/>
      <sheetName val="Blank_MB6"/>
      <sheetName val="cement_summary6"/>
      <sheetName val="Reinforcement_Steel6"/>
      <sheetName val="P-I_CEMENT_RECONCILIATION_6"/>
      <sheetName val="Ra-38_area_wise_summary6"/>
      <sheetName val="P-II_Cement_Reconciliation6"/>
      <sheetName val="Ra-16_P-II6"/>
      <sheetName val="RA_16-_GH6"/>
      <sheetName val="Quote_Sheet6"/>
      <sheetName val="RCC,Ret__Wall6"/>
      <sheetName val="Name_List6"/>
      <sheetName val="Intro_6"/>
      <sheetName val="Gate_26"/>
      <sheetName val="Project_Ignite6"/>
      <sheetName val="E_&amp;_R6"/>
      <sheetName val="Customize_Your_Invoice6"/>
      <sheetName val="Misc__Data6"/>
      <sheetName val="beam-reinft-machine_rm6"/>
      <sheetName val="Cash_Flow_Input_Data_ISC6"/>
      <sheetName val="Fin__Assumpt__-_SensitivitieH6"/>
      <sheetName val="Ave_wtd_rates9"/>
      <sheetName val="Material_9"/>
      <sheetName val="Labour_&amp;_Plant9"/>
      <sheetName val="Cashflow_projection9"/>
      <sheetName val="PA-_Consutant_9"/>
      <sheetName val="Item-_Compact9"/>
      <sheetName val="TBAL9697__group_wise__sdpl9"/>
      <sheetName val="St_co_91_5lvl9"/>
      <sheetName val="Civil_Works9"/>
      <sheetName val="IO_List9"/>
      <sheetName val="SP_Break_Up9"/>
      <sheetName val="Labour_productivity9"/>
      <sheetName val="Sales_&amp;_Prod9"/>
      <sheetName val="Cost_Index9"/>
      <sheetName val="cash_in_flow_Summary_JV_9"/>
      <sheetName val="water_prop_9"/>
      <sheetName val="GR_slab-reinft9"/>
      <sheetName val="Staff_Acco_9"/>
      <sheetName val="Rate_analysis-_BOQ_1_9"/>
      <sheetName val="Project_Details__9"/>
      <sheetName val="F20_Risk_Analysis9"/>
      <sheetName val="Change_Order_Log9"/>
      <sheetName val="2000_MOR9"/>
      <sheetName val="Driveway_Beams9"/>
      <sheetName val="Structure_Bills_Qty9"/>
      <sheetName val="Prelims_Breakup10"/>
      <sheetName val="INDIGINEOUS_ITEMS_9"/>
      <sheetName val="3cd_Annexure9"/>
      <sheetName val="Rate_Analysis9"/>
      <sheetName val="Fin__Assumpt__-_Sensitivities9"/>
      <sheetName val="Bill_19"/>
      <sheetName val="Bill_29"/>
      <sheetName val="Bill_39"/>
      <sheetName val="Bill_49"/>
      <sheetName val="Bill_59"/>
      <sheetName val="Bill_69"/>
      <sheetName val="Bill_79"/>
      <sheetName val="_09_07_10_M顅ᎆ뤀ᨇ԰9"/>
      <sheetName val="_09_07_10_M顅ᎆ뤀ᨇ԰_缀_9"/>
      <sheetName val="1_Civil-RA9"/>
      <sheetName val="Assumption_Inputs9"/>
      <sheetName val="Phase_19"/>
      <sheetName val="Pacakges_split9"/>
      <sheetName val="DEINKING(ANNEX_1)9"/>
      <sheetName val="AutoOpen_Stub_Data9"/>
      <sheetName val="Eqpmnt_Plng9"/>
      <sheetName val="Debits_as_on_12_04_088"/>
      <sheetName val="Data_Sheet8"/>
      <sheetName val="T-P1,_FINISHES_WORKING_9"/>
      <sheetName val="Assumption_&amp;_Exclusion9"/>
      <sheetName val="STAFFSCHED_8"/>
      <sheetName val="LABOUR_RATE9"/>
      <sheetName val="Material_Rate9"/>
      <sheetName val="Switch_V169"/>
      <sheetName val="India_F&amp;S_Template8"/>
      <sheetName val="_bus_bay8"/>
      <sheetName val="doq_48"/>
      <sheetName val="doq_28"/>
      <sheetName val="Grade_Slab_-19"/>
      <sheetName val="Grade_Slab_-29"/>
      <sheetName val="Grade_slab-39"/>
      <sheetName val="Grade_slab_-49"/>
      <sheetName val="Grade_slab_-59"/>
      <sheetName val="Grade_slab_-69"/>
      <sheetName val="Cat_A_Change_Control9"/>
      <sheetName val="Factor_Sheet9"/>
      <sheetName val="Theo_Cons-June'108"/>
      <sheetName val="11B_8"/>
      <sheetName val="ACAD_Finishes8"/>
      <sheetName val="Site_Details8"/>
      <sheetName val="Site_Area_Statement8"/>
      <sheetName val="Summary_WG8"/>
      <sheetName val="BOQ_LT8"/>
      <sheetName val="14_07_10_CIVIL_W [8"/>
      <sheetName val="AFAS_8"/>
      <sheetName val="RDS_&amp;_WLD8"/>
      <sheetName val="PA_System8"/>
      <sheetName val="Server_&amp;_PAC_Room8"/>
      <sheetName val="HVAC_BOQ8"/>
      <sheetName val="Invoice_Tracker8"/>
      <sheetName val="Income_Statement8"/>
      <sheetName val="Load_Details(B2)8"/>
      <sheetName val="Works_-_Quote_Sheet8"/>
      <sheetName val="BLOCK-A_(MEA_SHEET)8"/>
      <sheetName val="Cost_Basis7"/>
      <sheetName val="Top_Sheet8"/>
      <sheetName val="Col_NUM8"/>
      <sheetName val="COLUMN_RC_8"/>
      <sheetName val="STILT_Floor_Slab_NUM8"/>
      <sheetName val="First_Floor_Slab_RC8"/>
      <sheetName val="FIRST_FLOOR_SLAB_WT_SUMMARY8"/>
      <sheetName val="Stilt_Floor_Beam_NUM8"/>
      <sheetName val="STILT_BEAM_NUM8"/>
      <sheetName val="STILT_BEAM_RC8"/>
      <sheetName val="Stilt_wall_Num8"/>
      <sheetName val="STILT_WALL_RC8"/>
      <sheetName val="Z-DETAILS_ABOVE_RAFT_UPTO_+0_09"/>
      <sheetName val="Z-DETAILS_ABOVE_RAFT_UPTO_+_(28"/>
      <sheetName val="TOTAL_CHECK8"/>
      <sheetName val="TYP___wall_Num8"/>
      <sheetName val="Z-DETAILS_TYP__+2_85_TO_+8_858"/>
      <sheetName val="d-safe_specs7"/>
      <sheetName val="Deduction_of_assets7"/>
      <sheetName val="Blr_hire7"/>
      <sheetName val="PRECAST_lig(tconc_II7"/>
      <sheetName val="VF_Full_Recon7"/>
      <sheetName val="PITP3_COPY7"/>
      <sheetName val="Meas_7"/>
      <sheetName val="Expenses_Actual_Vs__Budgeted7"/>
      <sheetName val="Col_up_to_plinth7"/>
      <sheetName val="MASTER_RATE_ANALYSIS7"/>
      <sheetName val="RMG_-ABS7"/>
      <sheetName val="T_P_-ABS7"/>
      <sheetName val="T_P_-MB7"/>
      <sheetName val="E_P_R-ABS7"/>
      <sheetName val="E__R-MB7"/>
      <sheetName val="Bldg_6-ABS7"/>
      <sheetName val="Bldg_6-MB7"/>
      <sheetName val="Kz_Grid_Press_foundation_ABS7"/>
      <sheetName val="Kz_Grid_Press_foundation_meas7"/>
      <sheetName val="600-1200T__ABS7"/>
      <sheetName val="600-1200T_Meas7"/>
      <sheetName val="BSR-II_ABS7"/>
      <sheetName val="BSR-II_meas7"/>
      <sheetName val="Misc_ABS7"/>
      <sheetName val="Misc_MB7"/>
      <sheetName val="This_Bill7"/>
      <sheetName val="Upto_Previous7"/>
      <sheetName val="Up_to_date7"/>
      <sheetName val="Grand_Abstract7"/>
      <sheetName val="Blank_MB7"/>
      <sheetName val="cement_summary7"/>
      <sheetName val="Reinforcement_Steel7"/>
      <sheetName val="P-I_CEMENT_RECONCILIATION_7"/>
      <sheetName val="Ra-38_area_wise_summary7"/>
      <sheetName val="P-II_Cement_Reconciliation7"/>
      <sheetName val="Ra-16_P-II7"/>
      <sheetName val="RA_16-_GH7"/>
      <sheetName val="Quote_Sheet7"/>
      <sheetName val="RCC,Ret__Wall7"/>
      <sheetName val="Name_List7"/>
      <sheetName val="Intro_7"/>
      <sheetName val="Gate_27"/>
      <sheetName val="Project_Ignite7"/>
      <sheetName val="E_&amp;_R7"/>
      <sheetName val="Customize_Your_Invoice7"/>
      <sheetName val="Misc__Data7"/>
      <sheetName val="beam-reinft-machine_rm7"/>
      <sheetName val="Cash_Flow_Input_Data_ISC7"/>
      <sheetName val="Fin__Assumpt__-_SensitivitieH7"/>
      <sheetName val="PRECAST_lightconc-II13"/>
      <sheetName val="Cleaning_&amp;_Grubbing13"/>
      <sheetName val="PRECAST_lightconc_II13"/>
      <sheetName val="College_Details13"/>
      <sheetName val="Personal_13"/>
      <sheetName val="jidal_dam13"/>
      <sheetName val="fran_temp13"/>
      <sheetName val="kona_swit13"/>
      <sheetName val="template_(8)13"/>
      <sheetName val="template_(9)13"/>
      <sheetName val="OVER_HEADS13"/>
      <sheetName val="Cover_Sheet13"/>
      <sheetName val="BOQ_REV_A13"/>
      <sheetName val="PTB_(IO)13"/>
      <sheetName val="BMS_13"/>
      <sheetName val="SPT_vs_PHI13"/>
      <sheetName val="TBAL9697_-group_wise__sdpl13"/>
      <sheetName val="Quantity_Schedule12"/>
      <sheetName val="Revenue__Schedule_12"/>
      <sheetName val="Balance_works_-_Direct_Cost12"/>
      <sheetName val="Balance_works_-_Indirect_Cost12"/>
      <sheetName val="Fund_Plan12"/>
      <sheetName val="Bill_of_Resources12"/>
      <sheetName val="SITE_OVERHEADS11"/>
      <sheetName val="labour_coeff11"/>
      <sheetName val="Expenditure_plan11"/>
      <sheetName val="ORDER_BOOKING11"/>
      <sheetName val="Site_Dev_BOQ11"/>
      <sheetName val="beam-reinft-IIInd_floor11"/>
      <sheetName val="M-Book_for_Conc11"/>
      <sheetName val="M-Book_for_FW11"/>
      <sheetName val="Costing_Upto_Mar'11_(2)11"/>
      <sheetName val="Tender_Summary11"/>
      <sheetName val="TAX_BILLS11"/>
      <sheetName val="CASH_BILLS11"/>
      <sheetName val="LABOUR_BILLS11"/>
      <sheetName val="puch_order11"/>
      <sheetName val="Sheet1_(2)11"/>
      <sheetName val="Boq_Block_A11"/>
      <sheetName val="_24_07_10_RS_&amp;_SECURITY11"/>
      <sheetName val="24_07_10_CIVIL_WET11"/>
      <sheetName val="_24_07_10_CIVIL11"/>
      <sheetName val="_24_07_10_MECH-FAB11"/>
      <sheetName val="_24_07_10_MECH-TANK11"/>
      <sheetName val="_23_07_10_N_SHIFT_MECH-FAB11"/>
      <sheetName val="_23_07_10_N_SHIFT_MECH-TANK11"/>
      <sheetName val="_23_07_10_RS_&amp;_SECURITY11"/>
      <sheetName val="23_07_10_CIVIL_WET11"/>
      <sheetName val="_23_07_10_CIVIL11"/>
      <sheetName val="_23_07_10_MECH-FAB11"/>
      <sheetName val="_23_07_10_MECH-TANK11"/>
      <sheetName val="_22_07_10_N_SHIFT_MECH-FAB11"/>
      <sheetName val="_22_07_10_N_SHIFT_MECH-TANK11"/>
      <sheetName val="_22_07_10_RS_&amp;_SECURITY11"/>
      <sheetName val="22_07_10_CIVIL_WET11"/>
      <sheetName val="_22_07_10_CIVIL11"/>
      <sheetName val="_22_07_10_MECH-FAB11"/>
      <sheetName val="_22_07_10_MECH-TANK11"/>
      <sheetName val="_21_07_10_N_SHIFT_MECH-FAB11"/>
      <sheetName val="_21_07_10_N_SHIFT_MECH-TANK11"/>
      <sheetName val="_21_07_10_RS_&amp;_SECURITY11"/>
      <sheetName val="21_07_10_CIVIL_WET11"/>
      <sheetName val="_21_07_10_CIVIL11"/>
      <sheetName val="_21_07_10_MECH-FAB11"/>
      <sheetName val="_21_07_10_MECH-TANK11"/>
      <sheetName val="_20_07_10_N_SHIFT_MECH-FAB11"/>
      <sheetName val="_20_07_10_N_SHIFT_MECH-TANK11"/>
      <sheetName val="_20_07_10_RS_&amp;_SECURITY11"/>
      <sheetName val="20_07_10_CIVIL_WET11"/>
      <sheetName val="_20_07_10_CIVIL11"/>
      <sheetName val="_20_07_10_MECH-FAB11"/>
      <sheetName val="_20_07_10_MECH-TANK11"/>
      <sheetName val="_19_07_10_N_SHIFT_MECH-FAB11"/>
      <sheetName val="_19_07_10_N_SHIFT_MECH-TANK11"/>
      <sheetName val="_19_07_10_RS_&amp;_SECURITY11"/>
      <sheetName val="19_07_10_CIVIL_WET11"/>
      <sheetName val="_19_07_10_CIVIL11"/>
      <sheetName val="_19_07_10_MECH-FAB11"/>
      <sheetName val="_19_07_10_MECH-TANK11"/>
      <sheetName val="_18_07_10_N_SHIFT_MECH-FAB11"/>
      <sheetName val="_18_07_10_N_SHIFT_MECH-TANK11"/>
      <sheetName val="_18_07_10_RS_&amp;_SECURITY11"/>
      <sheetName val="18_07_10_CIVIL_WET11"/>
      <sheetName val="_18_07_10_CIVIL11"/>
      <sheetName val="_18_07_10_MECH-FAB11"/>
      <sheetName val="_18_07_10_MECH-TANK11"/>
      <sheetName val="_17_07_10_N_SHIFT_MECH-FAB11"/>
      <sheetName val="_17_07_10_N_SHIFT_MECH-TANK11"/>
      <sheetName val="_17_07_10_RS_&amp;_SECURITY11"/>
      <sheetName val="17_07_10_CIVIL_WET11"/>
      <sheetName val="_17_07_10_CIVIL11"/>
      <sheetName val="_17_07_10_MECH-FAB11"/>
      <sheetName val="_17_07_10_MECH-TANK11"/>
      <sheetName val="Meas_-Hotel_Part11"/>
      <sheetName val="Ave_wtd_rates10"/>
      <sheetName val="Material_10"/>
      <sheetName val="Labour_&amp;_Plant10"/>
      <sheetName val="22_12_201111"/>
      <sheetName val="BOQ_(2)11"/>
      <sheetName val="Cashflow_projection10"/>
      <sheetName val="PA-_Consutant_10"/>
      <sheetName val="Item-_Compact10"/>
      <sheetName val="TBAL9697__group_wise__sdpl10"/>
      <sheetName val="St_co_91_5lvl10"/>
      <sheetName val="Civil_Works10"/>
      <sheetName val="IO_List10"/>
      <sheetName val="DI_Rate_Analysis11"/>
      <sheetName val="Economic_RisingMain__Ph-I11"/>
      <sheetName val="SP_Break_Up10"/>
      <sheetName val="Labour_productivity10"/>
      <sheetName val="Sales_&amp;_Prod10"/>
      <sheetName val="Cost_Index10"/>
      <sheetName val="cash_in_flow_Summary_JV_10"/>
      <sheetName val="water_prop_10"/>
      <sheetName val="GR_slab-reinft10"/>
      <sheetName val="Staff_Acco_10"/>
      <sheetName val="Rate_analysis-_BOQ_1_10"/>
      <sheetName val="Project_Details__10"/>
      <sheetName val="F20_Risk_Analysis10"/>
      <sheetName val="Change_Order_Log10"/>
      <sheetName val="2000_MOR10"/>
      <sheetName val="Driveway_Beams10"/>
      <sheetName val="Structure_Bills_Qty10"/>
      <sheetName val="Prelims_Breakup11"/>
      <sheetName val="INDIGINEOUS_ITEMS_10"/>
      <sheetName val="3cd_Annexure10"/>
      <sheetName val="Rate_Analysis10"/>
      <sheetName val="Fin__Assumpt__-_Sensitivities10"/>
      <sheetName val="Bill_110"/>
      <sheetName val="Bill_210"/>
      <sheetName val="Bill_310"/>
      <sheetName val="Bill_410"/>
      <sheetName val="Bill_510"/>
      <sheetName val="Bill_610"/>
      <sheetName val="Bill_710"/>
      <sheetName val="_09_07_10_M顅ᎆ뤀ᨇ԰10"/>
      <sheetName val="_09_07_10_M顅ᎆ뤀ᨇ԰_缀_10"/>
      <sheetName val="1_Civil-RA10"/>
      <sheetName val="Assumption_Inputs10"/>
      <sheetName val="Phase_110"/>
      <sheetName val="Pacakges_split10"/>
      <sheetName val="DEINKING(ANNEX_1)10"/>
      <sheetName val="AutoOpen_Stub_Data10"/>
      <sheetName val="Eqpmnt_Plng10"/>
      <sheetName val="Debits_as_on_12_04_089"/>
      <sheetName val="Data_Sheet9"/>
      <sheetName val="T-P1,_FINISHES_WORKING_10"/>
      <sheetName val="Assumption_&amp;_Exclusion10"/>
      <sheetName val="STAFFSCHED_9"/>
      <sheetName val="LABOUR_RATE10"/>
      <sheetName val="Material_Rate10"/>
      <sheetName val="Switch_V1610"/>
      <sheetName val="India_F&amp;S_Template9"/>
      <sheetName val="_bus_bay9"/>
      <sheetName val="doq_49"/>
      <sheetName val="doq_29"/>
      <sheetName val="Grade_Slab_-110"/>
      <sheetName val="Grade_Slab_-210"/>
      <sheetName val="Grade_slab-310"/>
      <sheetName val="Grade_slab_-410"/>
      <sheetName val="Grade_slab_-510"/>
      <sheetName val="Grade_slab_-610"/>
      <sheetName val="Cat_A_Change_Control10"/>
      <sheetName val="Factor_Sheet10"/>
      <sheetName val="Theo_Cons-June'109"/>
      <sheetName val="11B_9"/>
      <sheetName val="ACAD_Finishes9"/>
      <sheetName val="Site_Details9"/>
      <sheetName val="Site_Area_Statement9"/>
      <sheetName val="Summary_WG9"/>
      <sheetName val="BOQ_LT9"/>
      <sheetName val="14_07_10_CIVIL_W [9"/>
      <sheetName val="AFAS_9"/>
      <sheetName val="RDS_&amp;_WLD9"/>
      <sheetName val="PA_System9"/>
      <sheetName val="Server_&amp;_PAC_Room9"/>
      <sheetName val="HVAC_BOQ9"/>
      <sheetName val="Invoice_Tracker9"/>
      <sheetName val="Income_Statement9"/>
      <sheetName val="Load_Details(B2)9"/>
      <sheetName val="Works_-_Quote_Sheet9"/>
      <sheetName val="BLOCK-A_(MEA_SHEET)9"/>
      <sheetName val="Cost_Basis8"/>
      <sheetName val="Top_Sheet9"/>
      <sheetName val="Col_NUM9"/>
      <sheetName val="COLUMN_RC_9"/>
      <sheetName val="STILT_Floor_Slab_NUM9"/>
      <sheetName val="First_Floor_Slab_RC9"/>
      <sheetName val="FIRST_FLOOR_SLAB_WT_SUMMARY9"/>
      <sheetName val="Stilt_Floor_Beam_NUM9"/>
      <sheetName val="STILT_BEAM_NUM9"/>
      <sheetName val="STILT_BEAM_RC9"/>
      <sheetName val="Stilt_wall_Num9"/>
      <sheetName val="STILT_WALL_RC9"/>
      <sheetName val="Z-DETAILS_ABOVE_RAFT_UPTO_+0_10"/>
      <sheetName val="Z-DETAILS_ABOVE_RAFT_UPTO_+_(29"/>
      <sheetName val="TOTAL_CHECK9"/>
      <sheetName val="TYP___wall_Num9"/>
      <sheetName val="Z-DETAILS_TYP__+2_85_TO_+8_859"/>
      <sheetName val="d-safe_specs8"/>
      <sheetName val="Deduction_of_assets8"/>
      <sheetName val="Blr_hire8"/>
      <sheetName val="PRECAST_lig(tconc_II8"/>
      <sheetName val="VF_Full_Recon8"/>
      <sheetName val="PITP3_COPY8"/>
      <sheetName val="Meas_8"/>
      <sheetName val="Expenses_Actual_Vs__Budgeted8"/>
      <sheetName val="Col_up_to_plinth8"/>
      <sheetName val="MASTER_RATE_ANALYSIS8"/>
      <sheetName val="RMG_-ABS8"/>
      <sheetName val="T_P_-ABS8"/>
      <sheetName val="T_P_-MB8"/>
      <sheetName val="E_P_R-ABS8"/>
      <sheetName val="E__R-MB8"/>
      <sheetName val="Bldg_6-ABS8"/>
      <sheetName val="Bldg_6-MB8"/>
      <sheetName val="Kz_Grid_Press_foundation_ABS8"/>
      <sheetName val="Kz_Grid_Press_foundation_meas8"/>
      <sheetName val="600-1200T__ABS8"/>
      <sheetName val="600-1200T_Meas8"/>
      <sheetName val="BSR-II_ABS8"/>
      <sheetName val="BSR-II_meas8"/>
      <sheetName val="Misc_ABS8"/>
      <sheetName val="Misc_MB8"/>
      <sheetName val="This_Bill8"/>
      <sheetName val="Upto_Previous8"/>
      <sheetName val="Up_to_date8"/>
      <sheetName val="Grand_Abstract8"/>
      <sheetName val="Blank_MB8"/>
      <sheetName val="cement_summary8"/>
      <sheetName val="Reinforcement_Steel8"/>
      <sheetName val="P-I_CEMENT_RECONCILIATION_8"/>
      <sheetName val="Ra-38_area_wise_summary8"/>
      <sheetName val="P-II_Cement_Reconciliation8"/>
      <sheetName val="Ra-16_P-II8"/>
      <sheetName val="RA_16-_GH8"/>
      <sheetName val="Quote_Sheet8"/>
      <sheetName val="RCC,Ret__Wall8"/>
      <sheetName val="Name_List8"/>
      <sheetName val="Intro_8"/>
      <sheetName val="Gate_28"/>
      <sheetName val="Project_Ignite8"/>
      <sheetName val="E_&amp;_R8"/>
      <sheetName val="Customize_Your_Invoice8"/>
      <sheetName val="Misc__Data8"/>
      <sheetName val="beam-reinft-machine_rm8"/>
      <sheetName val="Cash_Flow_Input_Data_ISC8"/>
      <sheetName val="Fin__Assumpt__-_SensitivitieH8"/>
      <sheetName val="sheet6"/>
      <sheetName val="Progress"/>
      <sheetName val="WORK TABLE"/>
      <sheetName val="PointNo.5"/>
      <sheetName val="RES-PLANNING"/>
      <sheetName val="Balustrade"/>
      <sheetName val="PRECAST_lightconc-II19"/>
      <sheetName val="Cleaning_&amp;_Grubbing19"/>
      <sheetName val="PRECAST_lightconc_II19"/>
      <sheetName val="College_Details19"/>
      <sheetName val="Personal_19"/>
      <sheetName val="jidal_dam19"/>
      <sheetName val="fran_temp19"/>
      <sheetName val="kona_swit19"/>
      <sheetName val="template_(8)19"/>
      <sheetName val="template_(9)19"/>
      <sheetName val="OVER_HEADS19"/>
      <sheetName val="Cover_Sheet19"/>
      <sheetName val="BOQ_REV_A19"/>
      <sheetName val="PTB_(IO)19"/>
      <sheetName val="BMS_19"/>
      <sheetName val="SPT_vs_PHI19"/>
      <sheetName val="TBAL9697_-group_wise__sdpl19"/>
      <sheetName val="Quantity_Schedule18"/>
      <sheetName val="Revenue__Schedule_18"/>
      <sheetName val="Balance_works_-_Direct_Cost18"/>
      <sheetName val="Balance_works_-_Indirect_Cost18"/>
      <sheetName val="Fund_Plan18"/>
      <sheetName val="Bill_of_Resources18"/>
      <sheetName val="SITE_OVERHEADS17"/>
      <sheetName val="labour_coeff17"/>
      <sheetName val="Expenditure_plan17"/>
      <sheetName val="ORDER_BOOKING17"/>
      <sheetName val="Site_Dev_BOQ17"/>
      <sheetName val="beam-reinft-IIInd_floor17"/>
      <sheetName val="M-Book_for_Conc17"/>
      <sheetName val="M-Book_for_FW17"/>
      <sheetName val="Costing_Upto_Mar'11_(2)17"/>
      <sheetName val="Tender_Summary17"/>
      <sheetName val="TAX_BILLS17"/>
      <sheetName val="CASH_BILLS17"/>
      <sheetName val="LABOUR_BILLS17"/>
      <sheetName val="puch_order17"/>
      <sheetName val="Sheet1_(2)17"/>
      <sheetName val="Boq_Block_A17"/>
      <sheetName val="_24_07_10_RS_&amp;_SECURITY17"/>
      <sheetName val="24_07_10_CIVIL_WET17"/>
      <sheetName val="_24_07_10_CIVIL17"/>
      <sheetName val="_24_07_10_MECH-FAB17"/>
      <sheetName val="_24_07_10_MECH-TANK17"/>
      <sheetName val="_23_07_10_N_SHIFT_MECH-FAB17"/>
      <sheetName val="_23_07_10_N_SHIFT_MECH-TANK17"/>
      <sheetName val="_23_07_10_RS_&amp;_SECURITY17"/>
      <sheetName val="23_07_10_CIVIL_WET17"/>
      <sheetName val="_23_07_10_CIVIL17"/>
      <sheetName val="_23_07_10_MECH-FAB17"/>
      <sheetName val="_23_07_10_MECH-TANK17"/>
      <sheetName val="_22_07_10_N_SHIFT_MECH-FAB17"/>
      <sheetName val="_22_07_10_N_SHIFT_MECH-TANK17"/>
      <sheetName val="_22_07_10_RS_&amp;_SECURITY17"/>
      <sheetName val="22_07_10_CIVIL_WET17"/>
      <sheetName val="_22_07_10_CIVIL17"/>
      <sheetName val="_22_07_10_MECH-FAB17"/>
      <sheetName val="_22_07_10_MECH-TANK17"/>
      <sheetName val="_21_07_10_N_SHIFT_MECH-FAB17"/>
      <sheetName val="_21_07_10_N_SHIFT_MECH-TANK17"/>
      <sheetName val="_21_07_10_RS_&amp;_SECURITY17"/>
      <sheetName val="21_07_10_CIVIL_WET17"/>
      <sheetName val="_21_07_10_CIVIL17"/>
      <sheetName val="_21_07_10_MECH-FAB17"/>
      <sheetName val="_21_07_10_MECH-TANK17"/>
      <sheetName val="_20_07_10_N_SHIFT_MECH-FAB17"/>
      <sheetName val="_20_07_10_N_SHIFT_MECH-TANK17"/>
      <sheetName val="_20_07_10_RS_&amp;_SECURITY17"/>
      <sheetName val="20_07_10_CIVIL_WET17"/>
      <sheetName val="_20_07_10_CIVIL17"/>
      <sheetName val="_20_07_10_MECH-FAB17"/>
      <sheetName val="_20_07_10_MECH-TANK17"/>
      <sheetName val="_19_07_10_N_SHIFT_MECH-FAB17"/>
      <sheetName val="_19_07_10_N_SHIFT_MECH-TANK17"/>
      <sheetName val="_19_07_10_RS_&amp;_SECURITY17"/>
      <sheetName val="19_07_10_CIVIL_WET17"/>
      <sheetName val="_19_07_10_CIVIL17"/>
      <sheetName val="_19_07_10_MECH-FAB17"/>
      <sheetName val="_19_07_10_MECH-TANK17"/>
      <sheetName val="_18_07_10_N_SHIFT_MECH-FAB17"/>
      <sheetName val="_18_07_10_N_SHIFT_MECH-TANK17"/>
      <sheetName val="_18_07_10_RS_&amp;_SECURITY17"/>
      <sheetName val="18_07_10_CIVIL_WET17"/>
      <sheetName val="_18_07_10_CIVIL17"/>
      <sheetName val="_18_07_10_MECH-FAB17"/>
      <sheetName val="_18_07_10_MECH-TANK17"/>
      <sheetName val="_17_07_10_N_SHIFT_MECH-FAB17"/>
      <sheetName val="_17_07_10_N_SHIFT_MECH-TANK17"/>
      <sheetName val="_17_07_10_RS_&amp;_SECURITY17"/>
      <sheetName val="17_07_10_CIVIL_WET17"/>
      <sheetName val="_17_07_10_CIVIL17"/>
      <sheetName val="_17_07_10_MECH-FAB17"/>
      <sheetName val="_17_07_10_MECH-TANK17"/>
      <sheetName val="_16_07_10_N_SHIFT_MECH-FAB16"/>
      <sheetName val="_16_07_10_N_SHIFT_MECH-TANK16"/>
      <sheetName val="_16_07_10_RS_&amp;_SECURITY16"/>
      <sheetName val="16_07_10_CIVIL_WET16"/>
      <sheetName val="_16_07_10_CIVIL16"/>
      <sheetName val="_16_07_10_MECH-FAB16"/>
      <sheetName val="_16_07_10_MECH-TANK16"/>
      <sheetName val="_15_07_10_N_SHIFT_MECH-FAB16"/>
      <sheetName val="_15_07_10_N_SHIFT_MECH-TANK16"/>
      <sheetName val="_15_07_10_RS_&amp;_SECURITY16"/>
      <sheetName val="15_07_10_CIVIL_WET16"/>
      <sheetName val="_15_07_10_CIVIL16"/>
      <sheetName val="_15_07_10_MECH-FAB16"/>
      <sheetName val="_15_07_10_MECH-TANK16"/>
      <sheetName val="_14_07_10_N_SHIFT_MECH-FAB16"/>
      <sheetName val="_14_07_10_N_SHIFT_MECH-TANK16"/>
      <sheetName val="_14_07_10_RS_&amp;_SECURITY16"/>
      <sheetName val="14_07_10_CIVIL_WET16"/>
      <sheetName val="_14_07_10_CIVIL16"/>
      <sheetName val="_14_07_10_MECH-FAB16"/>
      <sheetName val="_14_07_10_MECH-TANK16"/>
      <sheetName val="_13_07_10_N_SHIFT_MECH-FAB16"/>
      <sheetName val="_13_07_10_N_SHIFT_MECH-TANK16"/>
      <sheetName val="_13_07_10_RS_&amp;_SECURITY16"/>
      <sheetName val="13_07_10_CIVIL_WET16"/>
      <sheetName val="_13_07_10_CIVIL16"/>
      <sheetName val="_13_07_10_MECH-FAB16"/>
      <sheetName val="_13_07_10_MECH-TANK16"/>
      <sheetName val="_12_07_10_N_SHIFT_MECH-FAB16"/>
      <sheetName val="_12_07_10_N_SHIFT_MECH-TANK16"/>
      <sheetName val="_12_07_10_RS_&amp;_SECURITY16"/>
      <sheetName val="12_07_10_CIVIL_WET16"/>
      <sheetName val="_12_07_10_CIVIL16"/>
      <sheetName val="_12_07_10_MECH-FAB16"/>
      <sheetName val="_12_07_10_MECH-TANK16"/>
      <sheetName val="_11_07_10_N_SHIFT_MECH-FAB16"/>
      <sheetName val="_11_07_10_N_SHIFT_MECH-TANK16"/>
      <sheetName val="_11_07_10_RS_&amp;_SECURITY16"/>
      <sheetName val="11_07_10_CIVIL_WET16"/>
      <sheetName val="_11_07_10_CIVIL16"/>
      <sheetName val="_11_07_10_MECH-FAB16"/>
      <sheetName val="_11_07_10_MECH-TANK16"/>
      <sheetName val="_10_07_10_N_SHIFT_MECH-FAB16"/>
      <sheetName val="_10_07_10_N_SHIFT_MECH-TANK16"/>
      <sheetName val="_10_07_10_RS_&amp;_SECURITY16"/>
      <sheetName val="10_07_10_CIVIL_WET16"/>
      <sheetName val="_10_07_10_CIVIL16"/>
      <sheetName val="_10_07_10_MECH-FAB16"/>
      <sheetName val="_10_07_10_MECH-TANK16"/>
      <sheetName val="_09_07_10_N_SHIFT_MECH-FAB16"/>
      <sheetName val="_09_07_10_N_SHIFT_MECH-TANK16"/>
      <sheetName val="_09_07_10_RS_&amp;_SECURITY16"/>
      <sheetName val="09_07_10_CIVIL_WET16"/>
      <sheetName val="_09_07_10_CIVIL16"/>
      <sheetName val="_09_07_10_MECH-FAB16"/>
      <sheetName val="_09_07_10_MECH-TANK16"/>
      <sheetName val="_08_07_10_N_SHIFT_MECH-FAB16"/>
      <sheetName val="_08_07_10_N_SHIFT_MECH-TANK16"/>
      <sheetName val="_08_07_10_RS_&amp;_SECURITY16"/>
      <sheetName val="08_07_10_CIVIL_WET16"/>
      <sheetName val="_08_07_10_CIVIL16"/>
      <sheetName val="_08_07_10_MECH-FAB16"/>
      <sheetName val="_08_07_10_MECH-TANK16"/>
      <sheetName val="_07_07_10_N_SHIFT_MECH-FAB16"/>
      <sheetName val="_07_07_10_N_SHIFT_MECH-TANK16"/>
      <sheetName val="_07_07_10_RS_&amp;_SECURITY16"/>
      <sheetName val="07_07_10_CIVIL_WET16"/>
      <sheetName val="_07_07_10_CIVIL16"/>
      <sheetName val="_07_07_10_MECH-FAB16"/>
      <sheetName val="_07_07_10_MECH-TANK16"/>
      <sheetName val="_06_07_10_N_SHIFT_MECH-FAB16"/>
      <sheetName val="_06_07_10_N_SHIFT_MECH-TANK16"/>
      <sheetName val="_06_07_10_RS_&amp;_SECURITY16"/>
      <sheetName val="06_07_10_CIVIL_WET16"/>
      <sheetName val="_06_07_10_CIVIL16"/>
      <sheetName val="_06_07_10_MECH-FAB16"/>
      <sheetName val="_06_07_10_MECH-TANK16"/>
      <sheetName val="_05_07_10_N_SHIFT_MECH-FAB16"/>
      <sheetName val="_05_07_10_N_SHIFT_MECH-TANK16"/>
      <sheetName val="_05_07_10_RS_&amp;_SECURITY16"/>
      <sheetName val="05_07_10_CIVIL_WET16"/>
      <sheetName val="_05_07_10_CIVIL16"/>
      <sheetName val="_05_07_10_MECH-FAB16"/>
      <sheetName val="_05_07_10_MECH-TANK16"/>
      <sheetName val="_04_07_10_N_SHIFT_MECH-FAB16"/>
      <sheetName val="_04_07_10_N_SHIFT_MECH-TANK16"/>
      <sheetName val="_04_07_10_RS_&amp;_SECURITY16"/>
      <sheetName val="04_07_10_CIVIL_WET16"/>
      <sheetName val="_04_07_10_CIVIL16"/>
      <sheetName val="_04_07_10_MECH-FAB16"/>
      <sheetName val="_04_07_10_MECH-TANK16"/>
      <sheetName val="_03_07_10_N_SHIFT_MECH-FAB16"/>
      <sheetName val="_03_07_10_N_SHIFT_MECH-TANK16"/>
      <sheetName val="_03_07_10_RS_&amp;_SECURITY_16"/>
      <sheetName val="03_07_10_CIVIL_WET_16"/>
      <sheetName val="_03_07_10_CIVIL_16"/>
      <sheetName val="_03_07_10_MECH-FAB_16"/>
      <sheetName val="_03_07_10_MECH-TANK_16"/>
      <sheetName val="_02_07_10_N_SHIFT_MECH-FAB_16"/>
      <sheetName val="_02_07_10_N_SHIFT_MECH-TANK_16"/>
      <sheetName val="_02_07_10_RS_&amp;_SECURITY16"/>
      <sheetName val="02_07_10_CIVIL_WET16"/>
      <sheetName val="_02_07_10_CIVIL16"/>
      <sheetName val="_02_07_10_MECH-FAB16"/>
      <sheetName val="_02_07_10_MECH-TANK16"/>
      <sheetName val="_01_07_10_N_SHIFT_MECH-FAB16"/>
      <sheetName val="_01_07_10_N_SHIFT_MECH-TANK16"/>
      <sheetName val="_01_07_10_RS_&amp;_SECURITY16"/>
      <sheetName val="01_07_10_CIVIL_WET16"/>
      <sheetName val="_01_07_10_CIVIL16"/>
      <sheetName val="_01_07_10_MECH-FAB16"/>
      <sheetName val="_01_07_10_MECH-TANK16"/>
      <sheetName val="_30_06_10_N_SHIFT_MECH-FAB16"/>
      <sheetName val="_30_06_10_N_SHIFT_MECH-TANK16"/>
      <sheetName val="scurve_calc_(2)16"/>
      <sheetName val="Meas_-Hotel_Part17"/>
      <sheetName val="BOQ_Direct_selling_cost16"/>
      <sheetName val="Direct_cost_shed_A-2_16"/>
      <sheetName val="Contract_Night_Staff16"/>
      <sheetName val="Contract_Day_Staff16"/>
      <sheetName val="Day_Shift16"/>
      <sheetName val="Night_Shift16"/>
      <sheetName val="Ave_wtd_rates16"/>
      <sheetName val="Material_16"/>
      <sheetName val="Labour_&amp;_Plant16"/>
      <sheetName val="22_12_201117"/>
      <sheetName val="BOQ_(2)17"/>
      <sheetName val="Cashflow_projection16"/>
      <sheetName val="PA-_Consutant_16"/>
      <sheetName val="Civil_Boq16"/>
      <sheetName val="Fee_Rate_Summary16"/>
      <sheetName val="Item-_Compact16"/>
      <sheetName val="final_abstract16"/>
      <sheetName val="TBAL9697__group_wise__sdpl16"/>
      <sheetName val="St_co_91_5lvl16"/>
      <sheetName val="Civil_Works16"/>
      <sheetName val="IO_List16"/>
      <sheetName val="Fill_this_out_first___16"/>
      <sheetName val="Meas__Hotel_Part16"/>
      <sheetName val="INPUT_SHEET16"/>
      <sheetName val="DI_Rate_Analysis17"/>
      <sheetName val="Economic_RisingMain__Ph-I17"/>
      <sheetName val="SP_Break_Up16"/>
      <sheetName val="Labour_productivity16"/>
      <sheetName val="_09_07_10_M顅ᎆ뤀ᨇ԰?缀?16"/>
      <sheetName val="Sales_&amp;_Prod16"/>
      <sheetName val="Cost_Index16"/>
      <sheetName val="cash_in_flow_Summary_JV_16"/>
      <sheetName val="water_prop_16"/>
      <sheetName val="GR_slab-reinft16"/>
      <sheetName val="Staff_Acco_16"/>
      <sheetName val="Rate_analysis-_BOQ_1_16"/>
      <sheetName val="MN_T_B_16"/>
      <sheetName val="Project_Details__16"/>
      <sheetName val="F20_Risk_Analysis16"/>
      <sheetName val="Change_Order_Log16"/>
      <sheetName val="2000_MOR16"/>
      <sheetName val="Driveway_Beams16"/>
      <sheetName val="Structure_Bills_Qty16"/>
      <sheetName val="Prelims_Breakup17"/>
      <sheetName val="INDIGINEOUS_ITEMS_16"/>
      <sheetName val="3cd_Annexure16"/>
      <sheetName val="Rate_Analysis16"/>
      <sheetName val="Fin__Assumpt__-_Sensitivities16"/>
      <sheetName val="Bill_116"/>
      <sheetName val="Bill_216"/>
      <sheetName val="Bill_316"/>
      <sheetName val="Bill_416"/>
      <sheetName val="Bill_516"/>
      <sheetName val="Bill_616"/>
      <sheetName val="Bill_716"/>
      <sheetName val="_09_07_10_M顅ᎆ뤀ᨇ԰16"/>
      <sheetName val="_09_07_10_M顅ᎆ뤀ᨇ԰_缀_16"/>
      <sheetName val="1_Civil-RA16"/>
      <sheetName val="Assumption_Inputs16"/>
      <sheetName val="Phase_116"/>
      <sheetName val="Pacakges_split16"/>
      <sheetName val="DEINKING(ANNEX_1)16"/>
      <sheetName val="AutoOpen_Stub_Data16"/>
      <sheetName val="Eqpmnt_Plng16"/>
      <sheetName val="Debits_as_on_12_04_0815"/>
      <sheetName val="Data_Sheet15"/>
      <sheetName val="T-P1,_FINISHES_WORKING_16"/>
      <sheetName val="Assumption_&amp;_Exclusion16"/>
      <sheetName val="External_Doors16"/>
      <sheetName val="STAFFSCHED_15"/>
      <sheetName val="LABOUR_RATE16"/>
      <sheetName val="Material_Rate16"/>
      <sheetName val="Switch_V1616"/>
      <sheetName val="India_F&amp;S_Template15"/>
      <sheetName val="_bus_bay15"/>
      <sheetName val="doq_415"/>
      <sheetName val="doq_215"/>
      <sheetName val="Grade_Slab_-116"/>
      <sheetName val="Grade_Slab_-216"/>
      <sheetName val="Grade_slab-316"/>
      <sheetName val="Grade_slab_-416"/>
      <sheetName val="Grade_slab_-516"/>
      <sheetName val="Grade_slab_-616"/>
      <sheetName val="Cat_A_Change_Control16"/>
      <sheetName val="Factor_Sheet16"/>
      <sheetName val="Theo_Cons-June'1015"/>
      <sheetName val="11B_15"/>
      <sheetName val="ACAD_Finishes15"/>
      <sheetName val="Site_Details15"/>
      <sheetName val="Site_Area_Statement15"/>
      <sheetName val="Summary_WG15"/>
      <sheetName val="BOQ_LT15"/>
      <sheetName val="14_07_10_CIVIL_W [15"/>
      <sheetName val="AFAS_15"/>
      <sheetName val="RDS_&amp;_WLD15"/>
      <sheetName val="PA_System15"/>
      <sheetName val="Server_&amp;_PAC_Room15"/>
      <sheetName val="HVAC_BOQ15"/>
      <sheetName val="Invoice_Tracker15"/>
      <sheetName val="Income_Statement15"/>
      <sheetName val="Load_Details(B2)15"/>
      <sheetName val="Works_-_Quote_Sheet15"/>
      <sheetName val="BLOCK-A_(MEA_SHEET)15"/>
      <sheetName val="Cost_Basis14"/>
      <sheetName val="Top_Sheet15"/>
      <sheetName val="Col_NUM15"/>
      <sheetName val="COLUMN_RC_15"/>
      <sheetName val="STILT_Floor_Slab_NUM15"/>
      <sheetName val="First_Floor_Slab_RC15"/>
      <sheetName val="FIRST_FLOOR_SLAB_WT_SUMMARY15"/>
      <sheetName val="Stilt_Floor_Beam_NUM15"/>
      <sheetName val="STILT_BEAM_NUM15"/>
      <sheetName val="STILT_BEAM_RC15"/>
      <sheetName val="Stilt_wall_Num15"/>
      <sheetName val="STILT_WALL_RC15"/>
      <sheetName val="Z-DETAILS_ABOVE_RAFT_UPTO_+0_16"/>
      <sheetName val="Z-DETAILS_ABOVE_RAFT_UPTO_+_(15"/>
      <sheetName val="TOTAL_CHECK15"/>
      <sheetName val="TYP___wall_Num15"/>
      <sheetName val="Z-DETAILS_TYP__+2_85_TO_+8_8515"/>
      <sheetName val="d-safe_specs14"/>
      <sheetName val="Deduction_of_assets14"/>
      <sheetName val="Blr_hire14"/>
      <sheetName val="PRECAST_lig(tconc_II14"/>
      <sheetName val="VF_Full_Recon14"/>
      <sheetName val="PITP3_COPY14"/>
      <sheetName val="Meas_14"/>
      <sheetName val="Expenses_Actual_Vs__Budgeted14"/>
      <sheetName val="Col_up_to_plinth14"/>
      <sheetName val="MASTER_RATE_ANALYSIS14"/>
      <sheetName val="RMG_-ABS14"/>
      <sheetName val="T_P_-ABS14"/>
      <sheetName val="T_P_-MB14"/>
      <sheetName val="E_P_R-ABS14"/>
      <sheetName val="E__R-MB14"/>
      <sheetName val="Bldg_6-ABS14"/>
      <sheetName val="Bldg_6-MB14"/>
      <sheetName val="Kz_Grid_Press_foundation_ABS14"/>
      <sheetName val="Kz_Grid_Press_foundation_meas14"/>
      <sheetName val="600-1200T__ABS14"/>
      <sheetName val="600-1200T_Meas14"/>
      <sheetName val="BSR-II_ABS14"/>
      <sheetName val="BSR-II_meas14"/>
      <sheetName val="Misc_ABS14"/>
      <sheetName val="Misc_MB14"/>
      <sheetName val="This_Bill14"/>
      <sheetName val="Upto_Previous14"/>
      <sheetName val="Up_to_date14"/>
      <sheetName val="Grand_Abstract14"/>
      <sheetName val="Blank_MB14"/>
      <sheetName val="cement_summary14"/>
      <sheetName val="Reinforcement_Steel14"/>
      <sheetName val="P-I_CEMENT_RECONCILIATION_14"/>
      <sheetName val="Ra-38_area_wise_summary14"/>
      <sheetName val="P-II_Cement_Reconciliation14"/>
      <sheetName val="Ra-16_P-II14"/>
      <sheetName val="RA_16-_GH14"/>
      <sheetName val="Quote_Sheet14"/>
      <sheetName val="RCC,Ret__Wall14"/>
      <sheetName val="Name_List14"/>
      <sheetName val="Intro_14"/>
      <sheetName val="Gate_214"/>
      <sheetName val="Project_Ignite14"/>
      <sheetName val="E_&amp;_R14"/>
      <sheetName val="Customize_Your_Invoice14"/>
      <sheetName val="Misc__Data14"/>
      <sheetName val="beam-reinft-machine_rm14"/>
      <sheetName val="Cash_Flow_Input_Data_ISC14"/>
      <sheetName val="Fin__Assumpt__-_SensitivitieH14"/>
      <sheetName val="PRECAST_lightconc-II15"/>
      <sheetName val="Cleaning_&amp;_Grubbing15"/>
      <sheetName val="PRECAST_lightconc_II15"/>
      <sheetName val="College_Details15"/>
      <sheetName val="Personal_15"/>
      <sheetName val="jidal_dam15"/>
      <sheetName val="fran_temp15"/>
      <sheetName val="kona_swit15"/>
      <sheetName val="template_(8)15"/>
      <sheetName val="template_(9)15"/>
      <sheetName val="OVER_HEADS15"/>
      <sheetName val="Cover_Sheet15"/>
      <sheetName val="BOQ_REV_A15"/>
      <sheetName val="PTB_(IO)15"/>
      <sheetName val="BMS_15"/>
      <sheetName val="SPT_vs_PHI15"/>
      <sheetName val="TBAL9697_-group_wise__sdpl15"/>
      <sheetName val="Quantity_Schedule14"/>
      <sheetName val="Revenue__Schedule_14"/>
      <sheetName val="Balance_works_-_Direct_Cost14"/>
      <sheetName val="Balance_works_-_Indirect_Cost14"/>
      <sheetName val="Fund_Plan14"/>
      <sheetName val="Bill_of_Resources14"/>
      <sheetName val="SITE_OVERHEADS13"/>
      <sheetName val="labour_coeff13"/>
      <sheetName val="Expenditure_plan13"/>
      <sheetName val="ORDER_BOOKING13"/>
      <sheetName val="Site_Dev_BOQ13"/>
      <sheetName val="beam-reinft-IIInd_floor13"/>
      <sheetName val="M-Book_for_Conc13"/>
      <sheetName val="M-Book_for_FW13"/>
      <sheetName val="Costing_Upto_Mar'11_(2)13"/>
      <sheetName val="Tender_Summary13"/>
      <sheetName val="TAX_BILLS13"/>
      <sheetName val="CASH_BILLS13"/>
      <sheetName val="LABOUR_BILLS13"/>
      <sheetName val="puch_order13"/>
      <sheetName val="Sheet1_(2)13"/>
      <sheetName val="Boq_Block_A13"/>
      <sheetName val="_24_07_10_RS_&amp;_SECURITY13"/>
      <sheetName val="24_07_10_CIVIL_WET13"/>
      <sheetName val="_24_07_10_CIVIL13"/>
      <sheetName val="_24_07_10_MECH-FAB13"/>
      <sheetName val="_24_07_10_MECH-TANK13"/>
      <sheetName val="_23_07_10_N_SHIFT_MECH-FAB13"/>
      <sheetName val="_23_07_10_N_SHIFT_MECH-TANK13"/>
      <sheetName val="_23_07_10_RS_&amp;_SECURITY13"/>
      <sheetName val="23_07_10_CIVIL_WET13"/>
      <sheetName val="_23_07_10_CIVIL13"/>
      <sheetName val="_23_07_10_MECH-FAB13"/>
      <sheetName val="_23_07_10_MECH-TANK13"/>
      <sheetName val="_22_07_10_N_SHIFT_MECH-FAB13"/>
      <sheetName val="_22_07_10_N_SHIFT_MECH-TANK13"/>
      <sheetName val="_22_07_10_RS_&amp;_SECURITY13"/>
      <sheetName val="22_07_10_CIVIL_WET13"/>
      <sheetName val="_22_07_10_CIVIL13"/>
      <sheetName val="_22_07_10_MECH-FAB13"/>
      <sheetName val="_22_07_10_MECH-TANK13"/>
      <sheetName val="_21_07_10_N_SHIFT_MECH-FAB13"/>
      <sheetName val="_21_07_10_N_SHIFT_MECH-TANK13"/>
      <sheetName val="_21_07_10_RS_&amp;_SECURITY13"/>
      <sheetName val="21_07_10_CIVIL_WET13"/>
      <sheetName val="_21_07_10_CIVIL13"/>
      <sheetName val="_21_07_10_MECH-FAB13"/>
      <sheetName val="_21_07_10_MECH-TANK13"/>
      <sheetName val="_20_07_10_N_SHIFT_MECH-FAB13"/>
      <sheetName val="_20_07_10_N_SHIFT_MECH-TANK13"/>
      <sheetName val="_20_07_10_RS_&amp;_SECURITY13"/>
      <sheetName val="20_07_10_CIVIL_WET13"/>
      <sheetName val="_20_07_10_CIVIL13"/>
      <sheetName val="_20_07_10_MECH-FAB13"/>
      <sheetName val="_20_07_10_MECH-TANK13"/>
      <sheetName val="_19_07_10_N_SHIFT_MECH-FAB13"/>
      <sheetName val="_19_07_10_N_SHIFT_MECH-TANK13"/>
      <sheetName val="_19_07_10_RS_&amp;_SECURITY13"/>
      <sheetName val="19_07_10_CIVIL_WET13"/>
      <sheetName val="_19_07_10_CIVIL13"/>
      <sheetName val="_19_07_10_MECH-FAB13"/>
      <sheetName val="_19_07_10_MECH-TANK13"/>
      <sheetName val="_18_07_10_N_SHIFT_MECH-FAB13"/>
      <sheetName val="_18_07_10_N_SHIFT_MECH-TANK13"/>
      <sheetName val="_18_07_10_RS_&amp;_SECURITY13"/>
      <sheetName val="18_07_10_CIVIL_WET13"/>
      <sheetName val="_18_07_10_CIVIL13"/>
      <sheetName val="_18_07_10_MECH-FAB13"/>
      <sheetName val="_18_07_10_MECH-TANK13"/>
      <sheetName val="_17_07_10_N_SHIFT_MECH-FAB13"/>
      <sheetName val="_17_07_10_N_SHIFT_MECH-TANK13"/>
      <sheetName val="_17_07_10_RS_&amp;_SECURITY13"/>
      <sheetName val="17_07_10_CIVIL_WET13"/>
      <sheetName val="_17_07_10_CIVIL13"/>
      <sheetName val="_17_07_10_MECH-FAB13"/>
      <sheetName val="_17_07_10_MECH-TANK13"/>
      <sheetName val="_16_07_10_N_SHIFT_MECH-FAB12"/>
      <sheetName val="_16_07_10_N_SHIFT_MECH-TANK12"/>
      <sheetName val="_16_07_10_RS_&amp;_SECURITY12"/>
      <sheetName val="16_07_10_CIVIL_WET12"/>
      <sheetName val="_16_07_10_CIVIL12"/>
      <sheetName val="_16_07_10_MECH-FAB12"/>
      <sheetName val="_16_07_10_MECH-TANK12"/>
      <sheetName val="_15_07_10_N_SHIFT_MECH-FAB12"/>
      <sheetName val="_15_07_10_N_SHIFT_MECH-TANK12"/>
      <sheetName val="_15_07_10_RS_&amp;_SECURITY12"/>
      <sheetName val="15_07_10_CIVIL_WET12"/>
      <sheetName val="_15_07_10_CIVIL12"/>
      <sheetName val="_15_07_10_MECH-FAB12"/>
      <sheetName val="_15_07_10_MECH-TANK12"/>
      <sheetName val="_14_07_10_N_SHIFT_MECH-FAB12"/>
      <sheetName val="_14_07_10_N_SHIFT_MECH-TANK12"/>
      <sheetName val="_14_07_10_RS_&amp;_SECURITY12"/>
      <sheetName val="14_07_10_CIVIL_WET12"/>
      <sheetName val="_14_07_10_CIVIL12"/>
      <sheetName val="_14_07_10_MECH-FAB12"/>
      <sheetName val="_14_07_10_MECH-TANK12"/>
      <sheetName val="_13_07_10_N_SHIFT_MECH-FAB12"/>
      <sheetName val="_13_07_10_N_SHIFT_MECH-TANK12"/>
      <sheetName val="_13_07_10_RS_&amp;_SECURITY12"/>
      <sheetName val="13_07_10_CIVIL_WET12"/>
      <sheetName val="_13_07_10_CIVIL12"/>
      <sheetName val="_13_07_10_MECH-FAB12"/>
      <sheetName val="_13_07_10_MECH-TANK12"/>
      <sheetName val="_12_07_10_N_SHIFT_MECH-FAB12"/>
      <sheetName val="_12_07_10_N_SHIFT_MECH-TANK12"/>
      <sheetName val="_12_07_10_RS_&amp;_SECURITY12"/>
      <sheetName val="12_07_10_CIVIL_WET12"/>
      <sheetName val="_12_07_10_CIVIL12"/>
      <sheetName val="_12_07_10_MECH-FAB12"/>
      <sheetName val="_12_07_10_MECH-TANK12"/>
      <sheetName val="_11_07_10_N_SHIFT_MECH-FAB12"/>
      <sheetName val="_11_07_10_N_SHIFT_MECH-TANK12"/>
      <sheetName val="_11_07_10_RS_&amp;_SECURITY12"/>
      <sheetName val="11_07_10_CIVIL_WET12"/>
      <sheetName val="_11_07_10_CIVIL12"/>
      <sheetName val="_11_07_10_MECH-FAB12"/>
      <sheetName val="_11_07_10_MECH-TANK12"/>
      <sheetName val="_10_07_10_N_SHIFT_MECH-FAB12"/>
      <sheetName val="_10_07_10_N_SHIFT_MECH-TANK12"/>
      <sheetName val="_10_07_10_RS_&amp;_SECURITY12"/>
      <sheetName val="10_07_10_CIVIL_WET12"/>
      <sheetName val="_10_07_10_CIVIL12"/>
      <sheetName val="_10_07_10_MECH-FAB12"/>
      <sheetName val="_10_07_10_MECH-TANK12"/>
      <sheetName val="_09_07_10_N_SHIFT_MECH-FAB12"/>
      <sheetName val="_09_07_10_N_SHIFT_MECH-TANK12"/>
      <sheetName val="_09_07_10_RS_&amp;_SECURITY12"/>
      <sheetName val="09_07_10_CIVIL_WET12"/>
      <sheetName val="_09_07_10_CIVIL12"/>
      <sheetName val="_09_07_10_MECH-FAB12"/>
      <sheetName val="_09_07_10_MECH-TANK12"/>
      <sheetName val="_08_07_10_N_SHIFT_MECH-FAB12"/>
      <sheetName val="_08_07_10_N_SHIFT_MECH-TANK12"/>
      <sheetName val="_08_07_10_RS_&amp;_SECURITY12"/>
      <sheetName val="08_07_10_CIVIL_WET12"/>
      <sheetName val="_08_07_10_CIVIL12"/>
      <sheetName val="_08_07_10_MECH-FAB12"/>
      <sheetName val="_08_07_10_MECH-TANK12"/>
      <sheetName val="_07_07_10_N_SHIFT_MECH-FAB12"/>
      <sheetName val="_07_07_10_N_SHIFT_MECH-TANK12"/>
      <sheetName val="_07_07_10_RS_&amp;_SECURITY12"/>
      <sheetName val="07_07_10_CIVIL_WET12"/>
      <sheetName val="_07_07_10_CIVIL12"/>
      <sheetName val="_07_07_10_MECH-FAB12"/>
      <sheetName val="_07_07_10_MECH-TANK12"/>
      <sheetName val="_06_07_10_N_SHIFT_MECH-FAB12"/>
      <sheetName val="_06_07_10_N_SHIFT_MECH-TANK12"/>
      <sheetName val="_06_07_10_RS_&amp;_SECURITY12"/>
      <sheetName val="06_07_10_CIVIL_WET12"/>
      <sheetName val="_06_07_10_CIVIL12"/>
      <sheetName val="_06_07_10_MECH-FAB12"/>
      <sheetName val="_06_07_10_MECH-TANK12"/>
      <sheetName val="_05_07_10_N_SHIFT_MECH-FAB12"/>
      <sheetName val="_05_07_10_N_SHIFT_MECH-TANK12"/>
      <sheetName val="_05_07_10_RS_&amp;_SECURITY12"/>
      <sheetName val="05_07_10_CIVIL_WET12"/>
      <sheetName val="_05_07_10_CIVIL12"/>
      <sheetName val="_05_07_10_MECH-FAB12"/>
      <sheetName val="_05_07_10_MECH-TANK12"/>
      <sheetName val="_04_07_10_N_SHIFT_MECH-FAB12"/>
      <sheetName val="_04_07_10_N_SHIFT_MECH-TANK12"/>
      <sheetName val="_04_07_10_RS_&amp;_SECURITY12"/>
      <sheetName val="04_07_10_CIVIL_WET12"/>
      <sheetName val="_04_07_10_CIVIL12"/>
      <sheetName val="_04_07_10_MECH-FAB12"/>
      <sheetName val="_04_07_10_MECH-TANK12"/>
      <sheetName val="_03_07_10_N_SHIFT_MECH-FAB12"/>
      <sheetName val="_03_07_10_N_SHIFT_MECH-TANK12"/>
      <sheetName val="_03_07_10_RS_&amp;_SECURITY_12"/>
      <sheetName val="03_07_10_CIVIL_WET_12"/>
      <sheetName val="_03_07_10_CIVIL_12"/>
      <sheetName val="_03_07_10_MECH-FAB_12"/>
      <sheetName val="_03_07_10_MECH-TANK_12"/>
      <sheetName val="_02_07_10_N_SHIFT_MECH-FAB_12"/>
      <sheetName val="_02_07_10_N_SHIFT_MECH-TANK_12"/>
      <sheetName val="_02_07_10_RS_&amp;_SECURITY12"/>
      <sheetName val="02_07_10_CIVIL_WET12"/>
      <sheetName val="_02_07_10_CIVIL12"/>
      <sheetName val="_02_07_10_MECH-FAB12"/>
      <sheetName val="_02_07_10_MECH-TANK12"/>
      <sheetName val="_01_07_10_N_SHIFT_MECH-FAB12"/>
      <sheetName val="_01_07_10_N_SHIFT_MECH-TANK12"/>
      <sheetName val="_01_07_10_RS_&amp;_SECURITY12"/>
      <sheetName val="01_07_10_CIVIL_WET12"/>
      <sheetName val="_01_07_10_CIVIL12"/>
      <sheetName val="_01_07_10_MECH-FAB12"/>
      <sheetName val="_01_07_10_MECH-TANK12"/>
      <sheetName val="_30_06_10_N_SHIFT_MECH-FAB12"/>
      <sheetName val="_30_06_10_N_SHIFT_MECH-TANK12"/>
      <sheetName val="scurve_calc_(2)12"/>
      <sheetName val="Meas_-Hotel_Part13"/>
      <sheetName val="BOQ_Direct_selling_cost12"/>
      <sheetName val="Direct_cost_shed_A-2_12"/>
      <sheetName val="Contract_Night_Staff12"/>
      <sheetName val="Contract_Day_Staff12"/>
      <sheetName val="Day_Shift12"/>
      <sheetName val="Night_Shift12"/>
      <sheetName val="Ave_wtd_rates12"/>
      <sheetName val="Material_12"/>
      <sheetName val="Labour_&amp;_Plant12"/>
      <sheetName val="22_12_201113"/>
      <sheetName val="BOQ_(2)13"/>
      <sheetName val="Cashflow_projection12"/>
      <sheetName val="PA-_Consutant_12"/>
      <sheetName val="Civil_Boq12"/>
      <sheetName val="Fee_Rate_Summary12"/>
      <sheetName val="Item-_Compact12"/>
      <sheetName val="final_abstract12"/>
      <sheetName val="TBAL9697__group_wise__sdpl12"/>
      <sheetName val="St_co_91_5lvl12"/>
      <sheetName val="Civil_Works12"/>
      <sheetName val="IO_List12"/>
      <sheetName val="Fill_this_out_first___12"/>
      <sheetName val="Meas__Hotel_Part12"/>
      <sheetName val="INPUT_SHEET12"/>
      <sheetName val="DI_Rate_Analysis13"/>
      <sheetName val="Economic_RisingMain__Ph-I13"/>
      <sheetName val="SP_Break_Up12"/>
      <sheetName val="Labour_productivity12"/>
      <sheetName val="_09_07_10_M顅ᎆ뤀ᨇ԰?缀?12"/>
      <sheetName val="Sales_&amp;_Prod12"/>
      <sheetName val="Cost_Index12"/>
      <sheetName val="cash_in_flow_Summary_JV_12"/>
      <sheetName val="water_prop_12"/>
      <sheetName val="GR_slab-reinft12"/>
      <sheetName val="Staff_Acco_12"/>
      <sheetName val="Rate_analysis-_BOQ_1_12"/>
      <sheetName val="MN_T_B_12"/>
      <sheetName val="Project_Details__12"/>
      <sheetName val="F20_Risk_Analysis12"/>
      <sheetName val="Change_Order_Log12"/>
      <sheetName val="2000_MOR12"/>
      <sheetName val="Driveway_Beams12"/>
      <sheetName val="Structure_Bills_Qty12"/>
      <sheetName val="Prelims_Breakup13"/>
      <sheetName val="INDIGINEOUS_ITEMS_12"/>
      <sheetName val="3cd_Annexure12"/>
      <sheetName val="Rate_Analysis12"/>
      <sheetName val="Fin__Assumpt__-_Sensitivities12"/>
      <sheetName val="Bill_112"/>
      <sheetName val="Bill_212"/>
      <sheetName val="Bill_312"/>
      <sheetName val="Bill_412"/>
      <sheetName val="Bill_512"/>
      <sheetName val="Bill_612"/>
      <sheetName val="Bill_712"/>
      <sheetName val="_09_07_10_M顅ᎆ뤀ᨇ԰12"/>
      <sheetName val="_09_07_10_M顅ᎆ뤀ᨇ԰_缀_12"/>
      <sheetName val="1_Civil-RA12"/>
      <sheetName val="Assumption_Inputs12"/>
      <sheetName val="Phase_112"/>
      <sheetName val="Pacakges_split12"/>
      <sheetName val="DEINKING(ANNEX_1)12"/>
      <sheetName val="AutoOpen_Stub_Data12"/>
      <sheetName val="Eqpmnt_Plng12"/>
      <sheetName val="Debits_as_on_12_04_0811"/>
      <sheetName val="Data_Sheet11"/>
      <sheetName val="T-P1,_FINISHES_WORKING_12"/>
      <sheetName val="Assumption_&amp;_Exclusion12"/>
      <sheetName val="External_Doors12"/>
      <sheetName val="STAFFSCHED_11"/>
      <sheetName val="LABOUR_RATE12"/>
      <sheetName val="Material_Rate12"/>
      <sheetName val="Switch_V1612"/>
      <sheetName val="India_F&amp;S_Template11"/>
      <sheetName val="_bus_bay11"/>
      <sheetName val="doq_411"/>
      <sheetName val="doq_211"/>
      <sheetName val="Grade_Slab_-112"/>
      <sheetName val="Grade_Slab_-212"/>
      <sheetName val="Grade_slab-312"/>
      <sheetName val="Grade_slab_-412"/>
      <sheetName val="Grade_slab_-512"/>
      <sheetName val="Grade_slab_-612"/>
      <sheetName val="Cat_A_Change_Control12"/>
      <sheetName val="Factor_Sheet12"/>
      <sheetName val="Theo_Cons-June'1011"/>
      <sheetName val="11B_11"/>
      <sheetName val="ACAD_Finishes11"/>
      <sheetName val="Site_Details11"/>
      <sheetName val="Site_Area_Statement11"/>
      <sheetName val="Summary_WG11"/>
      <sheetName val="BOQ_LT11"/>
      <sheetName val="14_07_10_CIVIL_W [11"/>
      <sheetName val="AFAS_11"/>
      <sheetName val="RDS_&amp;_WLD11"/>
      <sheetName val="PA_System11"/>
      <sheetName val="Server_&amp;_PAC_Room11"/>
      <sheetName val="HVAC_BOQ11"/>
      <sheetName val="Invoice_Tracker11"/>
      <sheetName val="Income_Statement11"/>
      <sheetName val="Load_Details(B2)11"/>
      <sheetName val="Works_-_Quote_Sheet11"/>
      <sheetName val="BLOCK-A_(MEA_SHEET)11"/>
      <sheetName val="Cost_Basis10"/>
      <sheetName val="Top_Sheet11"/>
      <sheetName val="Col_NUM11"/>
      <sheetName val="COLUMN_RC_11"/>
      <sheetName val="STILT_Floor_Slab_NUM11"/>
      <sheetName val="First_Floor_Slab_RC11"/>
      <sheetName val="FIRST_FLOOR_SLAB_WT_SUMMARY11"/>
      <sheetName val="Stilt_Floor_Beam_NUM11"/>
      <sheetName val="STILT_BEAM_NUM11"/>
      <sheetName val="STILT_BEAM_RC11"/>
      <sheetName val="Stilt_wall_Num11"/>
      <sheetName val="STILT_WALL_RC11"/>
      <sheetName val="Z-DETAILS_ABOVE_RAFT_UPTO_+0_12"/>
      <sheetName val="Z-DETAILS_ABOVE_RAFT_UPTO_+_(11"/>
      <sheetName val="TOTAL_CHECK11"/>
      <sheetName val="TYP___wall_Num11"/>
      <sheetName val="Z-DETAILS_TYP__+2_85_TO_+8_8511"/>
      <sheetName val="d-safe_specs10"/>
      <sheetName val="Deduction_of_assets10"/>
      <sheetName val="Blr_hire10"/>
      <sheetName val="PRECAST_lig(tconc_II10"/>
      <sheetName val="VF_Full_Recon10"/>
      <sheetName val="PITP3_COPY10"/>
      <sheetName val="Meas_10"/>
      <sheetName val="Expenses_Actual_Vs__Budgeted10"/>
      <sheetName val="Col_up_to_plinth10"/>
      <sheetName val="MASTER_RATE_ANALYSIS10"/>
      <sheetName val="RMG_-ABS10"/>
      <sheetName val="T_P_-ABS10"/>
      <sheetName val="T_P_-MB10"/>
      <sheetName val="E_P_R-ABS10"/>
      <sheetName val="E__R-MB10"/>
      <sheetName val="Bldg_6-ABS10"/>
      <sheetName val="Bldg_6-MB10"/>
      <sheetName val="Kz_Grid_Press_foundation_ABS10"/>
      <sheetName val="Kz_Grid_Press_foundation_meas10"/>
      <sheetName val="600-1200T__ABS10"/>
      <sheetName val="600-1200T_Meas10"/>
      <sheetName val="BSR-II_ABS10"/>
      <sheetName val="BSR-II_meas10"/>
      <sheetName val="Misc_ABS10"/>
      <sheetName val="Misc_MB10"/>
      <sheetName val="This_Bill10"/>
      <sheetName val="Upto_Previous10"/>
      <sheetName val="Up_to_date10"/>
      <sheetName val="Grand_Abstract10"/>
      <sheetName val="Blank_MB10"/>
      <sheetName val="cement_summary10"/>
      <sheetName val="Reinforcement_Steel10"/>
      <sheetName val="P-I_CEMENT_RECONCILIATION_10"/>
      <sheetName val="Ra-38_area_wise_summary10"/>
      <sheetName val="P-II_Cement_Reconciliation10"/>
      <sheetName val="Ra-16_P-II10"/>
      <sheetName val="RA_16-_GH10"/>
      <sheetName val="Quote_Sheet10"/>
      <sheetName val="RCC,Ret__Wall10"/>
      <sheetName val="Name_List10"/>
      <sheetName val="Intro_10"/>
      <sheetName val="Gate_210"/>
      <sheetName val="Project_Ignite10"/>
      <sheetName val="E_&amp;_R10"/>
      <sheetName val="Customize_Your_Invoice10"/>
      <sheetName val="Misc__Data10"/>
      <sheetName val="beam-reinft-machine_rm10"/>
      <sheetName val="Cash_Flow_Input_Data_ISC10"/>
      <sheetName val="Fin__Assumpt__-_SensitivitieH10"/>
      <sheetName val="PRECAST_lightconc-II14"/>
      <sheetName val="Cleaning_&amp;_Grubbing14"/>
      <sheetName val="PRECAST_lightconc_II14"/>
      <sheetName val="College_Details14"/>
      <sheetName val="Personal_14"/>
      <sheetName val="jidal_dam14"/>
      <sheetName val="fran_temp14"/>
      <sheetName val="kona_swit14"/>
      <sheetName val="template_(8)14"/>
      <sheetName val="template_(9)14"/>
      <sheetName val="OVER_HEADS14"/>
      <sheetName val="Cover_Sheet14"/>
      <sheetName val="BOQ_REV_A14"/>
      <sheetName val="PTB_(IO)14"/>
      <sheetName val="BMS_14"/>
      <sheetName val="SPT_vs_PHI14"/>
      <sheetName val="TBAL9697_-group_wise__sdpl14"/>
      <sheetName val="Quantity_Schedule13"/>
      <sheetName val="Revenue__Schedule_13"/>
      <sheetName val="Balance_works_-_Direct_Cost13"/>
      <sheetName val="Balance_works_-_Indirect_Cost13"/>
      <sheetName val="Fund_Plan13"/>
      <sheetName val="Bill_of_Resources13"/>
      <sheetName val="SITE_OVERHEADS12"/>
      <sheetName val="labour_coeff12"/>
      <sheetName val="Expenditure_plan12"/>
      <sheetName val="ORDER_BOOKING12"/>
      <sheetName val="Site_Dev_BOQ12"/>
      <sheetName val="beam-reinft-IIInd_floor12"/>
      <sheetName val="M-Book_for_Conc12"/>
      <sheetName val="M-Book_for_FW12"/>
      <sheetName val="Costing_Upto_Mar'11_(2)12"/>
      <sheetName val="Tender_Summary12"/>
      <sheetName val="TAX_BILLS12"/>
      <sheetName val="CASH_BILLS12"/>
      <sheetName val="LABOUR_BILLS12"/>
      <sheetName val="puch_order12"/>
      <sheetName val="Sheet1_(2)12"/>
      <sheetName val="Boq_Block_A12"/>
      <sheetName val="_24_07_10_RS_&amp;_SECURITY12"/>
      <sheetName val="24_07_10_CIVIL_WET12"/>
      <sheetName val="_24_07_10_CIVIL12"/>
      <sheetName val="_24_07_10_MECH-FAB12"/>
      <sheetName val="_24_07_10_MECH-TANK12"/>
      <sheetName val="_23_07_10_N_SHIFT_MECH-FAB12"/>
      <sheetName val="_23_07_10_N_SHIFT_MECH-TANK12"/>
      <sheetName val="_23_07_10_RS_&amp;_SECURITY12"/>
      <sheetName val="23_07_10_CIVIL_WET12"/>
      <sheetName val="_23_07_10_CIVIL12"/>
      <sheetName val="_23_07_10_MECH-FAB12"/>
      <sheetName val="_23_07_10_MECH-TANK12"/>
      <sheetName val="_22_07_10_N_SHIFT_MECH-FAB12"/>
      <sheetName val="_22_07_10_N_SHIFT_MECH-TANK12"/>
      <sheetName val="_22_07_10_RS_&amp;_SECURITY12"/>
      <sheetName val="22_07_10_CIVIL_WET12"/>
      <sheetName val="_22_07_10_CIVIL12"/>
      <sheetName val="_22_07_10_MECH-FAB12"/>
      <sheetName val="_22_07_10_MECH-TANK12"/>
      <sheetName val="_21_07_10_N_SHIFT_MECH-FAB12"/>
      <sheetName val="_21_07_10_N_SHIFT_MECH-TANK12"/>
      <sheetName val="_21_07_10_RS_&amp;_SECURITY12"/>
      <sheetName val="21_07_10_CIVIL_WET12"/>
      <sheetName val="_21_07_10_CIVIL12"/>
      <sheetName val="_21_07_10_MECH-FAB12"/>
      <sheetName val="_21_07_10_MECH-TANK12"/>
      <sheetName val="_20_07_10_N_SHIFT_MECH-FAB12"/>
      <sheetName val="_20_07_10_N_SHIFT_MECH-TANK12"/>
      <sheetName val="_20_07_10_RS_&amp;_SECURITY12"/>
      <sheetName val="20_07_10_CIVIL_WET12"/>
      <sheetName val="_20_07_10_CIVIL12"/>
      <sheetName val="_20_07_10_MECH-FAB12"/>
      <sheetName val="_20_07_10_MECH-TANK12"/>
      <sheetName val="_19_07_10_N_SHIFT_MECH-FAB12"/>
      <sheetName val="_19_07_10_N_SHIFT_MECH-TANK12"/>
      <sheetName val="_19_07_10_RS_&amp;_SECURITY12"/>
      <sheetName val="19_07_10_CIVIL_WET12"/>
      <sheetName val="_19_07_10_CIVIL12"/>
      <sheetName val="_19_07_10_MECH-FAB12"/>
      <sheetName val="_19_07_10_MECH-TANK12"/>
      <sheetName val="_18_07_10_N_SHIFT_MECH-FAB12"/>
      <sheetName val="_18_07_10_N_SHIFT_MECH-TANK12"/>
      <sheetName val="_18_07_10_RS_&amp;_SECURITY12"/>
      <sheetName val="18_07_10_CIVIL_WET12"/>
      <sheetName val="_18_07_10_CIVIL12"/>
      <sheetName val="_18_07_10_MECH-FAB12"/>
      <sheetName val="_18_07_10_MECH-TANK12"/>
      <sheetName val="_17_07_10_N_SHIFT_MECH-FAB12"/>
      <sheetName val="_17_07_10_N_SHIFT_MECH-TANK12"/>
      <sheetName val="_17_07_10_RS_&amp;_SECURITY12"/>
      <sheetName val="17_07_10_CIVIL_WET12"/>
      <sheetName val="_17_07_10_CIVIL12"/>
      <sheetName val="_17_07_10_MECH-FAB12"/>
      <sheetName val="_17_07_10_MECH-TANK12"/>
      <sheetName val="_16_07_10_N_SHIFT_MECH-FAB11"/>
      <sheetName val="_16_07_10_N_SHIFT_MECH-TANK11"/>
      <sheetName val="_16_07_10_RS_&amp;_SECURITY11"/>
      <sheetName val="16_07_10_CIVIL_WET11"/>
      <sheetName val="_16_07_10_CIVIL11"/>
      <sheetName val="_16_07_10_MECH-FAB11"/>
      <sheetName val="_16_07_10_MECH-TANK11"/>
      <sheetName val="_15_07_10_N_SHIFT_MECH-FAB11"/>
      <sheetName val="_15_07_10_N_SHIFT_MECH-TANK11"/>
      <sheetName val="_15_07_10_RS_&amp;_SECURITY11"/>
      <sheetName val="15_07_10_CIVIL_WET11"/>
      <sheetName val="_15_07_10_CIVIL11"/>
      <sheetName val="_15_07_10_MECH-FAB11"/>
      <sheetName val="_15_07_10_MECH-TANK11"/>
      <sheetName val="_14_07_10_N_SHIFT_MECH-FAB11"/>
      <sheetName val="_14_07_10_N_SHIFT_MECH-TANK11"/>
      <sheetName val="_14_07_10_RS_&amp;_SECURITY11"/>
      <sheetName val="14_07_10_CIVIL_WET11"/>
      <sheetName val="_14_07_10_CIVIL11"/>
      <sheetName val="_14_07_10_MECH-FAB11"/>
      <sheetName val="_14_07_10_MECH-TANK11"/>
      <sheetName val="_13_07_10_N_SHIFT_MECH-FAB11"/>
      <sheetName val="_13_07_10_N_SHIFT_MECH-TANK11"/>
      <sheetName val="_13_07_10_RS_&amp;_SECURITY11"/>
      <sheetName val="13_07_10_CIVIL_WET11"/>
      <sheetName val="_13_07_10_CIVIL11"/>
      <sheetName val="_13_07_10_MECH-FAB11"/>
      <sheetName val="_13_07_10_MECH-TANK11"/>
      <sheetName val="_12_07_10_N_SHIFT_MECH-FAB11"/>
      <sheetName val="_12_07_10_N_SHIFT_MECH-TANK11"/>
      <sheetName val="_12_07_10_RS_&amp;_SECURITY11"/>
      <sheetName val="12_07_10_CIVIL_WET11"/>
      <sheetName val="_12_07_10_CIVIL11"/>
      <sheetName val="_12_07_10_MECH-FAB11"/>
      <sheetName val="_12_07_10_MECH-TANK11"/>
      <sheetName val="_11_07_10_N_SHIFT_MECH-FAB11"/>
      <sheetName val="_11_07_10_N_SHIFT_MECH-TANK11"/>
      <sheetName val="_11_07_10_RS_&amp;_SECURITY11"/>
      <sheetName val="11_07_10_CIVIL_WET11"/>
      <sheetName val="_11_07_10_CIVIL11"/>
      <sheetName val="_11_07_10_MECH-FAB11"/>
      <sheetName val="_11_07_10_MECH-TANK11"/>
      <sheetName val="_10_07_10_N_SHIFT_MECH-FAB11"/>
      <sheetName val="_10_07_10_N_SHIFT_MECH-TANK11"/>
      <sheetName val="_10_07_10_RS_&amp;_SECURITY11"/>
      <sheetName val="10_07_10_CIVIL_WET11"/>
      <sheetName val="_10_07_10_CIVIL11"/>
      <sheetName val="_10_07_10_MECH-FAB11"/>
      <sheetName val="_10_07_10_MECH-TANK11"/>
      <sheetName val="_09_07_10_N_SHIFT_MECH-FAB11"/>
      <sheetName val="_09_07_10_N_SHIFT_MECH-TANK11"/>
      <sheetName val="_09_07_10_RS_&amp;_SECURITY11"/>
      <sheetName val="09_07_10_CIVIL_WET11"/>
      <sheetName val="_09_07_10_CIVIL11"/>
      <sheetName val="_09_07_10_MECH-FAB11"/>
      <sheetName val="_09_07_10_MECH-TANK11"/>
      <sheetName val="_08_07_10_N_SHIFT_MECH-FAB11"/>
      <sheetName val="_08_07_10_N_SHIFT_MECH-TANK11"/>
      <sheetName val="_08_07_10_RS_&amp;_SECURITY11"/>
      <sheetName val="08_07_10_CIVIL_WET11"/>
      <sheetName val="_08_07_10_CIVIL11"/>
      <sheetName val="_08_07_10_MECH-FAB11"/>
      <sheetName val="_08_07_10_MECH-TANK11"/>
      <sheetName val="_07_07_10_N_SHIFT_MECH-FAB11"/>
      <sheetName val="_07_07_10_N_SHIFT_MECH-TANK11"/>
      <sheetName val="_07_07_10_RS_&amp;_SECURITY11"/>
      <sheetName val="07_07_10_CIVIL_WET11"/>
      <sheetName val="_07_07_10_CIVIL11"/>
      <sheetName val="_07_07_10_MECH-FAB11"/>
      <sheetName val="_07_07_10_MECH-TANK11"/>
      <sheetName val="_06_07_10_N_SHIFT_MECH-FAB11"/>
      <sheetName val="_06_07_10_N_SHIFT_MECH-TANK11"/>
      <sheetName val="_06_07_10_RS_&amp;_SECURITY11"/>
      <sheetName val="06_07_10_CIVIL_WET11"/>
      <sheetName val="_06_07_10_CIVIL11"/>
      <sheetName val="_06_07_10_MECH-FAB11"/>
      <sheetName val="_06_07_10_MECH-TANK11"/>
      <sheetName val="_05_07_10_N_SHIFT_MECH-FAB11"/>
      <sheetName val="_05_07_10_N_SHIFT_MECH-TANK11"/>
      <sheetName val="_05_07_10_RS_&amp;_SECURITY11"/>
      <sheetName val="05_07_10_CIVIL_WET11"/>
      <sheetName val="_05_07_10_CIVIL11"/>
      <sheetName val="_05_07_10_MECH-FAB11"/>
      <sheetName val="_05_07_10_MECH-TANK11"/>
      <sheetName val="_04_07_10_N_SHIFT_MECH-FAB11"/>
      <sheetName val="_04_07_10_N_SHIFT_MECH-TANK11"/>
      <sheetName val="_04_07_10_RS_&amp;_SECURITY11"/>
      <sheetName val="04_07_10_CIVIL_WET11"/>
      <sheetName val="_04_07_10_CIVIL11"/>
      <sheetName val="_04_07_10_MECH-FAB11"/>
      <sheetName val="_04_07_10_MECH-TANK11"/>
      <sheetName val="_03_07_10_N_SHIFT_MECH-FAB11"/>
      <sheetName val="_03_07_10_N_SHIFT_MECH-TANK11"/>
      <sheetName val="_03_07_10_RS_&amp;_SECURITY_11"/>
      <sheetName val="03_07_10_CIVIL_WET_11"/>
      <sheetName val="_03_07_10_CIVIL_11"/>
      <sheetName val="_03_07_10_MECH-FAB_11"/>
      <sheetName val="_03_07_10_MECH-TANK_11"/>
      <sheetName val="_02_07_10_N_SHIFT_MECH-FAB_11"/>
      <sheetName val="_02_07_10_N_SHIFT_MECH-TANK_11"/>
      <sheetName val="_02_07_10_RS_&amp;_SECURITY11"/>
      <sheetName val="02_07_10_CIVIL_WET11"/>
      <sheetName val="_02_07_10_CIVIL11"/>
      <sheetName val="_02_07_10_MECH-FAB11"/>
      <sheetName val="_02_07_10_MECH-TANK11"/>
      <sheetName val="_01_07_10_N_SHIFT_MECH-FAB11"/>
      <sheetName val="_01_07_10_N_SHIFT_MECH-TANK11"/>
      <sheetName val="_01_07_10_RS_&amp;_SECURITY11"/>
      <sheetName val="01_07_10_CIVIL_WET11"/>
      <sheetName val="_01_07_10_CIVIL11"/>
      <sheetName val="_01_07_10_MECH-FAB11"/>
      <sheetName val="_01_07_10_MECH-TANK11"/>
      <sheetName val="_30_06_10_N_SHIFT_MECH-FAB11"/>
      <sheetName val="_30_06_10_N_SHIFT_MECH-TANK11"/>
      <sheetName val="scurve_calc_(2)11"/>
      <sheetName val="Meas_-Hotel_Part12"/>
      <sheetName val="BOQ_Direct_selling_cost11"/>
      <sheetName val="Direct_cost_shed_A-2_11"/>
      <sheetName val="Contract_Night_Staff11"/>
      <sheetName val="Contract_Day_Staff11"/>
      <sheetName val="Day_Shift11"/>
      <sheetName val="Night_Shift11"/>
      <sheetName val="Ave_wtd_rates11"/>
      <sheetName val="Material_11"/>
      <sheetName val="Labour_&amp;_Plant11"/>
      <sheetName val="22_12_201112"/>
      <sheetName val="BOQ_(2)12"/>
      <sheetName val="Cashflow_projection11"/>
      <sheetName val="PA-_Consutant_11"/>
      <sheetName val="Civil_Boq11"/>
      <sheetName val="Fee_Rate_Summary11"/>
      <sheetName val="Item-_Compact11"/>
      <sheetName val="final_abstract11"/>
      <sheetName val="TBAL9697__group_wise__sdpl11"/>
      <sheetName val="St_co_91_5lvl11"/>
      <sheetName val="Civil_Works11"/>
      <sheetName val="IO_List11"/>
      <sheetName val="Fill_this_out_first___11"/>
      <sheetName val="Meas__Hotel_Part11"/>
      <sheetName val="INPUT_SHEET11"/>
      <sheetName val="DI_Rate_Analysis12"/>
      <sheetName val="Economic_RisingMain__Ph-I12"/>
      <sheetName val="SP_Break_Up11"/>
      <sheetName val="Labour_productivity11"/>
      <sheetName val="_09_07_10_M顅ᎆ뤀ᨇ԰?缀?11"/>
      <sheetName val="Sales_&amp;_Prod11"/>
      <sheetName val="Cost_Index11"/>
      <sheetName val="cash_in_flow_Summary_JV_11"/>
      <sheetName val="water_prop_11"/>
      <sheetName val="GR_slab-reinft11"/>
      <sheetName val="Staff_Acco_11"/>
      <sheetName val="Rate_analysis-_BOQ_1_11"/>
      <sheetName val="MN_T_B_11"/>
      <sheetName val="Project_Details__11"/>
      <sheetName val="F20_Risk_Analysis11"/>
      <sheetName val="Change_Order_Log11"/>
      <sheetName val="2000_MOR11"/>
      <sheetName val="Driveway_Beams11"/>
      <sheetName val="Structure_Bills_Qty11"/>
      <sheetName val="Prelims_Breakup12"/>
      <sheetName val="INDIGINEOUS_ITEMS_11"/>
      <sheetName val="3cd_Annexure11"/>
      <sheetName val="Rate_Analysis11"/>
      <sheetName val="Fin__Assumpt__-_Sensitivities11"/>
      <sheetName val="Bill_111"/>
      <sheetName val="Bill_211"/>
      <sheetName val="Bill_311"/>
      <sheetName val="Bill_411"/>
      <sheetName val="Bill_511"/>
      <sheetName val="Bill_611"/>
      <sheetName val="Bill_711"/>
      <sheetName val="_09_07_10_M顅ᎆ뤀ᨇ԰11"/>
      <sheetName val="_09_07_10_M顅ᎆ뤀ᨇ԰_缀_11"/>
      <sheetName val="1_Civil-RA11"/>
      <sheetName val="Assumption_Inputs11"/>
      <sheetName val="Phase_111"/>
      <sheetName val="Pacakges_split11"/>
      <sheetName val="DEINKING(ANNEX_1)11"/>
      <sheetName val="AutoOpen_Stub_Data11"/>
      <sheetName val="Eqpmnt_Plng11"/>
      <sheetName val="Debits_as_on_12_04_0810"/>
      <sheetName val="Data_Sheet10"/>
      <sheetName val="T-P1,_FINISHES_WORKING_11"/>
      <sheetName val="Assumption_&amp;_Exclusion11"/>
      <sheetName val="External_Doors11"/>
      <sheetName val="STAFFSCHED_10"/>
      <sheetName val="LABOUR_RATE11"/>
      <sheetName val="Material_Rate11"/>
      <sheetName val="Switch_V1611"/>
      <sheetName val="India_F&amp;S_Template10"/>
      <sheetName val="_bus_bay10"/>
      <sheetName val="doq_410"/>
      <sheetName val="doq_210"/>
      <sheetName val="Grade_Slab_-111"/>
      <sheetName val="Grade_Slab_-211"/>
      <sheetName val="Grade_slab-311"/>
      <sheetName val="Grade_slab_-411"/>
      <sheetName val="Grade_slab_-511"/>
      <sheetName val="Grade_slab_-611"/>
      <sheetName val="Cat_A_Change_Control11"/>
      <sheetName val="Factor_Sheet11"/>
      <sheetName val="Theo_Cons-June'1010"/>
      <sheetName val="11B_10"/>
      <sheetName val="ACAD_Finishes10"/>
      <sheetName val="Site_Details10"/>
      <sheetName val="Site_Area_Statement10"/>
      <sheetName val="Summary_WG10"/>
      <sheetName val="BOQ_LT10"/>
      <sheetName val="14_07_10_CIVIL_W [10"/>
      <sheetName val="AFAS_10"/>
      <sheetName val="RDS_&amp;_WLD10"/>
      <sheetName val="PA_System10"/>
      <sheetName val="Server_&amp;_PAC_Room10"/>
      <sheetName val="HVAC_BOQ10"/>
      <sheetName val="Invoice_Tracker10"/>
      <sheetName val="Income_Statement10"/>
      <sheetName val="Load_Details(B2)10"/>
      <sheetName val="Works_-_Quote_Sheet10"/>
      <sheetName val="BLOCK-A_(MEA_SHEET)10"/>
      <sheetName val="Cost_Basis9"/>
      <sheetName val="Top_Sheet10"/>
      <sheetName val="Col_NUM10"/>
      <sheetName val="COLUMN_RC_10"/>
      <sheetName val="STILT_Floor_Slab_NUM10"/>
      <sheetName val="First_Floor_Slab_RC10"/>
      <sheetName val="FIRST_FLOOR_SLAB_WT_SUMMARY10"/>
      <sheetName val="Stilt_Floor_Beam_NUM10"/>
      <sheetName val="STILT_BEAM_NUM10"/>
      <sheetName val="STILT_BEAM_RC10"/>
      <sheetName val="Stilt_wall_Num10"/>
      <sheetName val="STILT_WALL_RC10"/>
      <sheetName val="Z-DETAILS_ABOVE_RAFT_UPTO_+0_11"/>
      <sheetName val="Z-DETAILS_ABOVE_RAFT_UPTO_+_(10"/>
      <sheetName val="TOTAL_CHECK10"/>
      <sheetName val="TYP___wall_Num10"/>
      <sheetName val="Z-DETAILS_TYP__+2_85_TO_+8_8510"/>
      <sheetName val="d-safe_specs9"/>
      <sheetName val="Deduction_of_assets9"/>
      <sheetName val="Blr_hire9"/>
      <sheetName val="PRECAST_lig(tconc_II9"/>
      <sheetName val="VF_Full_Recon9"/>
      <sheetName val="PITP3_COPY9"/>
      <sheetName val="Meas_9"/>
      <sheetName val="Expenses_Actual_Vs__Budgeted9"/>
      <sheetName val="Col_up_to_plinth9"/>
      <sheetName val="MASTER_RATE_ANALYSIS9"/>
      <sheetName val="RMG_-ABS9"/>
      <sheetName val="T_P_-ABS9"/>
      <sheetName val="T_P_-MB9"/>
      <sheetName val="E_P_R-ABS9"/>
      <sheetName val="E__R-MB9"/>
      <sheetName val="Bldg_6-ABS9"/>
      <sheetName val="Bldg_6-MB9"/>
      <sheetName val="Kz_Grid_Press_foundation_ABS9"/>
      <sheetName val="Kz_Grid_Press_foundation_meas9"/>
      <sheetName val="600-1200T__ABS9"/>
      <sheetName val="600-1200T_Meas9"/>
      <sheetName val="BSR-II_ABS9"/>
      <sheetName val="BSR-II_meas9"/>
      <sheetName val="Misc_ABS9"/>
      <sheetName val="Misc_MB9"/>
      <sheetName val="This_Bill9"/>
      <sheetName val="Upto_Previous9"/>
      <sheetName val="Up_to_date9"/>
      <sheetName val="Grand_Abstract9"/>
      <sheetName val="Blank_MB9"/>
      <sheetName val="cement_summary9"/>
      <sheetName val="Reinforcement_Steel9"/>
      <sheetName val="P-I_CEMENT_RECONCILIATION_9"/>
      <sheetName val="Ra-38_area_wise_summary9"/>
      <sheetName val="P-II_Cement_Reconciliation9"/>
      <sheetName val="Ra-16_P-II9"/>
      <sheetName val="RA_16-_GH9"/>
      <sheetName val="Quote_Sheet9"/>
      <sheetName val="RCC,Ret__Wall9"/>
      <sheetName val="Name_List9"/>
      <sheetName val="Intro_9"/>
      <sheetName val="Gate_29"/>
      <sheetName val="Project_Ignite9"/>
      <sheetName val="E_&amp;_R9"/>
      <sheetName val="Customize_Your_Invoice9"/>
      <sheetName val="Misc__Data9"/>
      <sheetName val="beam-reinft-machine_rm9"/>
      <sheetName val="Cash_Flow_Input_Data_ISC9"/>
      <sheetName val="Fin__Assumpt__-_SensitivitieH9"/>
      <sheetName val="PRECAST_lightconc-II16"/>
      <sheetName val="Cleaning_&amp;_Grubbing16"/>
      <sheetName val="PRECAST_lightconc_II16"/>
      <sheetName val="College_Details16"/>
      <sheetName val="Personal_16"/>
      <sheetName val="jidal_dam16"/>
      <sheetName val="fran_temp16"/>
      <sheetName val="kona_swit16"/>
      <sheetName val="template_(8)16"/>
      <sheetName val="template_(9)16"/>
      <sheetName val="OVER_HEADS16"/>
      <sheetName val="Cover_Sheet16"/>
      <sheetName val="BOQ_REV_A16"/>
      <sheetName val="PTB_(IO)16"/>
      <sheetName val="BMS_16"/>
      <sheetName val="SPT_vs_PHI16"/>
      <sheetName val="TBAL9697_-group_wise__sdpl16"/>
      <sheetName val="Quantity_Schedule15"/>
      <sheetName val="Revenue__Schedule_15"/>
      <sheetName val="Balance_works_-_Direct_Cost15"/>
      <sheetName val="Balance_works_-_Indirect_Cost15"/>
      <sheetName val="Fund_Plan15"/>
      <sheetName val="Bill_of_Resources15"/>
      <sheetName val="SITE_OVERHEADS14"/>
      <sheetName val="labour_coeff14"/>
      <sheetName val="Expenditure_plan14"/>
      <sheetName val="ORDER_BOOKING14"/>
      <sheetName val="Site_Dev_BOQ14"/>
      <sheetName val="beam-reinft-IIInd_floor14"/>
      <sheetName val="M-Book_for_Conc14"/>
      <sheetName val="M-Book_for_FW14"/>
      <sheetName val="Costing_Upto_Mar'11_(2)14"/>
      <sheetName val="Tender_Summary14"/>
      <sheetName val="TAX_BILLS14"/>
      <sheetName val="CASH_BILLS14"/>
      <sheetName val="LABOUR_BILLS14"/>
      <sheetName val="puch_order14"/>
      <sheetName val="Sheet1_(2)14"/>
      <sheetName val="Boq_Block_A14"/>
      <sheetName val="_24_07_10_RS_&amp;_SECURITY14"/>
      <sheetName val="24_07_10_CIVIL_WET14"/>
      <sheetName val="_24_07_10_CIVIL14"/>
      <sheetName val="_24_07_10_MECH-FAB14"/>
      <sheetName val="_24_07_10_MECH-TANK14"/>
      <sheetName val="_23_07_10_N_SHIFT_MECH-FAB14"/>
      <sheetName val="_23_07_10_N_SHIFT_MECH-TANK14"/>
      <sheetName val="_23_07_10_RS_&amp;_SECURITY14"/>
      <sheetName val="23_07_10_CIVIL_WET14"/>
      <sheetName val="_23_07_10_CIVIL14"/>
      <sheetName val="_23_07_10_MECH-FAB14"/>
      <sheetName val="_23_07_10_MECH-TANK14"/>
      <sheetName val="_22_07_10_N_SHIFT_MECH-FAB14"/>
      <sheetName val="_22_07_10_N_SHIFT_MECH-TANK14"/>
      <sheetName val="_22_07_10_RS_&amp;_SECURITY14"/>
      <sheetName val="22_07_10_CIVIL_WET14"/>
      <sheetName val="_22_07_10_CIVIL14"/>
      <sheetName val="_22_07_10_MECH-FAB14"/>
      <sheetName val="_22_07_10_MECH-TANK14"/>
      <sheetName val="_21_07_10_N_SHIFT_MECH-FAB14"/>
      <sheetName val="_21_07_10_N_SHIFT_MECH-TANK14"/>
      <sheetName val="_21_07_10_RS_&amp;_SECURITY14"/>
      <sheetName val="21_07_10_CIVIL_WET14"/>
      <sheetName val="_21_07_10_CIVIL14"/>
      <sheetName val="_21_07_10_MECH-FAB14"/>
      <sheetName val="_21_07_10_MECH-TANK14"/>
      <sheetName val="_20_07_10_N_SHIFT_MECH-FAB14"/>
      <sheetName val="_20_07_10_N_SHIFT_MECH-TANK14"/>
      <sheetName val="_20_07_10_RS_&amp;_SECURITY14"/>
      <sheetName val="20_07_10_CIVIL_WET14"/>
      <sheetName val="_20_07_10_CIVIL14"/>
      <sheetName val="_20_07_10_MECH-FAB14"/>
      <sheetName val="_20_07_10_MECH-TANK14"/>
      <sheetName val="_19_07_10_N_SHIFT_MECH-FAB14"/>
      <sheetName val="_19_07_10_N_SHIFT_MECH-TANK14"/>
      <sheetName val="_19_07_10_RS_&amp;_SECURITY14"/>
      <sheetName val="19_07_10_CIVIL_WET14"/>
      <sheetName val="_19_07_10_CIVIL14"/>
      <sheetName val="_19_07_10_MECH-FAB14"/>
      <sheetName val="_19_07_10_MECH-TANK14"/>
      <sheetName val="_18_07_10_N_SHIFT_MECH-FAB14"/>
      <sheetName val="_18_07_10_N_SHIFT_MECH-TANK14"/>
      <sheetName val="_18_07_10_RS_&amp;_SECURITY14"/>
      <sheetName val="18_07_10_CIVIL_WET14"/>
      <sheetName val="_18_07_10_CIVIL14"/>
      <sheetName val="_18_07_10_MECH-FAB14"/>
      <sheetName val="_18_07_10_MECH-TANK14"/>
      <sheetName val="_17_07_10_N_SHIFT_MECH-FAB14"/>
      <sheetName val="_17_07_10_N_SHIFT_MECH-TANK14"/>
      <sheetName val="_17_07_10_RS_&amp;_SECURITY14"/>
      <sheetName val="17_07_10_CIVIL_WET14"/>
      <sheetName val="_17_07_10_CIVIL14"/>
      <sheetName val="_17_07_10_MECH-FAB14"/>
      <sheetName val="_17_07_10_MECH-TANK14"/>
      <sheetName val="_16_07_10_N_SHIFT_MECH-FAB13"/>
      <sheetName val="_16_07_10_N_SHIFT_MECH-TANK13"/>
      <sheetName val="_16_07_10_RS_&amp;_SECURITY13"/>
      <sheetName val="16_07_10_CIVIL_WET13"/>
      <sheetName val="_16_07_10_CIVIL13"/>
      <sheetName val="_16_07_10_MECH-FAB13"/>
      <sheetName val="_16_07_10_MECH-TANK13"/>
      <sheetName val="_15_07_10_N_SHIFT_MECH-FAB13"/>
      <sheetName val="_15_07_10_N_SHIFT_MECH-TANK13"/>
      <sheetName val="_15_07_10_RS_&amp;_SECURITY13"/>
      <sheetName val="15_07_10_CIVIL_WET13"/>
      <sheetName val="_15_07_10_CIVIL13"/>
      <sheetName val="_15_07_10_MECH-FAB13"/>
      <sheetName val="_15_07_10_MECH-TANK13"/>
      <sheetName val="_14_07_10_N_SHIFT_MECH-FAB13"/>
      <sheetName val="_14_07_10_N_SHIFT_MECH-TANK13"/>
      <sheetName val="_14_07_10_RS_&amp;_SECURITY13"/>
      <sheetName val="14_07_10_CIVIL_WET13"/>
      <sheetName val="_14_07_10_CIVIL13"/>
      <sheetName val="_14_07_10_MECH-FAB13"/>
      <sheetName val="_14_07_10_MECH-TANK13"/>
      <sheetName val="_13_07_10_N_SHIFT_MECH-FAB13"/>
      <sheetName val="_13_07_10_N_SHIFT_MECH-TANK13"/>
      <sheetName val="_13_07_10_RS_&amp;_SECURITY13"/>
      <sheetName val="13_07_10_CIVIL_WET13"/>
      <sheetName val="_13_07_10_CIVIL13"/>
      <sheetName val="_13_07_10_MECH-FAB13"/>
      <sheetName val="_13_07_10_MECH-TANK13"/>
      <sheetName val="_12_07_10_N_SHIFT_MECH-FAB13"/>
      <sheetName val="_12_07_10_N_SHIFT_MECH-TANK13"/>
      <sheetName val="_12_07_10_RS_&amp;_SECURITY13"/>
      <sheetName val="12_07_10_CIVIL_WET13"/>
      <sheetName val="_12_07_10_CIVIL13"/>
      <sheetName val="_12_07_10_MECH-FAB13"/>
      <sheetName val="_12_07_10_MECH-TANK13"/>
      <sheetName val="_11_07_10_N_SHIFT_MECH-FAB13"/>
      <sheetName val="_11_07_10_N_SHIFT_MECH-TANK13"/>
      <sheetName val="_11_07_10_RS_&amp;_SECURITY13"/>
      <sheetName val="11_07_10_CIVIL_WET13"/>
      <sheetName val="_11_07_10_CIVIL13"/>
      <sheetName val="_11_07_10_MECH-FAB13"/>
      <sheetName val="_11_07_10_MECH-TANK13"/>
      <sheetName val="_10_07_10_N_SHIFT_MECH-FAB13"/>
      <sheetName val="_10_07_10_N_SHIFT_MECH-TANK13"/>
      <sheetName val="_10_07_10_RS_&amp;_SECURITY13"/>
      <sheetName val="10_07_10_CIVIL_WET13"/>
      <sheetName val="_10_07_10_CIVIL13"/>
      <sheetName val="_10_07_10_MECH-FAB13"/>
      <sheetName val="_10_07_10_MECH-TANK13"/>
      <sheetName val="_09_07_10_N_SHIFT_MECH-FAB13"/>
      <sheetName val="_09_07_10_N_SHIFT_MECH-TANK13"/>
      <sheetName val="_09_07_10_RS_&amp;_SECURITY13"/>
      <sheetName val="09_07_10_CIVIL_WET13"/>
      <sheetName val="_09_07_10_CIVIL13"/>
      <sheetName val="_09_07_10_MECH-FAB13"/>
      <sheetName val="_09_07_10_MECH-TANK13"/>
      <sheetName val="_08_07_10_N_SHIFT_MECH-FAB13"/>
      <sheetName val="_08_07_10_N_SHIFT_MECH-TANK13"/>
      <sheetName val="_08_07_10_RS_&amp;_SECURITY13"/>
      <sheetName val="08_07_10_CIVIL_WET13"/>
      <sheetName val="_08_07_10_CIVIL13"/>
      <sheetName val="_08_07_10_MECH-FAB13"/>
      <sheetName val="_08_07_10_MECH-TANK13"/>
      <sheetName val="_07_07_10_N_SHIFT_MECH-FAB13"/>
      <sheetName val="_07_07_10_N_SHIFT_MECH-TANK13"/>
      <sheetName val="_07_07_10_RS_&amp;_SECURITY13"/>
      <sheetName val="07_07_10_CIVIL_WET13"/>
      <sheetName val="_07_07_10_CIVIL13"/>
      <sheetName val="_07_07_10_MECH-FAB13"/>
      <sheetName val="_07_07_10_MECH-TANK13"/>
      <sheetName val="_06_07_10_N_SHIFT_MECH-FAB13"/>
      <sheetName val="_06_07_10_N_SHIFT_MECH-TANK13"/>
      <sheetName val="_06_07_10_RS_&amp;_SECURITY13"/>
      <sheetName val="06_07_10_CIVIL_WET13"/>
      <sheetName val="_06_07_10_CIVIL13"/>
      <sheetName val="_06_07_10_MECH-FAB13"/>
      <sheetName val="_06_07_10_MECH-TANK13"/>
      <sheetName val="_05_07_10_N_SHIFT_MECH-FAB13"/>
      <sheetName val="_05_07_10_N_SHIFT_MECH-TANK13"/>
      <sheetName val="_05_07_10_RS_&amp;_SECURITY13"/>
      <sheetName val="05_07_10_CIVIL_WET13"/>
      <sheetName val="_05_07_10_CIVIL13"/>
      <sheetName val="_05_07_10_MECH-FAB13"/>
      <sheetName val="_05_07_10_MECH-TANK13"/>
      <sheetName val="_04_07_10_N_SHIFT_MECH-FAB13"/>
      <sheetName val="_04_07_10_N_SHIFT_MECH-TANK13"/>
      <sheetName val="_04_07_10_RS_&amp;_SECURITY13"/>
      <sheetName val="04_07_10_CIVIL_WET13"/>
      <sheetName val="_04_07_10_CIVIL13"/>
      <sheetName val="_04_07_10_MECH-FAB13"/>
      <sheetName val="_04_07_10_MECH-TANK13"/>
      <sheetName val="_03_07_10_N_SHIFT_MECH-FAB13"/>
      <sheetName val="_03_07_10_N_SHIFT_MECH-TANK13"/>
      <sheetName val="_03_07_10_RS_&amp;_SECURITY_13"/>
      <sheetName val="03_07_10_CIVIL_WET_13"/>
      <sheetName val="_03_07_10_CIVIL_13"/>
      <sheetName val="_03_07_10_MECH-FAB_13"/>
      <sheetName val="_03_07_10_MECH-TANK_13"/>
      <sheetName val="_02_07_10_N_SHIFT_MECH-FAB_13"/>
      <sheetName val="_02_07_10_N_SHIFT_MECH-TANK_13"/>
      <sheetName val="_02_07_10_RS_&amp;_SECURITY13"/>
      <sheetName val="02_07_10_CIVIL_WET13"/>
      <sheetName val="_02_07_10_CIVIL13"/>
      <sheetName val="_02_07_10_MECH-FAB13"/>
      <sheetName val="_02_07_10_MECH-TANK13"/>
      <sheetName val="_01_07_10_N_SHIFT_MECH-FAB13"/>
      <sheetName val="_01_07_10_N_SHIFT_MECH-TANK13"/>
      <sheetName val="_01_07_10_RS_&amp;_SECURITY13"/>
      <sheetName val="01_07_10_CIVIL_WET13"/>
      <sheetName val="_01_07_10_CIVIL13"/>
      <sheetName val="_01_07_10_MECH-FAB13"/>
      <sheetName val="_01_07_10_MECH-TANK13"/>
      <sheetName val="_30_06_10_N_SHIFT_MECH-FAB13"/>
      <sheetName val="_30_06_10_N_SHIFT_MECH-TANK13"/>
      <sheetName val="scurve_calc_(2)13"/>
      <sheetName val="Meas_-Hotel_Part14"/>
      <sheetName val="BOQ_Direct_selling_cost13"/>
      <sheetName val="Direct_cost_shed_A-2_13"/>
      <sheetName val="Contract_Night_Staff13"/>
      <sheetName val="Contract_Day_Staff13"/>
      <sheetName val="Day_Shift13"/>
      <sheetName val="Night_Shift13"/>
      <sheetName val="Ave_wtd_rates13"/>
      <sheetName val="Material_13"/>
      <sheetName val="Labour_&amp;_Plant13"/>
      <sheetName val="22_12_201114"/>
      <sheetName val="BOQ_(2)14"/>
      <sheetName val="Cashflow_projection13"/>
      <sheetName val="PA-_Consutant_13"/>
      <sheetName val="Civil_Boq13"/>
      <sheetName val="Fee_Rate_Summary13"/>
      <sheetName val="Item-_Compact13"/>
      <sheetName val="final_abstract13"/>
      <sheetName val="TBAL9697__group_wise__sdpl13"/>
      <sheetName val="St_co_91_5lvl13"/>
      <sheetName val="Civil_Works13"/>
      <sheetName val="IO_List13"/>
      <sheetName val="Fill_this_out_first___13"/>
      <sheetName val="Meas__Hotel_Part13"/>
      <sheetName val="INPUT_SHEET13"/>
      <sheetName val="DI_Rate_Analysis14"/>
      <sheetName val="Economic_RisingMain__Ph-I14"/>
      <sheetName val="SP_Break_Up13"/>
      <sheetName val="Labour_productivity13"/>
      <sheetName val="_09_07_10_M顅ᎆ뤀ᨇ԰?缀?13"/>
      <sheetName val="Sales_&amp;_Prod13"/>
      <sheetName val="Cost_Index13"/>
      <sheetName val="cash_in_flow_Summary_JV_13"/>
      <sheetName val="water_prop_13"/>
      <sheetName val="GR_slab-reinft13"/>
      <sheetName val="Staff_Acco_13"/>
      <sheetName val="Rate_analysis-_BOQ_1_13"/>
      <sheetName val="MN_T_B_13"/>
      <sheetName val="Project_Details__13"/>
      <sheetName val="F20_Risk_Analysis13"/>
      <sheetName val="Change_Order_Log13"/>
      <sheetName val="2000_MOR13"/>
      <sheetName val="Driveway_Beams13"/>
      <sheetName val="Structure_Bills_Qty13"/>
      <sheetName val="Prelims_Breakup14"/>
      <sheetName val="INDIGINEOUS_ITEMS_13"/>
      <sheetName val="3cd_Annexure13"/>
      <sheetName val="Rate_Analysis13"/>
      <sheetName val="Fin__Assumpt__-_Sensitivities13"/>
      <sheetName val="Bill_113"/>
      <sheetName val="Bill_213"/>
      <sheetName val="Bill_313"/>
      <sheetName val="Bill_413"/>
      <sheetName val="Bill_513"/>
      <sheetName val="Bill_613"/>
      <sheetName val="Bill_713"/>
      <sheetName val="_09_07_10_M顅ᎆ뤀ᨇ԰13"/>
      <sheetName val="_09_07_10_M顅ᎆ뤀ᨇ԰_缀_13"/>
      <sheetName val="1_Civil-RA13"/>
      <sheetName val="Assumption_Inputs13"/>
      <sheetName val="Phase_113"/>
      <sheetName val="Pacakges_split13"/>
      <sheetName val="DEINKING(ANNEX_1)13"/>
      <sheetName val="AutoOpen_Stub_Data13"/>
      <sheetName val="Eqpmnt_Plng13"/>
      <sheetName val="Debits_as_on_12_04_0812"/>
      <sheetName val="Data_Sheet12"/>
      <sheetName val="T-P1,_FINISHES_WORKING_13"/>
      <sheetName val="Assumption_&amp;_Exclusion13"/>
      <sheetName val="External_Doors13"/>
      <sheetName val="STAFFSCHED_12"/>
      <sheetName val="LABOUR_RATE13"/>
      <sheetName val="Material_Rate13"/>
      <sheetName val="Switch_V1613"/>
      <sheetName val="India_F&amp;S_Template12"/>
      <sheetName val="_bus_bay12"/>
      <sheetName val="doq_412"/>
      <sheetName val="doq_212"/>
      <sheetName val="Grade_Slab_-113"/>
      <sheetName val="Grade_Slab_-213"/>
      <sheetName val="Grade_slab-313"/>
      <sheetName val="Grade_slab_-413"/>
      <sheetName val="Grade_slab_-513"/>
      <sheetName val="Grade_slab_-613"/>
      <sheetName val="Cat_A_Change_Control13"/>
      <sheetName val="Factor_Sheet13"/>
      <sheetName val="Theo_Cons-June'1012"/>
      <sheetName val="11B_12"/>
      <sheetName val="ACAD_Finishes12"/>
      <sheetName val="Site_Details12"/>
      <sheetName val="Site_Area_Statement12"/>
      <sheetName val="Summary_WG12"/>
      <sheetName val="BOQ_LT12"/>
      <sheetName val="14_07_10_CIVIL_W [12"/>
      <sheetName val="AFAS_12"/>
      <sheetName val="RDS_&amp;_WLD12"/>
      <sheetName val="PA_System12"/>
      <sheetName val="Server_&amp;_PAC_Room12"/>
      <sheetName val="HVAC_BOQ12"/>
      <sheetName val="Invoice_Tracker12"/>
      <sheetName val="Income_Statement12"/>
      <sheetName val="Load_Details(B2)12"/>
      <sheetName val="Works_-_Quote_Sheet12"/>
      <sheetName val="BLOCK-A_(MEA_SHEET)12"/>
      <sheetName val="Cost_Basis11"/>
      <sheetName val="Top_Sheet12"/>
      <sheetName val="Col_NUM12"/>
      <sheetName val="COLUMN_RC_12"/>
      <sheetName val="STILT_Floor_Slab_NUM12"/>
      <sheetName val="First_Floor_Slab_RC12"/>
      <sheetName val="FIRST_FLOOR_SLAB_WT_SUMMARY12"/>
      <sheetName val="Stilt_Floor_Beam_NUM12"/>
      <sheetName val="STILT_BEAM_NUM12"/>
      <sheetName val="STILT_BEAM_RC12"/>
      <sheetName val="Stilt_wall_Num12"/>
      <sheetName val="STILT_WALL_RC12"/>
      <sheetName val="Z-DETAILS_ABOVE_RAFT_UPTO_+0_13"/>
      <sheetName val="Z-DETAILS_ABOVE_RAFT_UPTO_+_(12"/>
      <sheetName val="TOTAL_CHECK12"/>
      <sheetName val="TYP___wall_Num12"/>
      <sheetName val="Z-DETAILS_TYP__+2_85_TO_+8_8512"/>
      <sheetName val="d-safe_specs11"/>
      <sheetName val="Deduction_of_assets11"/>
      <sheetName val="Blr_hire11"/>
      <sheetName val="PRECAST_lig(tconc_II11"/>
      <sheetName val="VF_Full_Recon11"/>
      <sheetName val="PITP3_COPY11"/>
      <sheetName val="Meas_11"/>
      <sheetName val="Expenses_Actual_Vs__Budgeted11"/>
      <sheetName val="Col_up_to_plinth11"/>
      <sheetName val="MASTER_RATE_ANALYSIS11"/>
      <sheetName val="RMG_-ABS11"/>
      <sheetName val="T_P_-ABS11"/>
      <sheetName val="T_P_-MB11"/>
      <sheetName val="E_P_R-ABS11"/>
      <sheetName val="E__R-MB11"/>
      <sheetName val="Bldg_6-ABS11"/>
      <sheetName val="Bldg_6-MB11"/>
      <sheetName val="Kz_Grid_Press_foundation_ABS11"/>
      <sheetName val="Kz_Grid_Press_foundation_meas11"/>
      <sheetName val="600-1200T__ABS11"/>
      <sheetName val="600-1200T_Meas11"/>
      <sheetName val="BSR-II_ABS11"/>
      <sheetName val="BSR-II_meas11"/>
      <sheetName val="Misc_ABS11"/>
      <sheetName val="Misc_MB11"/>
      <sheetName val="This_Bill11"/>
      <sheetName val="Upto_Previous11"/>
      <sheetName val="Up_to_date11"/>
      <sheetName val="Grand_Abstract11"/>
      <sheetName val="Blank_MB11"/>
      <sheetName val="cement_summary11"/>
      <sheetName val="Reinforcement_Steel11"/>
      <sheetName val="P-I_CEMENT_RECONCILIATION_11"/>
      <sheetName val="Ra-38_area_wise_summary11"/>
      <sheetName val="P-II_Cement_Reconciliation11"/>
      <sheetName val="Ra-16_P-II11"/>
      <sheetName val="RA_16-_GH11"/>
      <sheetName val="Quote_Sheet11"/>
      <sheetName val="RCC,Ret__Wall11"/>
      <sheetName val="Name_List11"/>
      <sheetName val="Intro_11"/>
      <sheetName val="Gate_211"/>
      <sheetName val="Project_Ignite11"/>
      <sheetName val="E_&amp;_R11"/>
      <sheetName val="Customize_Your_Invoice11"/>
      <sheetName val="Misc__Data11"/>
      <sheetName val="beam-reinft-machine_rm11"/>
      <sheetName val="Cash_Flow_Input_Data_ISC11"/>
      <sheetName val="Fin__Assumpt__-_SensitivitieH11"/>
      <sheetName val="PRECAST_lightconc-II17"/>
      <sheetName val="Cleaning_&amp;_Grubbing17"/>
      <sheetName val="PRECAST_lightconc_II17"/>
      <sheetName val="College_Details17"/>
      <sheetName val="Personal_17"/>
      <sheetName val="jidal_dam17"/>
      <sheetName val="fran_temp17"/>
      <sheetName val="kona_swit17"/>
      <sheetName val="template_(8)17"/>
      <sheetName val="template_(9)17"/>
      <sheetName val="OVER_HEADS17"/>
      <sheetName val="Cover_Sheet17"/>
      <sheetName val="BOQ_REV_A17"/>
      <sheetName val="PTB_(IO)17"/>
      <sheetName val="BMS_17"/>
      <sheetName val="SPT_vs_PHI17"/>
      <sheetName val="TBAL9697_-group_wise__sdpl17"/>
      <sheetName val="Quantity_Schedule16"/>
      <sheetName val="Revenue__Schedule_16"/>
      <sheetName val="Balance_works_-_Direct_Cost16"/>
      <sheetName val="Balance_works_-_Indirect_Cost16"/>
      <sheetName val="Fund_Plan16"/>
      <sheetName val="Bill_of_Resources16"/>
      <sheetName val="SITE_OVERHEADS15"/>
      <sheetName val="labour_coeff15"/>
      <sheetName val="Expenditure_plan15"/>
      <sheetName val="ORDER_BOOKING15"/>
      <sheetName val="Site_Dev_BOQ15"/>
      <sheetName val="beam-reinft-IIInd_floor15"/>
      <sheetName val="M-Book_for_Conc15"/>
      <sheetName val="M-Book_for_FW15"/>
      <sheetName val="Costing_Upto_Mar'11_(2)15"/>
      <sheetName val="Tender_Summary15"/>
      <sheetName val="TAX_BILLS15"/>
      <sheetName val="CASH_BILLS15"/>
      <sheetName val="LABOUR_BILLS15"/>
      <sheetName val="puch_order15"/>
      <sheetName val="Sheet1_(2)15"/>
      <sheetName val="Boq_Block_A15"/>
      <sheetName val="_24_07_10_RS_&amp;_SECURITY15"/>
      <sheetName val="24_07_10_CIVIL_WET15"/>
      <sheetName val="_24_07_10_CIVIL15"/>
      <sheetName val="_24_07_10_MECH-FAB15"/>
      <sheetName val="_24_07_10_MECH-TANK15"/>
      <sheetName val="_23_07_10_N_SHIFT_MECH-FAB15"/>
      <sheetName val="_23_07_10_N_SHIFT_MECH-TANK15"/>
      <sheetName val="_23_07_10_RS_&amp;_SECURITY15"/>
      <sheetName val="23_07_10_CIVIL_WET15"/>
      <sheetName val="_23_07_10_CIVIL15"/>
      <sheetName val="_23_07_10_MECH-FAB15"/>
      <sheetName val="_23_07_10_MECH-TANK15"/>
      <sheetName val="_22_07_10_N_SHIFT_MECH-FAB15"/>
      <sheetName val="_22_07_10_N_SHIFT_MECH-TANK15"/>
      <sheetName val="_22_07_10_RS_&amp;_SECURITY15"/>
      <sheetName val="22_07_10_CIVIL_WET15"/>
      <sheetName val="_22_07_10_CIVIL15"/>
      <sheetName val="_22_07_10_MECH-FAB15"/>
      <sheetName val="_22_07_10_MECH-TANK15"/>
      <sheetName val="_21_07_10_N_SHIFT_MECH-FAB15"/>
      <sheetName val="_21_07_10_N_SHIFT_MECH-TANK15"/>
      <sheetName val="_21_07_10_RS_&amp;_SECURITY15"/>
      <sheetName val="21_07_10_CIVIL_WET15"/>
      <sheetName val="_21_07_10_CIVIL15"/>
      <sheetName val="_21_07_10_MECH-FAB15"/>
      <sheetName val="_21_07_10_MECH-TANK15"/>
      <sheetName val="_20_07_10_N_SHIFT_MECH-FAB15"/>
      <sheetName val="_20_07_10_N_SHIFT_MECH-TANK15"/>
      <sheetName val="_20_07_10_RS_&amp;_SECURITY15"/>
      <sheetName val="20_07_10_CIVIL_WET15"/>
      <sheetName val="_20_07_10_CIVIL15"/>
      <sheetName val="_20_07_10_MECH-FAB15"/>
      <sheetName val="_20_07_10_MECH-TANK15"/>
      <sheetName val="_19_07_10_N_SHIFT_MECH-FAB15"/>
      <sheetName val="_19_07_10_N_SHIFT_MECH-TANK15"/>
      <sheetName val="_19_07_10_RS_&amp;_SECURITY15"/>
      <sheetName val="19_07_10_CIVIL_WET15"/>
      <sheetName val="_19_07_10_CIVIL15"/>
      <sheetName val="_19_07_10_MECH-FAB15"/>
      <sheetName val="_19_07_10_MECH-TANK15"/>
      <sheetName val="_18_07_10_N_SHIFT_MECH-FAB15"/>
      <sheetName val="_18_07_10_N_SHIFT_MECH-TANK15"/>
      <sheetName val="_18_07_10_RS_&amp;_SECURITY15"/>
      <sheetName val="18_07_10_CIVIL_WET15"/>
      <sheetName val="_18_07_10_CIVIL15"/>
      <sheetName val="_18_07_10_MECH-FAB15"/>
      <sheetName val="_18_07_10_MECH-TANK15"/>
      <sheetName val="_17_07_10_N_SHIFT_MECH-FAB15"/>
      <sheetName val="_17_07_10_N_SHIFT_MECH-TANK15"/>
      <sheetName val="_17_07_10_RS_&amp;_SECURITY15"/>
      <sheetName val="17_07_10_CIVIL_WET15"/>
      <sheetName val="_17_07_10_CIVIL15"/>
      <sheetName val="_17_07_10_MECH-FAB15"/>
      <sheetName val="_17_07_10_MECH-TANK15"/>
      <sheetName val="_16_07_10_N_SHIFT_MECH-FAB14"/>
      <sheetName val="_16_07_10_N_SHIFT_MECH-TANK14"/>
      <sheetName val="_16_07_10_RS_&amp;_SECURITY14"/>
      <sheetName val="16_07_10_CIVIL_WET14"/>
      <sheetName val="_16_07_10_CIVIL14"/>
      <sheetName val="_16_07_10_MECH-FAB14"/>
      <sheetName val="_16_07_10_MECH-TANK14"/>
      <sheetName val="_15_07_10_N_SHIFT_MECH-FAB14"/>
      <sheetName val="_15_07_10_N_SHIFT_MECH-TANK14"/>
      <sheetName val="_15_07_10_RS_&amp;_SECURITY14"/>
      <sheetName val="15_07_10_CIVIL_WET14"/>
      <sheetName val="_15_07_10_CIVIL14"/>
      <sheetName val="_15_07_10_MECH-FAB14"/>
      <sheetName val="_15_07_10_MECH-TANK14"/>
      <sheetName val="_14_07_10_N_SHIFT_MECH-FAB14"/>
      <sheetName val="_14_07_10_N_SHIFT_MECH-TANK14"/>
      <sheetName val="_14_07_10_RS_&amp;_SECURITY14"/>
      <sheetName val="14_07_10_CIVIL_WET14"/>
      <sheetName val="_14_07_10_CIVIL14"/>
      <sheetName val="_14_07_10_MECH-FAB14"/>
      <sheetName val="_14_07_10_MECH-TANK14"/>
      <sheetName val="_13_07_10_N_SHIFT_MECH-FAB14"/>
      <sheetName val="_13_07_10_N_SHIFT_MECH-TANK14"/>
      <sheetName val="_13_07_10_RS_&amp;_SECURITY14"/>
      <sheetName val="13_07_10_CIVIL_WET14"/>
      <sheetName val="_13_07_10_CIVIL14"/>
      <sheetName val="_13_07_10_MECH-FAB14"/>
      <sheetName val="_13_07_10_MECH-TANK14"/>
      <sheetName val="_12_07_10_N_SHIFT_MECH-FAB14"/>
      <sheetName val="_12_07_10_N_SHIFT_MECH-TANK14"/>
      <sheetName val="_12_07_10_RS_&amp;_SECURITY14"/>
      <sheetName val="12_07_10_CIVIL_WET14"/>
      <sheetName val="_12_07_10_CIVIL14"/>
      <sheetName val="_12_07_10_MECH-FAB14"/>
      <sheetName val="_12_07_10_MECH-TANK14"/>
      <sheetName val="_11_07_10_N_SHIFT_MECH-FAB14"/>
      <sheetName val="_11_07_10_N_SHIFT_MECH-TANK14"/>
      <sheetName val="_11_07_10_RS_&amp;_SECURITY14"/>
      <sheetName val="11_07_10_CIVIL_WET14"/>
      <sheetName val="_11_07_10_CIVIL14"/>
      <sheetName val="_11_07_10_MECH-FAB14"/>
      <sheetName val="_11_07_10_MECH-TANK14"/>
      <sheetName val="_10_07_10_N_SHIFT_MECH-FAB14"/>
      <sheetName val="_10_07_10_N_SHIFT_MECH-TANK14"/>
      <sheetName val="_10_07_10_RS_&amp;_SECURITY14"/>
      <sheetName val="10_07_10_CIVIL_WET14"/>
      <sheetName val="_10_07_10_CIVIL14"/>
      <sheetName val="_10_07_10_MECH-FAB14"/>
      <sheetName val="_10_07_10_MECH-TANK14"/>
      <sheetName val="_09_07_10_N_SHIFT_MECH-FAB14"/>
      <sheetName val="_09_07_10_N_SHIFT_MECH-TANK14"/>
      <sheetName val="_09_07_10_RS_&amp;_SECURITY14"/>
      <sheetName val="09_07_10_CIVIL_WET14"/>
      <sheetName val="_09_07_10_CIVIL14"/>
      <sheetName val="_09_07_10_MECH-FAB14"/>
      <sheetName val="_09_07_10_MECH-TANK14"/>
      <sheetName val="_08_07_10_N_SHIFT_MECH-FAB14"/>
      <sheetName val="_08_07_10_N_SHIFT_MECH-TANK14"/>
      <sheetName val="_08_07_10_RS_&amp;_SECURITY14"/>
      <sheetName val="08_07_10_CIVIL_WET14"/>
      <sheetName val="_08_07_10_CIVIL14"/>
      <sheetName val="_08_07_10_MECH-FAB14"/>
      <sheetName val="_08_07_10_MECH-TANK14"/>
      <sheetName val="_07_07_10_N_SHIFT_MECH-FAB14"/>
      <sheetName val="_07_07_10_N_SHIFT_MECH-TANK14"/>
      <sheetName val="_07_07_10_RS_&amp;_SECURITY14"/>
      <sheetName val="07_07_10_CIVIL_WET14"/>
      <sheetName val="_07_07_10_CIVIL14"/>
      <sheetName val="_07_07_10_MECH-FAB14"/>
      <sheetName val="_07_07_10_MECH-TANK14"/>
      <sheetName val="_06_07_10_N_SHIFT_MECH-FAB14"/>
      <sheetName val="_06_07_10_N_SHIFT_MECH-TANK14"/>
      <sheetName val="_06_07_10_RS_&amp;_SECURITY14"/>
      <sheetName val="06_07_10_CIVIL_WET14"/>
      <sheetName val="_06_07_10_CIVIL14"/>
      <sheetName val="_06_07_10_MECH-FAB14"/>
      <sheetName val="_06_07_10_MECH-TANK14"/>
      <sheetName val="_05_07_10_N_SHIFT_MECH-FAB14"/>
      <sheetName val="_05_07_10_N_SHIFT_MECH-TANK14"/>
      <sheetName val="_05_07_10_RS_&amp;_SECURITY14"/>
      <sheetName val="05_07_10_CIVIL_WET14"/>
      <sheetName val="_05_07_10_CIVIL14"/>
      <sheetName val="_05_07_10_MECH-FAB14"/>
      <sheetName val="_05_07_10_MECH-TANK14"/>
      <sheetName val="_04_07_10_N_SHIFT_MECH-FAB14"/>
      <sheetName val="_04_07_10_N_SHIFT_MECH-TANK14"/>
      <sheetName val="_04_07_10_RS_&amp;_SECURITY14"/>
      <sheetName val="04_07_10_CIVIL_WET14"/>
      <sheetName val="_04_07_10_CIVIL14"/>
      <sheetName val="_04_07_10_MECH-FAB14"/>
      <sheetName val="_04_07_10_MECH-TANK14"/>
      <sheetName val="_03_07_10_N_SHIFT_MECH-FAB14"/>
      <sheetName val="_03_07_10_N_SHIFT_MECH-TANK14"/>
      <sheetName val="_03_07_10_RS_&amp;_SECURITY_14"/>
      <sheetName val="03_07_10_CIVIL_WET_14"/>
      <sheetName val="_03_07_10_CIVIL_14"/>
      <sheetName val="_03_07_10_MECH-FAB_14"/>
      <sheetName val="_03_07_10_MECH-TANK_14"/>
      <sheetName val="_02_07_10_N_SHIFT_MECH-FAB_14"/>
      <sheetName val="_02_07_10_N_SHIFT_MECH-TANK_14"/>
      <sheetName val="_02_07_10_RS_&amp;_SECURITY14"/>
      <sheetName val="02_07_10_CIVIL_WET14"/>
      <sheetName val="_02_07_10_CIVIL14"/>
      <sheetName val="_02_07_10_MECH-FAB14"/>
      <sheetName val="_02_07_10_MECH-TANK14"/>
      <sheetName val="_01_07_10_N_SHIFT_MECH-FAB14"/>
      <sheetName val="_01_07_10_N_SHIFT_MECH-TANK14"/>
      <sheetName val="_01_07_10_RS_&amp;_SECURITY14"/>
      <sheetName val="01_07_10_CIVIL_WET14"/>
      <sheetName val="_01_07_10_CIVIL14"/>
      <sheetName val="_01_07_10_MECH-FAB14"/>
      <sheetName val="_01_07_10_MECH-TANK14"/>
      <sheetName val="_30_06_10_N_SHIFT_MECH-FAB14"/>
      <sheetName val="_30_06_10_N_SHIFT_MECH-TANK14"/>
      <sheetName val="scurve_calc_(2)14"/>
      <sheetName val="Meas_-Hotel_Part15"/>
      <sheetName val="BOQ_Direct_selling_cost14"/>
      <sheetName val="Direct_cost_shed_A-2_14"/>
      <sheetName val="Contract_Night_Staff14"/>
      <sheetName val="Contract_Day_Staff14"/>
      <sheetName val="Day_Shift14"/>
      <sheetName val="Night_Shift14"/>
      <sheetName val="Ave_wtd_rates14"/>
      <sheetName val="Material_14"/>
      <sheetName val="Labour_&amp;_Plant14"/>
      <sheetName val="22_12_201115"/>
      <sheetName val="BOQ_(2)15"/>
      <sheetName val="Cashflow_projection14"/>
      <sheetName val="PA-_Consutant_14"/>
      <sheetName val="Civil_Boq14"/>
      <sheetName val="Fee_Rate_Summary14"/>
      <sheetName val="Item-_Compact14"/>
      <sheetName val="final_abstract14"/>
      <sheetName val="TBAL9697__group_wise__sdpl14"/>
      <sheetName val="St_co_91_5lvl14"/>
      <sheetName val="Civil_Works14"/>
      <sheetName val="IO_List14"/>
      <sheetName val="Fill_this_out_first___14"/>
      <sheetName val="Meas__Hotel_Part14"/>
      <sheetName val="INPUT_SHEET14"/>
      <sheetName val="DI_Rate_Analysis15"/>
      <sheetName val="Economic_RisingMain__Ph-I15"/>
      <sheetName val="SP_Break_Up14"/>
      <sheetName val="Labour_productivity14"/>
      <sheetName val="_09_07_10_M顅ᎆ뤀ᨇ԰?缀?14"/>
      <sheetName val="Sales_&amp;_Prod14"/>
      <sheetName val="Cost_Index14"/>
      <sheetName val="cash_in_flow_Summary_JV_14"/>
      <sheetName val="water_prop_14"/>
      <sheetName val="GR_slab-reinft14"/>
      <sheetName val="Staff_Acco_14"/>
      <sheetName val="Rate_analysis-_BOQ_1_14"/>
      <sheetName val="MN_T_B_14"/>
      <sheetName val="Project_Details__14"/>
      <sheetName val="F20_Risk_Analysis14"/>
      <sheetName val="Change_Order_Log14"/>
      <sheetName val="2000_MOR14"/>
      <sheetName val="Driveway_Beams14"/>
      <sheetName val="Structure_Bills_Qty14"/>
      <sheetName val="Prelims_Breakup15"/>
      <sheetName val="INDIGINEOUS_ITEMS_14"/>
      <sheetName val="3cd_Annexure14"/>
      <sheetName val="Rate_Analysis14"/>
      <sheetName val="Fin__Assumpt__-_Sensitivities14"/>
      <sheetName val="Bill_114"/>
      <sheetName val="Bill_214"/>
      <sheetName val="Bill_314"/>
      <sheetName val="Bill_414"/>
      <sheetName val="Bill_514"/>
      <sheetName val="Bill_614"/>
      <sheetName val="Bill_714"/>
      <sheetName val="_09_07_10_M顅ᎆ뤀ᨇ԰14"/>
      <sheetName val="_09_07_10_M顅ᎆ뤀ᨇ԰_缀_14"/>
      <sheetName val="1_Civil-RA14"/>
      <sheetName val="Assumption_Inputs14"/>
      <sheetName val="Phase_114"/>
      <sheetName val="Pacakges_split14"/>
      <sheetName val="DEINKING(ANNEX_1)14"/>
      <sheetName val="AutoOpen_Stub_Data14"/>
      <sheetName val="Eqpmnt_Plng14"/>
      <sheetName val="Debits_as_on_12_04_0813"/>
      <sheetName val="Data_Sheet13"/>
      <sheetName val="T-P1,_FINISHES_WORKING_14"/>
      <sheetName val="Assumption_&amp;_Exclusion14"/>
      <sheetName val="External_Doors14"/>
      <sheetName val="STAFFSCHED_13"/>
      <sheetName val="LABOUR_RATE14"/>
      <sheetName val="Material_Rate14"/>
      <sheetName val="Switch_V1614"/>
      <sheetName val="India_F&amp;S_Template13"/>
      <sheetName val="_bus_bay13"/>
      <sheetName val="doq_413"/>
      <sheetName val="doq_213"/>
      <sheetName val="Grade_Slab_-114"/>
      <sheetName val="Grade_Slab_-214"/>
      <sheetName val="Grade_slab-314"/>
      <sheetName val="Grade_slab_-414"/>
      <sheetName val="Grade_slab_-514"/>
      <sheetName val="Grade_slab_-614"/>
      <sheetName val="Cat_A_Change_Control14"/>
      <sheetName val="Factor_Sheet14"/>
      <sheetName val="Theo_Cons-June'1013"/>
      <sheetName val="11B_13"/>
      <sheetName val="ACAD_Finishes13"/>
      <sheetName val="Site_Details13"/>
      <sheetName val="Site_Area_Statement13"/>
      <sheetName val="Summary_WG13"/>
      <sheetName val="BOQ_LT13"/>
      <sheetName val="14_07_10_CIVIL_W [13"/>
      <sheetName val="AFAS_13"/>
      <sheetName val="RDS_&amp;_WLD13"/>
      <sheetName val="PA_System13"/>
      <sheetName val="Server_&amp;_PAC_Room13"/>
      <sheetName val="HVAC_BOQ13"/>
      <sheetName val="Invoice_Tracker13"/>
      <sheetName val="Income_Statement13"/>
      <sheetName val="Load_Details(B2)13"/>
      <sheetName val="Works_-_Quote_Sheet13"/>
      <sheetName val="BLOCK-A_(MEA_SHEET)13"/>
      <sheetName val="Cost_Basis12"/>
      <sheetName val="Top_Sheet13"/>
      <sheetName val="Col_NUM13"/>
      <sheetName val="COLUMN_RC_13"/>
      <sheetName val="STILT_Floor_Slab_NUM13"/>
      <sheetName val="First_Floor_Slab_RC13"/>
      <sheetName val="FIRST_FLOOR_SLAB_WT_SUMMARY13"/>
      <sheetName val="Stilt_Floor_Beam_NUM13"/>
      <sheetName val="STILT_BEAM_NUM13"/>
      <sheetName val="STILT_BEAM_RC13"/>
      <sheetName val="Stilt_wall_Num13"/>
      <sheetName val="STILT_WALL_RC13"/>
      <sheetName val="Z-DETAILS_ABOVE_RAFT_UPTO_+0_14"/>
      <sheetName val="Z-DETAILS_ABOVE_RAFT_UPTO_+_(13"/>
      <sheetName val="TOTAL_CHECK13"/>
      <sheetName val="TYP___wall_Num13"/>
      <sheetName val="Z-DETAILS_TYP__+2_85_TO_+8_8513"/>
      <sheetName val="d-safe_specs12"/>
      <sheetName val="Deduction_of_assets12"/>
      <sheetName val="Blr_hire12"/>
      <sheetName val="PRECAST_lig(tconc_II12"/>
      <sheetName val="VF_Full_Recon12"/>
      <sheetName val="PITP3_COPY12"/>
      <sheetName val="Meas_12"/>
      <sheetName val="Expenses_Actual_Vs__Budgeted12"/>
      <sheetName val="Col_up_to_plinth12"/>
      <sheetName val="MASTER_RATE_ANALYSIS12"/>
      <sheetName val="RMG_-ABS12"/>
      <sheetName val="T_P_-ABS12"/>
      <sheetName val="T_P_-MB12"/>
      <sheetName val="E_P_R-ABS12"/>
      <sheetName val="E__R-MB12"/>
      <sheetName val="Bldg_6-ABS12"/>
      <sheetName val="Bldg_6-MB12"/>
      <sheetName val="Kz_Grid_Press_foundation_ABS12"/>
      <sheetName val="Kz_Grid_Press_foundation_meas12"/>
      <sheetName val="600-1200T__ABS12"/>
      <sheetName val="600-1200T_Meas12"/>
      <sheetName val="BSR-II_ABS12"/>
      <sheetName val="BSR-II_meas12"/>
      <sheetName val="Misc_ABS12"/>
      <sheetName val="Misc_MB12"/>
      <sheetName val="This_Bill12"/>
      <sheetName val="Upto_Previous12"/>
      <sheetName val="Up_to_date12"/>
      <sheetName val="Grand_Abstract12"/>
      <sheetName val="Blank_MB12"/>
      <sheetName val="cement_summary12"/>
      <sheetName val="Reinforcement_Steel12"/>
      <sheetName val="P-I_CEMENT_RECONCILIATION_12"/>
      <sheetName val="Ra-38_area_wise_summary12"/>
      <sheetName val="P-II_Cement_Reconciliation12"/>
      <sheetName val="Ra-16_P-II12"/>
      <sheetName val="RA_16-_GH12"/>
      <sheetName val="Quote_Sheet12"/>
      <sheetName val="RCC,Ret__Wall12"/>
      <sheetName val="Name_List12"/>
      <sheetName val="Intro_12"/>
      <sheetName val="Gate_212"/>
      <sheetName val="Project_Ignite12"/>
      <sheetName val="E_&amp;_R12"/>
      <sheetName val="Customize_Your_Invoice12"/>
      <sheetName val="Misc__Data12"/>
      <sheetName val="beam-reinft-machine_rm12"/>
      <sheetName val="Cash_Flow_Input_Data_ISC12"/>
      <sheetName val="Fin__Assumpt__-_SensitivitieH12"/>
      <sheetName val="PRECAST_lightconc-II18"/>
      <sheetName val="Cleaning_&amp;_Grubbing18"/>
      <sheetName val="PRECAST_lightconc_II18"/>
      <sheetName val="College_Details18"/>
      <sheetName val="Personal_18"/>
      <sheetName val="jidal_dam18"/>
      <sheetName val="fran_temp18"/>
      <sheetName val="kona_swit18"/>
      <sheetName val="template_(8)18"/>
      <sheetName val="template_(9)18"/>
      <sheetName val="OVER_HEADS18"/>
      <sheetName val="Cover_Sheet18"/>
      <sheetName val="BOQ_REV_A18"/>
      <sheetName val="PTB_(IO)18"/>
      <sheetName val="BMS_18"/>
      <sheetName val="SPT_vs_PHI18"/>
      <sheetName val="TBAL9697_-group_wise__sdpl18"/>
      <sheetName val="Quantity_Schedule17"/>
      <sheetName val="Revenue__Schedule_17"/>
      <sheetName val="Balance_works_-_Direct_Cost17"/>
      <sheetName val="Balance_works_-_Indirect_Cost17"/>
      <sheetName val="Fund_Plan17"/>
      <sheetName val="Bill_of_Resources17"/>
      <sheetName val="SITE_OVERHEADS16"/>
      <sheetName val="labour_coeff16"/>
      <sheetName val="Expenditure_plan16"/>
      <sheetName val="ORDER_BOOKING16"/>
      <sheetName val="Site_Dev_BOQ16"/>
      <sheetName val="beam-reinft-IIInd_floor16"/>
      <sheetName val="M-Book_for_Conc16"/>
      <sheetName val="M-Book_for_FW16"/>
      <sheetName val="Costing_Upto_Mar'11_(2)16"/>
      <sheetName val="Tender_Summary16"/>
      <sheetName val="TAX_BILLS16"/>
      <sheetName val="CASH_BILLS16"/>
      <sheetName val="LABOUR_BILLS16"/>
      <sheetName val="puch_order16"/>
      <sheetName val="Sheet1_(2)16"/>
      <sheetName val="Boq_Block_A16"/>
      <sheetName val="_24_07_10_RS_&amp;_SECURITY16"/>
      <sheetName val="24_07_10_CIVIL_WET16"/>
      <sheetName val="_24_07_10_CIVIL16"/>
      <sheetName val="_24_07_10_MECH-FAB16"/>
      <sheetName val="_24_07_10_MECH-TANK16"/>
      <sheetName val="_23_07_10_N_SHIFT_MECH-FAB16"/>
      <sheetName val="_23_07_10_N_SHIFT_MECH-TANK16"/>
      <sheetName val="_23_07_10_RS_&amp;_SECURITY16"/>
      <sheetName val="23_07_10_CIVIL_WET16"/>
      <sheetName val="_23_07_10_CIVIL16"/>
      <sheetName val="_23_07_10_MECH-FAB16"/>
      <sheetName val="_23_07_10_MECH-TANK16"/>
      <sheetName val="_22_07_10_N_SHIFT_MECH-FAB16"/>
      <sheetName val="_22_07_10_N_SHIFT_MECH-TANK16"/>
      <sheetName val="_22_07_10_RS_&amp;_SECURITY16"/>
      <sheetName val="22_07_10_CIVIL_WET16"/>
      <sheetName val="_22_07_10_CIVIL16"/>
      <sheetName val="_22_07_10_MECH-FAB16"/>
      <sheetName val="_22_07_10_MECH-TANK16"/>
      <sheetName val="_21_07_10_N_SHIFT_MECH-FAB16"/>
      <sheetName val="_21_07_10_N_SHIFT_MECH-TANK16"/>
      <sheetName val="_21_07_10_RS_&amp;_SECURITY16"/>
      <sheetName val="21_07_10_CIVIL_WET16"/>
      <sheetName val="_21_07_10_CIVIL16"/>
      <sheetName val="_21_07_10_MECH-FAB16"/>
      <sheetName val="_21_07_10_MECH-TANK16"/>
      <sheetName val="_20_07_10_N_SHIFT_MECH-FAB16"/>
      <sheetName val="_20_07_10_N_SHIFT_MECH-TANK16"/>
      <sheetName val="_20_07_10_RS_&amp;_SECURITY16"/>
      <sheetName val="20_07_10_CIVIL_WET16"/>
      <sheetName val="_20_07_10_CIVIL16"/>
      <sheetName val="_20_07_10_MECH-FAB16"/>
      <sheetName val="_20_07_10_MECH-TANK16"/>
      <sheetName val="_19_07_10_N_SHIFT_MECH-FAB16"/>
      <sheetName val="_19_07_10_N_SHIFT_MECH-TANK16"/>
      <sheetName val="_19_07_10_RS_&amp;_SECURITY16"/>
      <sheetName val="19_07_10_CIVIL_WET16"/>
      <sheetName val="_19_07_10_CIVIL16"/>
      <sheetName val="_19_07_10_MECH-FAB16"/>
      <sheetName val="_19_07_10_MECH-TANK16"/>
      <sheetName val="_18_07_10_N_SHIFT_MECH-FAB16"/>
      <sheetName val="_18_07_10_N_SHIFT_MECH-TANK16"/>
      <sheetName val="_18_07_10_RS_&amp;_SECURITY16"/>
      <sheetName val="18_07_10_CIVIL_WET16"/>
      <sheetName val="_18_07_10_CIVIL16"/>
      <sheetName val="_18_07_10_MECH-FAB16"/>
      <sheetName val="_18_07_10_MECH-TANK16"/>
      <sheetName val="_17_07_10_N_SHIFT_MECH-FAB16"/>
      <sheetName val="_17_07_10_N_SHIFT_MECH-TANK16"/>
      <sheetName val="_17_07_10_RS_&amp;_SECURITY16"/>
      <sheetName val="17_07_10_CIVIL_WET16"/>
      <sheetName val="_17_07_10_CIVIL16"/>
      <sheetName val="_17_07_10_MECH-FAB16"/>
      <sheetName val="_17_07_10_MECH-TANK16"/>
      <sheetName val="_16_07_10_N_SHIFT_MECH-FAB15"/>
      <sheetName val="_16_07_10_N_SHIFT_MECH-TANK15"/>
      <sheetName val="_16_07_10_RS_&amp;_SECURITY15"/>
      <sheetName val="16_07_10_CIVIL_WET15"/>
      <sheetName val="_16_07_10_CIVIL15"/>
      <sheetName val="_16_07_10_MECH-FAB15"/>
      <sheetName val="_16_07_10_MECH-TANK15"/>
      <sheetName val="_15_07_10_N_SHIFT_MECH-FAB15"/>
      <sheetName val="_15_07_10_N_SHIFT_MECH-TANK15"/>
      <sheetName val="_15_07_10_RS_&amp;_SECURITY15"/>
      <sheetName val="15_07_10_CIVIL_WET15"/>
      <sheetName val="_15_07_10_CIVIL15"/>
      <sheetName val="_15_07_10_MECH-FAB15"/>
      <sheetName val="_15_07_10_MECH-TANK15"/>
      <sheetName val="_14_07_10_N_SHIFT_MECH-FAB15"/>
      <sheetName val="_14_07_10_N_SHIFT_MECH-TANK15"/>
      <sheetName val="_14_07_10_RS_&amp;_SECURITY15"/>
      <sheetName val="14_07_10_CIVIL_WET15"/>
      <sheetName val="_14_07_10_CIVIL15"/>
      <sheetName val="_14_07_10_MECH-FAB15"/>
      <sheetName val="_14_07_10_MECH-TANK15"/>
      <sheetName val="_13_07_10_N_SHIFT_MECH-FAB15"/>
      <sheetName val="_13_07_10_N_SHIFT_MECH-TANK15"/>
      <sheetName val="_13_07_10_RS_&amp;_SECURITY15"/>
      <sheetName val="13_07_10_CIVIL_WET15"/>
      <sheetName val="_13_07_10_CIVIL15"/>
      <sheetName val="_13_07_10_MECH-FAB15"/>
      <sheetName val="_13_07_10_MECH-TANK15"/>
      <sheetName val="_12_07_10_N_SHIFT_MECH-FAB15"/>
      <sheetName val="_12_07_10_N_SHIFT_MECH-TANK15"/>
      <sheetName val="_12_07_10_RS_&amp;_SECURITY15"/>
      <sheetName val="12_07_10_CIVIL_WET15"/>
      <sheetName val="_12_07_10_CIVIL15"/>
      <sheetName val="_12_07_10_MECH-FAB15"/>
      <sheetName val="_12_07_10_MECH-TANK15"/>
      <sheetName val="_11_07_10_N_SHIFT_MECH-FAB15"/>
      <sheetName val="_11_07_10_N_SHIFT_MECH-TANK15"/>
      <sheetName val="_11_07_10_RS_&amp;_SECURITY15"/>
      <sheetName val="11_07_10_CIVIL_WET15"/>
      <sheetName val="_11_07_10_CIVIL15"/>
      <sheetName val="_11_07_10_MECH-FAB15"/>
      <sheetName val="_11_07_10_MECH-TANK15"/>
      <sheetName val="_10_07_10_N_SHIFT_MECH-FAB15"/>
      <sheetName val="_10_07_10_N_SHIFT_MECH-TANK15"/>
      <sheetName val="_10_07_10_RS_&amp;_SECURITY15"/>
      <sheetName val="10_07_10_CIVIL_WET15"/>
      <sheetName val="_10_07_10_CIVIL15"/>
      <sheetName val="_10_07_10_MECH-FAB15"/>
      <sheetName val="_10_07_10_MECH-TANK15"/>
      <sheetName val="_09_07_10_N_SHIFT_MECH-FAB15"/>
      <sheetName val="_09_07_10_N_SHIFT_MECH-TANK15"/>
      <sheetName val="_09_07_10_RS_&amp;_SECURITY15"/>
      <sheetName val="09_07_10_CIVIL_WET15"/>
      <sheetName val="_09_07_10_CIVIL15"/>
      <sheetName val="_09_07_10_MECH-FAB15"/>
      <sheetName val="_09_07_10_MECH-TANK15"/>
      <sheetName val="_08_07_10_N_SHIFT_MECH-FAB15"/>
      <sheetName val="_08_07_10_N_SHIFT_MECH-TANK15"/>
      <sheetName val="_08_07_10_RS_&amp;_SECURITY15"/>
      <sheetName val="08_07_10_CIVIL_WET15"/>
      <sheetName val="_08_07_10_CIVIL15"/>
      <sheetName val="_08_07_10_MECH-FAB15"/>
      <sheetName val="_08_07_10_MECH-TANK15"/>
      <sheetName val="_07_07_10_N_SHIFT_MECH-FAB15"/>
      <sheetName val="_07_07_10_N_SHIFT_MECH-TANK15"/>
      <sheetName val="_07_07_10_RS_&amp;_SECURITY15"/>
      <sheetName val="07_07_10_CIVIL_WET15"/>
      <sheetName val="_07_07_10_CIVIL15"/>
      <sheetName val="_07_07_10_MECH-FAB15"/>
      <sheetName val="_07_07_10_MECH-TANK15"/>
      <sheetName val="_06_07_10_N_SHIFT_MECH-FAB15"/>
      <sheetName val="_06_07_10_N_SHIFT_MECH-TANK15"/>
      <sheetName val="_06_07_10_RS_&amp;_SECURITY15"/>
      <sheetName val="06_07_10_CIVIL_WET15"/>
      <sheetName val="_06_07_10_CIVIL15"/>
      <sheetName val="_06_07_10_MECH-FAB15"/>
      <sheetName val="_06_07_10_MECH-TANK15"/>
      <sheetName val="_05_07_10_N_SHIFT_MECH-FAB15"/>
      <sheetName val="_05_07_10_N_SHIFT_MECH-TANK15"/>
      <sheetName val="_05_07_10_RS_&amp;_SECURITY15"/>
      <sheetName val="05_07_10_CIVIL_WET15"/>
      <sheetName val="_05_07_10_CIVIL15"/>
      <sheetName val="_05_07_10_MECH-FAB15"/>
      <sheetName val="_05_07_10_MECH-TANK15"/>
      <sheetName val="_04_07_10_N_SHIFT_MECH-FAB15"/>
      <sheetName val="_04_07_10_N_SHIFT_MECH-TANK15"/>
      <sheetName val="_04_07_10_RS_&amp;_SECURITY15"/>
      <sheetName val="04_07_10_CIVIL_WET15"/>
      <sheetName val="_04_07_10_CIVIL15"/>
      <sheetName val="_04_07_10_MECH-FAB15"/>
      <sheetName val="_04_07_10_MECH-TANK15"/>
      <sheetName val="_03_07_10_N_SHIFT_MECH-FAB15"/>
      <sheetName val="_03_07_10_N_SHIFT_MECH-TANK15"/>
      <sheetName val="_03_07_10_RS_&amp;_SECURITY_15"/>
      <sheetName val="03_07_10_CIVIL_WET_15"/>
      <sheetName val="_03_07_10_CIVIL_15"/>
      <sheetName val="_03_07_10_MECH-FAB_15"/>
      <sheetName val="_03_07_10_MECH-TANK_15"/>
      <sheetName val="_02_07_10_N_SHIFT_MECH-FAB_15"/>
      <sheetName val="_02_07_10_N_SHIFT_MECH-TANK_15"/>
      <sheetName val="_02_07_10_RS_&amp;_SECURITY15"/>
      <sheetName val="02_07_10_CIVIL_WET15"/>
      <sheetName val="_02_07_10_CIVIL15"/>
      <sheetName val="_02_07_10_MECH-FAB15"/>
      <sheetName val="_02_07_10_MECH-TANK15"/>
      <sheetName val="_01_07_10_N_SHIFT_MECH-FAB15"/>
      <sheetName val="_01_07_10_N_SHIFT_MECH-TANK15"/>
      <sheetName val="_01_07_10_RS_&amp;_SECURITY15"/>
      <sheetName val="01_07_10_CIVIL_WET15"/>
      <sheetName val="_01_07_10_CIVIL15"/>
      <sheetName val="_01_07_10_MECH-FAB15"/>
      <sheetName val="_01_07_10_MECH-TANK15"/>
      <sheetName val="_30_06_10_N_SHIFT_MECH-FAB15"/>
      <sheetName val="_30_06_10_N_SHIFT_MECH-TANK15"/>
      <sheetName val="scurve_calc_(2)15"/>
      <sheetName val="Meas_-Hotel_Part16"/>
      <sheetName val="BOQ_Direct_selling_cost15"/>
      <sheetName val="Direct_cost_shed_A-2_15"/>
      <sheetName val="Contract_Night_Staff15"/>
      <sheetName val="Contract_Day_Staff15"/>
      <sheetName val="Day_Shift15"/>
      <sheetName val="Night_Shift15"/>
      <sheetName val="Ave_wtd_rates15"/>
      <sheetName val="Material_15"/>
      <sheetName val="Labour_&amp;_Plant15"/>
      <sheetName val="22_12_201116"/>
      <sheetName val="BOQ_(2)16"/>
      <sheetName val="Cashflow_projection15"/>
      <sheetName val="PA-_Consutant_15"/>
      <sheetName val="Civil_Boq15"/>
      <sheetName val="Fee_Rate_Summary15"/>
      <sheetName val="Item-_Compact15"/>
      <sheetName val="final_abstract15"/>
      <sheetName val="TBAL9697__group_wise__sdpl15"/>
      <sheetName val="St_co_91_5lvl15"/>
      <sheetName val="Civil_Works15"/>
      <sheetName val="IO_List15"/>
      <sheetName val="Fill_this_out_first___15"/>
      <sheetName val="Meas__Hotel_Part15"/>
      <sheetName val="INPUT_SHEET15"/>
      <sheetName val="DI_Rate_Analysis16"/>
      <sheetName val="Economic_RisingMain__Ph-I16"/>
      <sheetName val="SP_Break_Up15"/>
      <sheetName val="Labour_productivity15"/>
      <sheetName val="_09_07_10_M顅ᎆ뤀ᨇ԰?缀?15"/>
      <sheetName val="Sales_&amp;_Prod15"/>
      <sheetName val="Cost_Index15"/>
      <sheetName val="cash_in_flow_Summary_JV_15"/>
      <sheetName val="water_prop_15"/>
      <sheetName val="GR_slab-reinft15"/>
      <sheetName val="Staff_Acco_15"/>
      <sheetName val="Rate_analysis-_BOQ_1_15"/>
      <sheetName val="MN_T_B_15"/>
      <sheetName val="Project_Details__15"/>
      <sheetName val="F20_Risk_Analysis15"/>
      <sheetName val="Change_Order_Log15"/>
      <sheetName val="2000_MOR15"/>
      <sheetName val="Driveway_Beams15"/>
      <sheetName val="Structure_Bills_Qty15"/>
      <sheetName val="Prelims_Breakup16"/>
      <sheetName val="INDIGINEOUS_ITEMS_15"/>
      <sheetName val="3cd_Annexure15"/>
      <sheetName val="Rate_Analysis15"/>
      <sheetName val="Fin__Assumpt__-_Sensitivities15"/>
      <sheetName val="Bill_115"/>
      <sheetName val="Bill_215"/>
      <sheetName val="Bill_315"/>
      <sheetName val="Bill_415"/>
      <sheetName val="Bill_515"/>
      <sheetName val="Bill_615"/>
      <sheetName val="Bill_715"/>
      <sheetName val="_09_07_10_M顅ᎆ뤀ᨇ԰15"/>
      <sheetName val="_09_07_10_M顅ᎆ뤀ᨇ԰_缀_15"/>
      <sheetName val="1_Civil-RA15"/>
      <sheetName val="Assumption_Inputs15"/>
      <sheetName val="Phase_115"/>
      <sheetName val="Pacakges_split15"/>
      <sheetName val="DEINKING(ANNEX_1)15"/>
      <sheetName val="AutoOpen_Stub_Data15"/>
      <sheetName val="Eqpmnt_Plng15"/>
      <sheetName val="Debits_as_on_12_04_0814"/>
      <sheetName val="Data_Sheet14"/>
      <sheetName val="T-P1,_FINISHES_WORKING_15"/>
      <sheetName val="Assumption_&amp;_Exclusion15"/>
      <sheetName val="External_Doors15"/>
      <sheetName val="STAFFSCHED_14"/>
      <sheetName val="LABOUR_RATE15"/>
      <sheetName val="Material_Rate15"/>
      <sheetName val="Switch_V1615"/>
      <sheetName val="India_F&amp;S_Template14"/>
      <sheetName val="_bus_bay14"/>
      <sheetName val="doq_414"/>
      <sheetName val="doq_214"/>
      <sheetName val="Grade_Slab_-115"/>
      <sheetName val="Grade_Slab_-215"/>
      <sheetName val="Grade_slab-315"/>
      <sheetName val="Grade_slab_-415"/>
      <sheetName val="Grade_slab_-515"/>
      <sheetName val="Grade_slab_-615"/>
      <sheetName val="Cat_A_Change_Control15"/>
      <sheetName val="Factor_Sheet15"/>
      <sheetName val="Theo_Cons-June'1014"/>
      <sheetName val="11B_14"/>
      <sheetName val="ACAD_Finishes14"/>
      <sheetName val="Site_Details14"/>
      <sheetName val="Site_Area_Statement14"/>
      <sheetName val="Summary_WG14"/>
      <sheetName val="BOQ_LT14"/>
      <sheetName val="14_07_10_CIVIL_W [14"/>
      <sheetName val="AFAS_14"/>
      <sheetName val="RDS_&amp;_WLD14"/>
      <sheetName val="PA_System14"/>
      <sheetName val="Server_&amp;_PAC_Room14"/>
      <sheetName val="HVAC_BOQ14"/>
      <sheetName val="Invoice_Tracker14"/>
      <sheetName val="Income_Statement14"/>
      <sheetName val="Load_Details(B2)14"/>
      <sheetName val="Works_-_Quote_Sheet14"/>
      <sheetName val="BLOCK-A_(MEA_SHEET)14"/>
      <sheetName val="Cost_Basis13"/>
      <sheetName val="Top_Sheet14"/>
      <sheetName val="Col_NUM14"/>
      <sheetName val="COLUMN_RC_14"/>
      <sheetName val="STILT_Floor_Slab_NUM14"/>
      <sheetName val="First_Floor_Slab_RC14"/>
      <sheetName val="FIRST_FLOOR_SLAB_WT_SUMMARY14"/>
      <sheetName val="Stilt_Floor_Beam_NUM14"/>
      <sheetName val="STILT_BEAM_NUM14"/>
      <sheetName val="STILT_BEAM_RC14"/>
      <sheetName val="Stilt_wall_Num14"/>
      <sheetName val="STILT_WALL_RC14"/>
      <sheetName val="Z-DETAILS_ABOVE_RAFT_UPTO_+0_15"/>
      <sheetName val="Z-DETAILS_ABOVE_RAFT_UPTO_+_(14"/>
      <sheetName val="TOTAL_CHECK14"/>
      <sheetName val="TYP___wall_Num14"/>
      <sheetName val="Z-DETAILS_TYP__+2_85_TO_+8_8514"/>
      <sheetName val="d-safe_specs13"/>
      <sheetName val="Deduction_of_assets13"/>
      <sheetName val="Blr_hire13"/>
      <sheetName val="PRECAST_lig(tconc_II13"/>
      <sheetName val="VF_Full_Recon13"/>
      <sheetName val="PITP3_COPY13"/>
      <sheetName val="Meas_13"/>
      <sheetName val="Expenses_Actual_Vs__Budgeted13"/>
      <sheetName val="Col_up_to_plinth13"/>
      <sheetName val="MASTER_RATE_ANALYSIS13"/>
      <sheetName val="RMG_-ABS13"/>
      <sheetName val="T_P_-ABS13"/>
      <sheetName val="T_P_-MB13"/>
      <sheetName val="E_P_R-ABS13"/>
      <sheetName val="E__R-MB13"/>
      <sheetName val="Bldg_6-ABS13"/>
      <sheetName val="Bldg_6-MB13"/>
      <sheetName val="Kz_Grid_Press_foundation_ABS13"/>
      <sheetName val="Kz_Grid_Press_foundation_meas13"/>
      <sheetName val="600-1200T__ABS13"/>
      <sheetName val="600-1200T_Meas13"/>
      <sheetName val="BSR-II_ABS13"/>
      <sheetName val="BSR-II_meas13"/>
      <sheetName val="Misc_ABS13"/>
      <sheetName val="Misc_MB13"/>
      <sheetName val="This_Bill13"/>
      <sheetName val="Upto_Previous13"/>
      <sheetName val="Up_to_date13"/>
      <sheetName val="Grand_Abstract13"/>
      <sheetName val="Blank_MB13"/>
      <sheetName val="cement_summary13"/>
      <sheetName val="Reinforcement_Steel13"/>
      <sheetName val="P-I_CEMENT_RECONCILIATION_13"/>
      <sheetName val="Ra-38_area_wise_summary13"/>
      <sheetName val="P-II_Cement_Reconciliation13"/>
      <sheetName val="Ra-16_P-II13"/>
      <sheetName val="RA_16-_GH13"/>
      <sheetName val="Quote_Sheet13"/>
      <sheetName val="RCC,Ret__Wall13"/>
      <sheetName val="Name_List13"/>
      <sheetName val="Intro_13"/>
      <sheetName val="Gate_213"/>
      <sheetName val="Project_Ignite13"/>
      <sheetName val="E_&amp;_R13"/>
      <sheetName val="Customize_Your_Invoice13"/>
      <sheetName val="Misc__Data13"/>
      <sheetName val="beam-reinft-machine_rm13"/>
      <sheetName val="Cash_Flow_Input_Data_ISC13"/>
      <sheetName val="Fin__Assumpt__-_SensitivitieH13"/>
      <sheetName val="PRECAST_lightconc-II25"/>
      <sheetName val="Cleaning_&amp;_Grubbing25"/>
      <sheetName val="PRECAST_lightconc_II25"/>
      <sheetName val="College_Details25"/>
      <sheetName val="Personal_25"/>
      <sheetName val="jidal_dam25"/>
      <sheetName val="fran_temp25"/>
      <sheetName val="kona_swit25"/>
      <sheetName val="template_(8)25"/>
      <sheetName val="template_(9)25"/>
      <sheetName val="OVER_HEADS25"/>
      <sheetName val="Cover_Sheet25"/>
      <sheetName val="BOQ_REV_A25"/>
      <sheetName val="PTB_(IO)25"/>
      <sheetName val="BMS_25"/>
      <sheetName val="SPT_vs_PHI25"/>
      <sheetName val="TBAL9697_-group_wise__sdpl25"/>
      <sheetName val="Quantity_Schedule24"/>
      <sheetName val="Revenue__Schedule_24"/>
      <sheetName val="Balance_works_-_Direct_Cost24"/>
      <sheetName val="Balance_works_-_Indirect_Cost24"/>
      <sheetName val="Fund_Plan24"/>
      <sheetName val="Bill_of_Resources24"/>
      <sheetName val="SITE_OVERHEADS23"/>
      <sheetName val="labour_coeff23"/>
      <sheetName val="Expenditure_plan23"/>
      <sheetName val="ORDER_BOOKING23"/>
      <sheetName val="Site_Dev_BOQ23"/>
      <sheetName val="beam-reinft-IIInd_floor23"/>
      <sheetName val="M-Book_for_Conc23"/>
      <sheetName val="M-Book_for_FW23"/>
      <sheetName val="Costing_Upto_Mar'11_(2)23"/>
      <sheetName val="Tender_Summary23"/>
      <sheetName val="TAX_BILLS23"/>
      <sheetName val="CASH_BILLS23"/>
      <sheetName val="LABOUR_BILLS23"/>
      <sheetName val="puch_order23"/>
      <sheetName val="Sheet1_(2)23"/>
      <sheetName val="Boq_Block_A23"/>
      <sheetName val="_24_07_10_RS_&amp;_SECURITY23"/>
      <sheetName val="24_07_10_CIVIL_WET23"/>
      <sheetName val="_24_07_10_CIVIL23"/>
      <sheetName val="_24_07_10_MECH-FAB23"/>
      <sheetName val="_24_07_10_MECH-TANK23"/>
      <sheetName val="_23_07_10_N_SHIFT_MECH-FAB23"/>
      <sheetName val="_23_07_10_N_SHIFT_MECH-TANK23"/>
      <sheetName val="_23_07_10_RS_&amp;_SECURITY23"/>
      <sheetName val="23_07_10_CIVIL_WET23"/>
      <sheetName val="_23_07_10_CIVIL23"/>
      <sheetName val="_23_07_10_MECH-FAB23"/>
      <sheetName val="_23_07_10_MECH-TANK23"/>
      <sheetName val="_22_07_10_N_SHIFT_MECH-FAB23"/>
      <sheetName val="_22_07_10_N_SHIFT_MECH-TANK23"/>
      <sheetName val="_22_07_10_RS_&amp;_SECURITY23"/>
      <sheetName val="22_07_10_CIVIL_WET23"/>
      <sheetName val="_22_07_10_CIVIL23"/>
      <sheetName val="_22_07_10_MECH-FAB23"/>
      <sheetName val="_22_07_10_MECH-TANK23"/>
      <sheetName val="_21_07_10_N_SHIFT_MECH-FAB23"/>
      <sheetName val="_21_07_10_N_SHIFT_MECH-TANK23"/>
      <sheetName val="_21_07_10_RS_&amp;_SECURITY23"/>
      <sheetName val="21_07_10_CIVIL_WET23"/>
      <sheetName val="_21_07_10_CIVIL23"/>
      <sheetName val="_21_07_10_MECH-FAB23"/>
      <sheetName val="_21_07_10_MECH-TANK23"/>
      <sheetName val="_20_07_10_N_SHIFT_MECH-FAB23"/>
      <sheetName val="_20_07_10_N_SHIFT_MECH-TANK23"/>
      <sheetName val="_20_07_10_RS_&amp;_SECURITY23"/>
      <sheetName val="20_07_10_CIVIL_WET23"/>
      <sheetName val="_20_07_10_CIVIL23"/>
      <sheetName val="_20_07_10_MECH-FAB23"/>
      <sheetName val="_20_07_10_MECH-TANK23"/>
      <sheetName val="_19_07_10_N_SHIFT_MECH-FAB23"/>
      <sheetName val="_19_07_10_N_SHIFT_MECH-TANK23"/>
      <sheetName val="_19_07_10_RS_&amp;_SECURITY23"/>
      <sheetName val="19_07_10_CIVIL_WET23"/>
      <sheetName val="_19_07_10_CIVIL23"/>
      <sheetName val="_19_07_10_MECH-FAB23"/>
      <sheetName val="_19_07_10_MECH-TANK23"/>
      <sheetName val="_18_07_10_N_SHIFT_MECH-FAB23"/>
      <sheetName val="_18_07_10_N_SHIFT_MECH-TANK23"/>
      <sheetName val="_18_07_10_RS_&amp;_SECURITY23"/>
      <sheetName val="18_07_10_CIVIL_WET23"/>
      <sheetName val="_18_07_10_CIVIL23"/>
      <sheetName val="_18_07_10_MECH-FAB23"/>
      <sheetName val="_18_07_10_MECH-TANK23"/>
      <sheetName val="_17_07_10_N_SHIFT_MECH-FAB23"/>
      <sheetName val="_17_07_10_N_SHIFT_MECH-TANK23"/>
      <sheetName val="_17_07_10_RS_&amp;_SECURITY23"/>
      <sheetName val="17_07_10_CIVIL_WET23"/>
      <sheetName val="_17_07_10_CIVIL23"/>
      <sheetName val="_17_07_10_MECH-FAB23"/>
      <sheetName val="_17_07_10_MECH-TANK23"/>
      <sheetName val="_16_07_10_N_SHIFT_MECH-FAB22"/>
      <sheetName val="_16_07_10_N_SHIFT_MECH-TANK22"/>
      <sheetName val="_16_07_10_RS_&amp;_SECURITY22"/>
      <sheetName val="16_07_10_CIVIL_WET22"/>
      <sheetName val="_16_07_10_CIVIL22"/>
      <sheetName val="_16_07_10_MECH-FAB22"/>
      <sheetName val="_16_07_10_MECH-TANK22"/>
      <sheetName val="_15_07_10_N_SHIFT_MECH-FAB22"/>
      <sheetName val="_15_07_10_N_SHIFT_MECH-TANK22"/>
      <sheetName val="_15_07_10_RS_&amp;_SECURITY22"/>
      <sheetName val="15_07_10_CIVIL_WET22"/>
      <sheetName val="_15_07_10_CIVIL22"/>
      <sheetName val="_15_07_10_MECH-FAB22"/>
      <sheetName val="_15_07_10_MECH-TANK22"/>
      <sheetName val="_14_07_10_N_SHIFT_MECH-FAB22"/>
      <sheetName val="_14_07_10_N_SHIFT_MECH-TANK22"/>
      <sheetName val="_14_07_10_RS_&amp;_SECURITY22"/>
      <sheetName val="14_07_10_CIVIL_WET22"/>
      <sheetName val="_14_07_10_CIVIL22"/>
      <sheetName val="_14_07_10_MECH-FAB22"/>
      <sheetName val="_14_07_10_MECH-TANK22"/>
      <sheetName val="_13_07_10_N_SHIFT_MECH-FAB22"/>
      <sheetName val="_13_07_10_N_SHIFT_MECH-TANK22"/>
      <sheetName val="_13_07_10_RS_&amp;_SECURITY22"/>
      <sheetName val="13_07_10_CIVIL_WET22"/>
      <sheetName val="_13_07_10_CIVIL22"/>
      <sheetName val="_13_07_10_MECH-FAB22"/>
      <sheetName val="_13_07_10_MECH-TANK22"/>
      <sheetName val="_12_07_10_N_SHIFT_MECH-FAB22"/>
      <sheetName val="_12_07_10_N_SHIFT_MECH-TANK22"/>
      <sheetName val="_12_07_10_RS_&amp;_SECURITY22"/>
      <sheetName val="12_07_10_CIVIL_WET22"/>
      <sheetName val="_12_07_10_CIVIL22"/>
      <sheetName val="_12_07_10_MECH-FAB22"/>
      <sheetName val="_12_07_10_MECH-TANK22"/>
      <sheetName val="_11_07_10_N_SHIFT_MECH-FAB22"/>
      <sheetName val="_11_07_10_N_SHIFT_MECH-TANK22"/>
      <sheetName val="_11_07_10_RS_&amp;_SECURITY22"/>
      <sheetName val="11_07_10_CIVIL_WET22"/>
      <sheetName val="_11_07_10_CIVIL22"/>
      <sheetName val="_11_07_10_MECH-FAB22"/>
      <sheetName val="_11_07_10_MECH-TANK22"/>
      <sheetName val="_10_07_10_N_SHIFT_MECH-FAB22"/>
      <sheetName val="_10_07_10_N_SHIFT_MECH-TANK22"/>
      <sheetName val="_10_07_10_RS_&amp;_SECURITY22"/>
      <sheetName val="10_07_10_CIVIL_WET22"/>
      <sheetName val="_10_07_10_CIVIL22"/>
      <sheetName val="_10_07_10_MECH-FAB22"/>
      <sheetName val="_10_07_10_MECH-TANK22"/>
      <sheetName val="_09_07_10_N_SHIFT_MECH-FAB22"/>
      <sheetName val="_09_07_10_N_SHIFT_MECH-TANK22"/>
      <sheetName val="_09_07_10_RS_&amp;_SECURITY22"/>
      <sheetName val="09_07_10_CIVIL_WET22"/>
      <sheetName val="_09_07_10_CIVIL22"/>
      <sheetName val="_09_07_10_MECH-FAB22"/>
      <sheetName val="_09_07_10_MECH-TANK22"/>
      <sheetName val="_08_07_10_N_SHIFT_MECH-FAB22"/>
      <sheetName val="_08_07_10_N_SHIFT_MECH-TANK22"/>
      <sheetName val="_08_07_10_RS_&amp;_SECURITY22"/>
      <sheetName val="08_07_10_CIVIL_WET22"/>
      <sheetName val="_08_07_10_CIVIL22"/>
      <sheetName val="_08_07_10_MECH-FAB22"/>
      <sheetName val="_08_07_10_MECH-TANK22"/>
      <sheetName val="_07_07_10_N_SHIFT_MECH-FAB22"/>
      <sheetName val="_07_07_10_N_SHIFT_MECH-TANK22"/>
      <sheetName val="_07_07_10_RS_&amp;_SECURITY22"/>
      <sheetName val="07_07_10_CIVIL_WET22"/>
      <sheetName val="_07_07_10_CIVIL22"/>
      <sheetName val="_07_07_10_MECH-FAB22"/>
      <sheetName val="_07_07_10_MECH-TANK22"/>
      <sheetName val="_06_07_10_N_SHIFT_MECH-FAB22"/>
      <sheetName val="_06_07_10_N_SHIFT_MECH-TANK22"/>
      <sheetName val="_06_07_10_RS_&amp;_SECURITY22"/>
      <sheetName val="06_07_10_CIVIL_WET22"/>
      <sheetName val="_06_07_10_CIVIL22"/>
      <sheetName val="_06_07_10_MECH-FAB22"/>
      <sheetName val="_06_07_10_MECH-TANK22"/>
      <sheetName val="_05_07_10_N_SHIFT_MECH-FAB22"/>
      <sheetName val="_05_07_10_N_SHIFT_MECH-TANK22"/>
      <sheetName val="_05_07_10_RS_&amp;_SECURITY22"/>
      <sheetName val="05_07_10_CIVIL_WET22"/>
      <sheetName val="_05_07_10_CIVIL22"/>
      <sheetName val="_05_07_10_MECH-FAB22"/>
      <sheetName val="_05_07_10_MECH-TANK22"/>
      <sheetName val="_04_07_10_N_SHIFT_MECH-FAB22"/>
      <sheetName val="_04_07_10_N_SHIFT_MECH-TANK22"/>
      <sheetName val="_04_07_10_RS_&amp;_SECURITY22"/>
      <sheetName val="04_07_10_CIVIL_WET22"/>
      <sheetName val="_04_07_10_CIVIL22"/>
      <sheetName val="_04_07_10_MECH-FAB22"/>
      <sheetName val="_04_07_10_MECH-TANK22"/>
      <sheetName val="_03_07_10_N_SHIFT_MECH-FAB22"/>
      <sheetName val="_03_07_10_N_SHIFT_MECH-TANK22"/>
      <sheetName val="_03_07_10_RS_&amp;_SECURITY_22"/>
      <sheetName val="03_07_10_CIVIL_WET_22"/>
      <sheetName val="_03_07_10_CIVIL_22"/>
      <sheetName val="_03_07_10_MECH-FAB_22"/>
      <sheetName val="_03_07_10_MECH-TANK_22"/>
      <sheetName val="_02_07_10_N_SHIFT_MECH-FAB_22"/>
      <sheetName val="_02_07_10_N_SHIFT_MECH-TANK_22"/>
      <sheetName val="_02_07_10_RS_&amp;_SECURITY22"/>
      <sheetName val="02_07_10_CIVIL_WET22"/>
      <sheetName val="_02_07_10_CIVIL22"/>
      <sheetName val="_02_07_10_MECH-FAB22"/>
      <sheetName val="_02_07_10_MECH-TANK22"/>
      <sheetName val="_01_07_10_N_SHIFT_MECH-FAB22"/>
      <sheetName val="_01_07_10_N_SHIFT_MECH-TANK22"/>
      <sheetName val="_01_07_10_RS_&amp;_SECURITY22"/>
      <sheetName val="01_07_10_CIVIL_WET22"/>
      <sheetName val="_01_07_10_CIVIL22"/>
      <sheetName val="_01_07_10_MECH-FAB22"/>
      <sheetName val="_01_07_10_MECH-TANK22"/>
      <sheetName val="_30_06_10_N_SHIFT_MECH-FAB22"/>
      <sheetName val="_30_06_10_N_SHIFT_MECH-TANK22"/>
      <sheetName val="scurve_calc_(2)22"/>
      <sheetName val="Meas_-Hotel_Part23"/>
      <sheetName val="BOQ_Direct_selling_cost22"/>
      <sheetName val="Direct_cost_shed_A-2_22"/>
      <sheetName val="Contract_Night_Staff22"/>
      <sheetName val="Contract_Day_Staff22"/>
      <sheetName val="Day_Shift22"/>
      <sheetName val="Night_Shift22"/>
      <sheetName val="Ave_wtd_rates22"/>
      <sheetName val="Material_22"/>
      <sheetName val="Labour_&amp;_Plant22"/>
      <sheetName val="22_12_201123"/>
      <sheetName val="BOQ_(2)23"/>
      <sheetName val="Cashflow_projection22"/>
      <sheetName val="PA-_Consutant_22"/>
      <sheetName val="Civil_Boq22"/>
      <sheetName val="Fee_Rate_Summary22"/>
      <sheetName val="Item-_Compact22"/>
      <sheetName val="final_abstract22"/>
      <sheetName val="TBAL9697__group_wise__sdpl22"/>
      <sheetName val="St_co_91_5lvl22"/>
      <sheetName val="Civil_Works22"/>
      <sheetName val="IO_List22"/>
      <sheetName val="Fill_this_out_first___22"/>
      <sheetName val="Meas__Hotel_Part22"/>
      <sheetName val="INPUT_SHEET22"/>
      <sheetName val="DI_Rate_Analysis23"/>
      <sheetName val="Economic_RisingMain__Ph-I23"/>
      <sheetName val="SP_Break_Up22"/>
      <sheetName val="Labour_productivity22"/>
      <sheetName val="_09_07_10_M顅ᎆ뤀ᨇ԰?缀?22"/>
      <sheetName val="Sales_&amp;_Prod22"/>
      <sheetName val="Cost_Index22"/>
      <sheetName val="cash_in_flow_Summary_JV_22"/>
      <sheetName val="water_prop_22"/>
      <sheetName val="GR_slab-reinft22"/>
      <sheetName val="Staff_Acco_22"/>
      <sheetName val="Rate_analysis-_BOQ_1_22"/>
      <sheetName val="MN_T_B_22"/>
      <sheetName val="Project_Details__22"/>
      <sheetName val="F20_Risk_Analysis22"/>
      <sheetName val="Change_Order_Log22"/>
      <sheetName val="2000_MOR22"/>
      <sheetName val="Driveway_Beams22"/>
      <sheetName val="Structure_Bills_Qty22"/>
      <sheetName val="Prelims_Breakup23"/>
      <sheetName val="INDIGINEOUS_ITEMS_22"/>
      <sheetName val="3cd_Annexure22"/>
      <sheetName val="Rate_Analysis22"/>
      <sheetName val="Fin__Assumpt__-_Sensitivities22"/>
      <sheetName val="Bill_122"/>
      <sheetName val="Bill_222"/>
      <sheetName val="Bill_322"/>
      <sheetName val="Bill_422"/>
      <sheetName val="Bill_522"/>
      <sheetName val="Bill_622"/>
      <sheetName val="Bill_722"/>
      <sheetName val="_09_07_10_M顅ᎆ뤀ᨇ԰22"/>
      <sheetName val="_09_07_10_M顅ᎆ뤀ᨇ԰_缀_22"/>
      <sheetName val="1_Civil-RA22"/>
      <sheetName val="Assumption_Inputs22"/>
      <sheetName val="Phase_122"/>
      <sheetName val="Pacakges_split22"/>
      <sheetName val="DEINKING(ANNEX_1)22"/>
      <sheetName val="AutoOpen_Stub_Data22"/>
      <sheetName val="Eqpmnt_Plng22"/>
      <sheetName val="Debits_as_on_12_04_0821"/>
      <sheetName val="Data_Sheet21"/>
      <sheetName val="T-P1,_FINISHES_WORKING_22"/>
      <sheetName val="Assumption_&amp;_Exclusion22"/>
      <sheetName val="External_Doors22"/>
      <sheetName val="STAFFSCHED_21"/>
      <sheetName val="LABOUR_RATE22"/>
      <sheetName val="Material_Rate22"/>
      <sheetName val="Switch_V1622"/>
      <sheetName val="India_F&amp;S_Template21"/>
      <sheetName val="_bus_bay21"/>
      <sheetName val="doq_421"/>
      <sheetName val="doq_221"/>
      <sheetName val="Grade_Slab_-122"/>
      <sheetName val="Grade_Slab_-222"/>
      <sheetName val="Grade_slab-322"/>
      <sheetName val="Grade_slab_-422"/>
      <sheetName val="Grade_slab_-522"/>
      <sheetName val="Grade_slab_-622"/>
      <sheetName val="Cat_A_Change_Control22"/>
      <sheetName val="Factor_Sheet22"/>
      <sheetName val="Theo_Cons-June'1021"/>
      <sheetName val="11B_21"/>
      <sheetName val="ACAD_Finishes21"/>
      <sheetName val="Site_Details21"/>
      <sheetName val="Site_Area_Statement21"/>
      <sheetName val="Summary_WG21"/>
      <sheetName val="BOQ_LT21"/>
      <sheetName val="14_07_10_CIVIL_W [21"/>
      <sheetName val="AFAS_21"/>
      <sheetName val="RDS_&amp;_WLD21"/>
      <sheetName val="PA_System21"/>
      <sheetName val="Server_&amp;_PAC_Room21"/>
      <sheetName val="HVAC_BOQ21"/>
      <sheetName val="Invoice_Tracker21"/>
      <sheetName val="Income_Statement21"/>
      <sheetName val="Load_Details(B2)21"/>
      <sheetName val="Works_-_Quote_Sheet21"/>
      <sheetName val="BLOCK-A_(MEA_SHEET)21"/>
      <sheetName val="Cost_Basis20"/>
      <sheetName val="Top_Sheet21"/>
      <sheetName val="Col_NUM21"/>
      <sheetName val="COLUMN_RC_21"/>
      <sheetName val="STILT_Floor_Slab_NUM21"/>
      <sheetName val="First_Floor_Slab_RC21"/>
      <sheetName val="FIRST_FLOOR_SLAB_WT_SUMMARY21"/>
      <sheetName val="Stilt_Floor_Beam_NUM21"/>
      <sheetName val="STILT_BEAM_NUM21"/>
      <sheetName val="STILT_BEAM_RC21"/>
      <sheetName val="Stilt_wall_Num21"/>
      <sheetName val="STILT_WALL_RC21"/>
      <sheetName val="Z-DETAILS_ABOVE_RAFT_UPTO_+0_22"/>
      <sheetName val="Z-DETAILS_ABOVE_RAFT_UPTO_+_(30"/>
      <sheetName val="TOTAL_CHECK21"/>
      <sheetName val="TYP___wall_Num21"/>
      <sheetName val="Z-DETAILS_TYP__+2_85_TO_+8_8521"/>
      <sheetName val="d-safe_specs20"/>
      <sheetName val="Deduction_of_assets20"/>
      <sheetName val="Blr_hire20"/>
      <sheetName val="PRECAST_lig(tconc_II20"/>
      <sheetName val="VF_Full_Recon20"/>
      <sheetName val="PITP3_COPY20"/>
      <sheetName val="Meas_20"/>
      <sheetName val="Expenses_Actual_Vs__Budgeted20"/>
      <sheetName val="Col_up_to_plinth20"/>
      <sheetName val="MASTER_RATE_ANALYSIS20"/>
      <sheetName val="RMG_-ABS20"/>
      <sheetName val="T_P_-ABS20"/>
      <sheetName val="T_P_-MB20"/>
      <sheetName val="E_P_R-ABS20"/>
      <sheetName val="E__R-MB20"/>
      <sheetName val="Bldg_6-ABS20"/>
      <sheetName val="Bldg_6-MB20"/>
      <sheetName val="Kz_Grid_Press_foundation_ABS20"/>
      <sheetName val="Kz_Grid_Press_foundation_meas20"/>
      <sheetName val="600-1200T__ABS20"/>
      <sheetName val="600-1200T_Meas20"/>
      <sheetName val="BSR-II_ABS20"/>
      <sheetName val="BSR-II_meas20"/>
      <sheetName val="Misc_ABS20"/>
      <sheetName val="Misc_MB20"/>
      <sheetName val="This_Bill20"/>
      <sheetName val="Upto_Previous20"/>
      <sheetName val="Up_to_date20"/>
      <sheetName val="Grand_Abstract20"/>
      <sheetName val="Blank_MB20"/>
      <sheetName val="cement_summary20"/>
      <sheetName val="Reinforcement_Steel20"/>
      <sheetName val="P-I_CEMENT_RECONCILIATION_20"/>
      <sheetName val="Ra-38_area_wise_summary20"/>
      <sheetName val="P-II_Cement_Reconciliation20"/>
      <sheetName val="Ra-16_P-II20"/>
      <sheetName val="RA_16-_GH20"/>
      <sheetName val="Quote_Sheet20"/>
      <sheetName val="RCC,Ret__Wall20"/>
      <sheetName val="Name_List20"/>
      <sheetName val="Intro_20"/>
      <sheetName val="Gate_220"/>
      <sheetName val="Project_Ignite20"/>
      <sheetName val="E_&amp;_R20"/>
      <sheetName val="Customize_Your_Invoice20"/>
      <sheetName val="Misc__Data20"/>
      <sheetName val="beam-reinft-machine_rm20"/>
      <sheetName val="Cash_Flow_Input_Data_ISC20"/>
      <sheetName val="Fin__Assumpt__-_SensitivitieH20"/>
      <sheetName val="PRECAST_lightconc-II20"/>
      <sheetName val="Cleaning_&amp;_Grubbing20"/>
      <sheetName val="PRECAST_lightconc_II20"/>
      <sheetName val="College_Details20"/>
      <sheetName val="Personal_20"/>
      <sheetName val="jidal_dam20"/>
      <sheetName val="fran_temp20"/>
      <sheetName val="kona_swit20"/>
      <sheetName val="template_(8)20"/>
      <sheetName val="template_(9)20"/>
      <sheetName val="OVER_HEADS20"/>
      <sheetName val="Cover_Sheet20"/>
      <sheetName val="BOQ_REV_A20"/>
      <sheetName val="PTB_(IO)20"/>
      <sheetName val="BMS_20"/>
      <sheetName val="SPT_vs_PHI20"/>
      <sheetName val="TBAL9697_-group_wise__sdpl20"/>
      <sheetName val="Quantity_Schedule19"/>
      <sheetName val="Revenue__Schedule_19"/>
      <sheetName val="Balance_works_-_Direct_Cost19"/>
      <sheetName val="Balance_works_-_Indirect_Cost19"/>
      <sheetName val="Fund_Plan19"/>
      <sheetName val="Bill_of_Resources19"/>
      <sheetName val="SITE_OVERHEADS18"/>
      <sheetName val="labour_coeff18"/>
      <sheetName val="Expenditure_plan18"/>
      <sheetName val="ORDER_BOOKING18"/>
      <sheetName val="Site_Dev_BOQ18"/>
      <sheetName val="beam-reinft-IIInd_floor18"/>
      <sheetName val="M-Book_for_Conc18"/>
      <sheetName val="M-Book_for_FW18"/>
      <sheetName val="Costing_Upto_Mar'11_(2)18"/>
      <sheetName val="Tender_Summary18"/>
      <sheetName val="TAX_BILLS18"/>
      <sheetName val="CASH_BILLS18"/>
      <sheetName val="LABOUR_BILLS18"/>
      <sheetName val="puch_order18"/>
      <sheetName val="Sheet1_(2)18"/>
      <sheetName val="Boq_Block_A18"/>
      <sheetName val="_24_07_10_RS_&amp;_SECURITY18"/>
      <sheetName val="24_07_10_CIVIL_WET18"/>
      <sheetName val="_24_07_10_CIVIL18"/>
      <sheetName val="_24_07_10_MECH-FAB18"/>
      <sheetName val="_24_07_10_MECH-TANK18"/>
      <sheetName val="_23_07_10_N_SHIFT_MECH-FAB18"/>
      <sheetName val="_23_07_10_N_SHIFT_MECH-TANK18"/>
      <sheetName val="_23_07_10_RS_&amp;_SECURITY18"/>
      <sheetName val="23_07_10_CIVIL_WET18"/>
      <sheetName val="_23_07_10_CIVIL18"/>
      <sheetName val="_23_07_10_MECH-FAB18"/>
      <sheetName val="_23_07_10_MECH-TANK18"/>
      <sheetName val="_22_07_10_N_SHIFT_MECH-FAB18"/>
      <sheetName val="_22_07_10_N_SHIFT_MECH-TANK18"/>
      <sheetName val="_22_07_10_RS_&amp;_SECURITY18"/>
      <sheetName val="22_07_10_CIVIL_WET18"/>
      <sheetName val="_22_07_10_CIVIL18"/>
      <sheetName val="_22_07_10_MECH-FAB18"/>
      <sheetName val="_22_07_10_MECH-TANK18"/>
      <sheetName val="_21_07_10_N_SHIFT_MECH-FAB18"/>
      <sheetName val="_21_07_10_N_SHIFT_MECH-TANK18"/>
      <sheetName val="_21_07_10_RS_&amp;_SECURITY18"/>
      <sheetName val="21_07_10_CIVIL_WET18"/>
      <sheetName val="_21_07_10_CIVIL18"/>
      <sheetName val="_21_07_10_MECH-FAB18"/>
      <sheetName val="_21_07_10_MECH-TANK18"/>
      <sheetName val="_20_07_10_N_SHIFT_MECH-FAB18"/>
      <sheetName val="_20_07_10_N_SHIFT_MECH-TANK18"/>
      <sheetName val="_20_07_10_RS_&amp;_SECURITY18"/>
      <sheetName val="20_07_10_CIVIL_WET18"/>
      <sheetName val="_20_07_10_CIVIL18"/>
      <sheetName val="_20_07_10_MECH-FAB18"/>
      <sheetName val="_20_07_10_MECH-TANK18"/>
      <sheetName val="_19_07_10_N_SHIFT_MECH-FAB18"/>
      <sheetName val="_19_07_10_N_SHIFT_MECH-TANK18"/>
      <sheetName val="_19_07_10_RS_&amp;_SECURITY18"/>
      <sheetName val="19_07_10_CIVIL_WET18"/>
      <sheetName val="_19_07_10_CIVIL18"/>
      <sheetName val="_19_07_10_MECH-FAB18"/>
      <sheetName val="_19_07_10_MECH-TANK18"/>
      <sheetName val="_18_07_10_N_SHIFT_MECH-FAB18"/>
      <sheetName val="_18_07_10_N_SHIFT_MECH-TANK18"/>
      <sheetName val="_18_07_10_RS_&amp;_SECURITY18"/>
      <sheetName val="18_07_10_CIVIL_WET18"/>
      <sheetName val="_18_07_10_CIVIL18"/>
      <sheetName val="_18_07_10_MECH-FAB18"/>
      <sheetName val="_18_07_10_MECH-TANK18"/>
      <sheetName val="_17_07_10_N_SHIFT_MECH-FAB18"/>
      <sheetName val="_17_07_10_N_SHIFT_MECH-TANK18"/>
      <sheetName val="_17_07_10_RS_&amp;_SECURITY18"/>
      <sheetName val="17_07_10_CIVIL_WET18"/>
      <sheetName val="_17_07_10_CIVIL18"/>
      <sheetName val="_17_07_10_MECH-FAB18"/>
      <sheetName val="_17_07_10_MECH-TANK18"/>
      <sheetName val="_16_07_10_N_SHIFT_MECH-FAB17"/>
      <sheetName val="_16_07_10_N_SHIFT_MECH-TANK17"/>
      <sheetName val="_16_07_10_RS_&amp;_SECURITY17"/>
      <sheetName val="16_07_10_CIVIL_WET17"/>
      <sheetName val="_16_07_10_CIVIL17"/>
      <sheetName val="_16_07_10_MECH-FAB17"/>
      <sheetName val="_16_07_10_MECH-TANK17"/>
      <sheetName val="_15_07_10_N_SHIFT_MECH-FAB17"/>
      <sheetName val="_15_07_10_N_SHIFT_MECH-TANK17"/>
      <sheetName val="_15_07_10_RS_&amp;_SECURITY17"/>
      <sheetName val="15_07_10_CIVIL_WET17"/>
      <sheetName val="_15_07_10_CIVIL17"/>
      <sheetName val="_15_07_10_MECH-FAB17"/>
      <sheetName val="_15_07_10_MECH-TANK17"/>
      <sheetName val="_14_07_10_N_SHIFT_MECH-FAB17"/>
      <sheetName val="_14_07_10_N_SHIFT_MECH-TANK17"/>
      <sheetName val="_14_07_10_RS_&amp;_SECURITY17"/>
      <sheetName val="14_07_10_CIVIL_WET17"/>
      <sheetName val="_14_07_10_CIVIL17"/>
      <sheetName val="_14_07_10_MECH-FAB17"/>
      <sheetName val="_14_07_10_MECH-TANK17"/>
      <sheetName val="_13_07_10_N_SHIFT_MECH-FAB17"/>
      <sheetName val="_13_07_10_N_SHIFT_MECH-TANK17"/>
      <sheetName val="_13_07_10_RS_&amp;_SECURITY17"/>
      <sheetName val="13_07_10_CIVIL_WET17"/>
      <sheetName val="_13_07_10_CIVIL17"/>
      <sheetName val="_13_07_10_MECH-FAB17"/>
      <sheetName val="_13_07_10_MECH-TANK17"/>
      <sheetName val="_12_07_10_N_SHIFT_MECH-FAB17"/>
      <sheetName val="_12_07_10_N_SHIFT_MECH-TANK17"/>
      <sheetName val="_12_07_10_RS_&amp;_SECURITY17"/>
      <sheetName val="12_07_10_CIVIL_WET17"/>
      <sheetName val="_12_07_10_CIVIL17"/>
      <sheetName val="_12_07_10_MECH-FAB17"/>
      <sheetName val="_12_07_10_MECH-TANK17"/>
      <sheetName val="_11_07_10_N_SHIFT_MECH-FAB17"/>
      <sheetName val="_11_07_10_N_SHIFT_MECH-TANK17"/>
      <sheetName val="_11_07_10_RS_&amp;_SECURITY17"/>
      <sheetName val="11_07_10_CIVIL_WET17"/>
      <sheetName val="_11_07_10_CIVIL17"/>
      <sheetName val="_11_07_10_MECH-FAB17"/>
      <sheetName val="_11_07_10_MECH-TANK17"/>
      <sheetName val="_10_07_10_N_SHIFT_MECH-FAB17"/>
      <sheetName val="_10_07_10_N_SHIFT_MECH-TANK17"/>
      <sheetName val="_10_07_10_RS_&amp;_SECURITY17"/>
      <sheetName val="10_07_10_CIVIL_WET17"/>
      <sheetName val="_10_07_10_CIVIL17"/>
      <sheetName val="_10_07_10_MECH-FAB17"/>
      <sheetName val="_10_07_10_MECH-TANK17"/>
      <sheetName val="_09_07_10_N_SHIFT_MECH-FAB17"/>
      <sheetName val="_09_07_10_N_SHIFT_MECH-TANK17"/>
      <sheetName val="_09_07_10_RS_&amp;_SECURITY17"/>
      <sheetName val="09_07_10_CIVIL_WET17"/>
      <sheetName val="_09_07_10_CIVIL17"/>
      <sheetName val="_09_07_10_MECH-FAB17"/>
      <sheetName val="_09_07_10_MECH-TANK17"/>
      <sheetName val="_08_07_10_N_SHIFT_MECH-FAB17"/>
      <sheetName val="_08_07_10_N_SHIFT_MECH-TANK17"/>
      <sheetName val="_08_07_10_RS_&amp;_SECURITY17"/>
      <sheetName val="08_07_10_CIVIL_WET17"/>
      <sheetName val="_08_07_10_CIVIL17"/>
      <sheetName val="_08_07_10_MECH-FAB17"/>
      <sheetName val="_08_07_10_MECH-TANK17"/>
      <sheetName val="_07_07_10_N_SHIFT_MECH-FAB17"/>
      <sheetName val="_07_07_10_N_SHIFT_MECH-TANK17"/>
      <sheetName val="_07_07_10_RS_&amp;_SECURITY17"/>
      <sheetName val="07_07_10_CIVIL_WET17"/>
      <sheetName val="_07_07_10_CIVIL17"/>
      <sheetName val="_07_07_10_MECH-FAB17"/>
      <sheetName val="_07_07_10_MECH-TANK17"/>
      <sheetName val="_06_07_10_N_SHIFT_MECH-FAB17"/>
      <sheetName val="_06_07_10_N_SHIFT_MECH-TANK17"/>
      <sheetName val="_06_07_10_RS_&amp;_SECURITY17"/>
      <sheetName val="06_07_10_CIVIL_WET17"/>
      <sheetName val="_06_07_10_CIVIL17"/>
      <sheetName val="_06_07_10_MECH-FAB17"/>
      <sheetName val="_06_07_10_MECH-TANK17"/>
      <sheetName val="_05_07_10_N_SHIFT_MECH-FAB17"/>
      <sheetName val="_05_07_10_N_SHIFT_MECH-TANK17"/>
      <sheetName val="_05_07_10_RS_&amp;_SECURITY17"/>
      <sheetName val="05_07_10_CIVIL_WET17"/>
      <sheetName val="_05_07_10_CIVIL17"/>
      <sheetName val="_05_07_10_MECH-FAB17"/>
      <sheetName val="_05_07_10_MECH-TANK17"/>
      <sheetName val="_04_07_10_N_SHIFT_MECH-FAB17"/>
      <sheetName val="_04_07_10_N_SHIFT_MECH-TANK17"/>
      <sheetName val="_04_07_10_RS_&amp;_SECURITY17"/>
      <sheetName val="04_07_10_CIVIL_WET17"/>
      <sheetName val="_04_07_10_CIVIL17"/>
      <sheetName val="_04_07_10_MECH-FAB17"/>
      <sheetName val="_04_07_10_MECH-TANK17"/>
      <sheetName val="_03_07_10_N_SHIFT_MECH-FAB17"/>
      <sheetName val="_03_07_10_N_SHIFT_MECH-TANK17"/>
      <sheetName val="_03_07_10_RS_&amp;_SECURITY_17"/>
      <sheetName val="03_07_10_CIVIL_WET_17"/>
      <sheetName val="_03_07_10_CIVIL_17"/>
      <sheetName val="_03_07_10_MECH-FAB_17"/>
      <sheetName val="_03_07_10_MECH-TANK_17"/>
      <sheetName val="_02_07_10_N_SHIFT_MECH-FAB_17"/>
      <sheetName val="_02_07_10_N_SHIFT_MECH-TANK_17"/>
      <sheetName val="_02_07_10_RS_&amp;_SECURITY17"/>
      <sheetName val="02_07_10_CIVIL_WET17"/>
      <sheetName val="_02_07_10_CIVIL17"/>
      <sheetName val="_02_07_10_MECH-FAB17"/>
      <sheetName val="_02_07_10_MECH-TANK17"/>
      <sheetName val="_01_07_10_N_SHIFT_MECH-FAB17"/>
      <sheetName val="_01_07_10_N_SHIFT_MECH-TANK17"/>
      <sheetName val="_01_07_10_RS_&amp;_SECURITY17"/>
      <sheetName val="01_07_10_CIVIL_WET17"/>
      <sheetName val="_01_07_10_CIVIL17"/>
      <sheetName val="_01_07_10_MECH-FAB17"/>
      <sheetName val="_01_07_10_MECH-TANK17"/>
      <sheetName val="_30_06_10_N_SHIFT_MECH-FAB17"/>
      <sheetName val="_30_06_10_N_SHIFT_MECH-TANK17"/>
      <sheetName val="scurve_calc_(2)17"/>
      <sheetName val="Meas_-Hotel_Part18"/>
      <sheetName val="BOQ_Direct_selling_cost17"/>
      <sheetName val="Direct_cost_shed_A-2_17"/>
      <sheetName val="Contract_Night_Staff17"/>
      <sheetName val="Contract_Day_Staff17"/>
      <sheetName val="Day_Shift17"/>
      <sheetName val="Night_Shift17"/>
      <sheetName val="Ave_wtd_rates17"/>
      <sheetName val="Material_17"/>
      <sheetName val="Labour_&amp;_Plant17"/>
      <sheetName val="22_12_201118"/>
      <sheetName val="BOQ_(2)18"/>
      <sheetName val="Cashflow_projection17"/>
      <sheetName val="PA-_Consutant_17"/>
      <sheetName val="Civil_Boq17"/>
      <sheetName val="Fee_Rate_Summary17"/>
      <sheetName val="Item-_Compact17"/>
      <sheetName val="final_abstract17"/>
      <sheetName val="TBAL9697__group_wise__sdpl17"/>
      <sheetName val="St_co_91_5lvl17"/>
      <sheetName val="Civil_Works17"/>
      <sheetName val="IO_List17"/>
      <sheetName val="Fill_this_out_first___17"/>
      <sheetName val="Meas__Hotel_Part17"/>
      <sheetName val="INPUT_SHEET17"/>
      <sheetName val="DI_Rate_Analysis18"/>
      <sheetName val="Economic_RisingMain__Ph-I18"/>
      <sheetName val="SP_Break_Up17"/>
      <sheetName val="Labour_productivity17"/>
      <sheetName val="_09_07_10_M顅ᎆ뤀ᨇ԰?缀?17"/>
      <sheetName val="Sales_&amp;_Prod17"/>
      <sheetName val="Cost_Index17"/>
      <sheetName val="cash_in_flow_Summary_JV_17"/>
      <sheetName val="water_prop_17"/>
      <sheetName val="GR_slab-reinft17"/>
      <sheetName val="Staff_Acco_17"/>
      <sheetName val="Rate_analysis-_BOQ_1_17"/>
      <sheetName val="MN_T_B_17"/>
      <sheetName val="Project_Details__17"/>
      <sheetName val="F20_Risk_Analysis17"/>
      <sheetName val="Change_Order_Log17"/>
      <sheetName val="2000_MOR17"/>
      <sheetName val="Driveway_Beams17"/>
      <sheetName val="Structure_Bills_Qty17"/>
      <sheetName val="Prelims_Breakup18"/>
      <sheetName val="INDIGINEOUS_ITEMS_17"/>
      <sheetName val="3cd_Annexure17"/>
      <sheetName val="Rate_Analysis17"/>
      <sheetName val="Fin__Assumpt__-_Sensitivities17"/>
      <sheetName val="Bill_117"/>
      <sheetName val="Bill_217"/>
      <sheetName val="Bill_317"/>
      <sheetName val="Bill_417"/>
      <sheetName val="Bill_517"/>
      <sheetName val="Bill_617"/>
      <sheetName val="Bill_717"/>
      <sheetName val="_09_07_10_M顅ᎆ뤀ᨇ԰17"/>
      <sheetName val="_09_07_10_M顅ᎆ뤀ᨇ԰_缀_17"/>
      <sheetName val="1_Civil-RA17"/>
      <sheetName val="Assumption_Inputs17"/>
      <sheetName val="Phase_117"/>
      <sheetName val="Pacakges_split17"/>
      <sheetName val="DEINKING(ANNEX_1)17"/>
      <sheetName val="AutoOpen_Stub_Data17"/>
      <sheetName val="Eqpmnt_Plng17"/>
      <sheetName val="Debits_as_on_12_04_0816"/>
      <sheetName val="Data_Sheet16"/>
      <sheetName val="T-P1,_FINISHES_WORKING_17"/>
      <sheetName val="Assumption_&amp;_Exclusion17"/>
      <sheetName val="External_Doors17"/>
      <sheetName val="STAFFSCHED_16"/>
      <sheetName val="LABOUR_RATE17"/>
      <sheetName val="Material_Rate17"/>
      <sheetName val="Switch_V1617"/>
      <sheetName val="India_F&amp;S_Template16"/>
      <sheetName val="_bus_bay16"/>
      <sheetName val="doq_416"/>
      <sheetName val="doq_216"/>
      <sheetName val="Grade_Slab_-117"/>
      <sheetName val="Grade_Slab_-217"/>
      <sheetName val="Grade_slab-317"/>
      <sheetName val="Grade_slab_-417"/>
      <sheetName val="Grade_slab_-517"/>
      <sheetName val="Grade_slab_-617"/>
      <sheetName val="Cat_A_Change_Control17"/>
      <sheetName val="Factor_Sheet17"/>
      <sheetName val="Theo_Cons-June'1016"/>
      <sheetName val="11B_16"/>
      <sheetName val="ACAD_Finishes16"/>
      <sheetName val="Site_Details16"/>
      <sheetName val="Site_Area_Statement16"/>
      <sheetName val="Summary_WG16"/>
      <sheetName val="BOQ_LT16"/>
      <sheetName val="14_07_10_CIVIL_W [16"/>
      <sheetName val="AFAS_16"/>
      <sheetName val="RDS_&amp;_WLD16"/>
      <sheetName val="PA_System16"/>
      <sheetName val="Server_&amp;_PAC_Room16"/>
      <sheetName val="HVAC_BOQ16"/>
      <sheetName val="Invoice_Tracker16"/>
      <sheetName val="Income_Statement16"/>
      <sheetName val="Load_Details(B2)16"/>
      <sheetName val="Works_-_Quote_Sheet16"/>
      <sheetName val="BLOCK-A_(MEA_SHEET)16"/>
      <sheetName val="Cost_Basis15"/>
      <sheetName val="Top_Sheet16"/>
      <sheetName val="Col_NUM16"/>
      <sheetName val="COLUMN_RC_16"/>
      <sheetName val="STILT_Floor_Slab_NUM16"/>
      <sheetName val="First_Floor_Slab_RC16"/>
      <sheetName val="FIRST_FLOOR_SLAB_WT_SUMMARY16"/>
      <sheetName val="Stilt_Floor_Beam_NUM16"/>
      <sheetName val="STILT_BEAM_NUM16"/>
      <sheetName val="STILT_BEAM_RC16"/>
      <sheetName val="Stilt_wall_Num16"/>
      <sheetName val="STILT_WALL_RC16"/>
      <sheetName val="Z-DETAILS_ABOVE_RAFT_UPTO_+0_17"/>
      <sheetName val="Z-DETAILS_ABOVE_RAFT_UPTO_+_(16"/>
      <sheetName val="TOTAL_CHECK16"/>
      <sheetName val="TYP___wall_Num16"/>
      <sheetName val="Z-DETAILS_TYP__+2_85_TO_+8_8516"/>
      <sheetName val="d-safe_specs15"/>
      <sheetName val="Deduction_of_assets15"/>
      <sheetName val="Blr_hire15"/>
      <sheetName val="PRECAST_lig(tconc_II15"/>
      <sheetName val="VF_Full_Recon15"/>
      <sheetName val="PITP3_COPY15"/>
      <sheetName val="Meas_15"/>
      <sheetName val="Expenses_Actual_Vs__Budgeted15"/>
      <sheetName val="Col_up_to_plinth15"/>
      <sheetName val="MASTER_RATE_ANALYSIS15"/>
      <sheetName val="RMG_-ABS15"/>
      <sheetName val="T_P_-ABS15"/>
      <sheetName val="T_P_-MB15"/>
      <sheetName val="E_P_R-ABS15"/>
      <sheetName val="E__R-MB15"/>
      <sheetName val="Bldg_6-ABS15"/>
      <sheetName val="Bldg_6-MB15"/>
      <sheetName val="Kz_Grid_Press_foundation_ABS15"/>
      <sheetName val="Kz_Grid_Press_foundation_meas15"/>
      <sheetName val="600-1200T__ABS15"/>
      <sheetName val="600-1200T_Meas15"/>
      <sheetName val="BSR-II_ABS15"/>
      <sheetName val="BSR-II_meas15"/>
      <sheetName val="Misc_ABS15"/>
      <sheetName val="Misc_MB15"/>
      <sheetName val="This_Bill15"/>
      <sheetName val="Upto_Previous15"/>
      <sheetName val="Up_to_date15"/>
      <sheetName val="Grand_Abstract15"/>
      <sheetName val="Blank_MB15"/>
      <sheetName val="cement_summary15"/>
      <sheetName val="Reinforcement_Steel15"/>
      <sheetName val="P-I_CEMENT_RECONCILIATION_15"/>
      <sheetName val="Ra-38_area_wise_summary15"/>
      <sheetName val="P-II_Cement_Reconciliation15"/>
      <sheetName val="Ra-16_P-II15"/>
      <sheetName val="RA_16-_GH15"/>
      <sheetName val="Quote_Sheet15"/>
      <sheetName val="RCC,Ret__Wall15"/>
      <sheetName val="Name_List15"/>
      <sheetName val="Intro_15"/>
      <sheetName val="Gate_215"/>
      <sheetName val="Project_Ignite15"/>
      <sheetName val="E_&amp;_R15"/>
      <sheetName val="Customize_Your_Invoice15"/>
      <sheetName val="Misc__Data15"/>
      <sheetName val="beam-reinft-machine_rm15"/>
      <sheetName val="Cash_Flow_Input_Data_ISC15"/>
      <sheetName val="Fin__Assumpt__-_SensitivitieH15"/>
      <sheetName val="PRECAST_lightconc-II21"/>
      <sheetName val="Cleaning_&amp;_Grubbing21"/>
      <sheetName val="PRECAST_lightconc_II21"/>
      <sheetName val="College_Details21"/>
      <sheetName val="Personal_21"/>
      <sheetName val="jidal_dam21"/>
      <sheetName val="fran_temp21"/>
      <sheetName val="kona_swit21"/>
      <sheetName val="template_(8)21"/>
      <sheetName val="template_(9)21"/>
      <sheetName val="OVER_HEADS21"/>
      <sheetName val="Cover_Sheet21"/>
      <sheetName val="BOQ_REV_A21"/>
      <sheetName val="PTB_(IO)21"/>
      <sheetName val="BMS_21"/>
      <sheetName val="SPT_vs_PHI21"/>
      <sheetName val="TBAL9697_-group_wise__sdpl21"/>
      <sheetName val="Quantity_Schedule20"/>
      <sheetName val="Revenue__Schedule_20"/>
      <sheetName val="Balance_works_-_Direct_Cost20"/>
      <sheetName val="Balance_works_-_Indirect_Cost20"/>
      <sheetName val="Fund_Plan20"/>
      <sheetName val="Bill_of_Resources20"/>
      <sheetName val="SITE_OVERHEADS19"/>
      <sheetName val="labour_coeff19"/>
      <sheetName val="Expenditure_plan19"/>
      <sheetName val="ORDER_BOOKING19"/>
      <sheetName val="Site_Dev_BOQ19"/>
      <sheetName val="beam-reinft-IIInd_floor19"/>
      <sheetName val="M-Book_for_Conc19"/>
      <sheetName val="M-Book_for_FW19"/>
      <sheetName val="Costing_Upto_Mar'11_(2)19"/>
      <sheetName val="Tender_Summary19"/>
      <sheetName val="TAX_BILLS19"/>
      <sheetName val="CASH_BILLS19"/>
      <sheetName val="LABOUR_BILLS19"/>
      <sheetName val="puch_order19"/>
      <sheetName val="Sheet1_(2)19"/>
      <sheetName val="Boq_Block_A19"/>
      <sheetName val="_24_07_10_RS_&amp;_SECURITY19"/>
      <sheetName val="24_07_10_CIVIL_WET19"/>
      <sheetName val="_24_07_10_CIVIL19"/>
      <sheetName val="_24_07_10_MECH-FAB19"/>
      <sheetName val="_24_07_10_MECH-TANK19"/>
      <sheetName val="_23_07_10_N_SHIFT_MECH-FAB19"/>
      <sheetName val="_23_07_10_N_SHIFT_MECH-TANK19"/>
      <sheetName val="_23_07_10_RS_&amp;_SECURITY19"/>
      <sheetName val="23_07_10_CIVIL_WET19"/>
      <sheetName val="_23_07_10_CIVIL19"/>
      <sheetName val="_23_07_10_MECH-FAB19"/>
      <sheetName val="_23_07_10_MECH-TANK19"/>
      <sheetName val="_22_07_10_N_SHIFT_MECH-FAB19"/>
      <sheetName val="_22_07_10_N_SHIFT_MECH-TANK19"/>
      <sheetName val="_22_07_10_RS_&amp;_SECURITY19"/>
      <sheetName val="22_07_10_CIVIL_WET19"/>
      <sheetName val="_22_07_10_CIVIL19"/>
      <sheetName val="_22_07_10_MECH-FAB19"/>
      <sheetName val="_22_07_10_MECH-TANK19"/>
      <sheetName val="_21_07_10_N_SHIFT_MECH-FAB19"/>
      <sheetName val="_21_07_10_N_SHIFT_MECH-TANK19"/>
      <sheetName val="_21_07_10_RS_&amp;_SECURITY19"/>
      <sheetName val="21_07_10_CIVIL_WET19"/>
      <sheetName val="_21_07_10_CIVIL19"/>
      <sheetName val="_21_07_10_MECH-FAB19"/>
      <sheetName val="_21_07_10_MECH-TANK19"/>
      <sheetName val="_20_07_10_N_SHIFT_MECH-FAB19"/>
      <sheetName val="_20_07_10_N_SHIFT_MECH-TANK19"/>
      <sheetName val="_20_07_10_RS_&amp;_SECURITY19"/>
      <sheetName val="20_07_10_CIVIL_WET19"/>
      <sheetName val="_20_07_10_CIVIL19"/>
      <sheetName val="_20_07_10_MECH-FAB19"/>
      <sheetName val="_20_07_10_MECH-TANK19"/>
      <sheetName val="_19_07_10_N_SHIFT_MECH-FAB19"/>
      <sheetName val="_19_07_10_N_SHIFT_MECH-TANK19"/>
      <sheetName val="_19_07_10_RS_&amp;_SECURITY19"/>
      <sheetName val="19_07_10_CIVIL_WET19"/>
      <sheetName val="_19_07_10_CIVIL19"/>
      <sheetName val="_19_07_10_MECH-FAB19"/>
      <sheetName val="_19_07_10_MECH-TANK19"/>
      <sheetName val="_18_07_10_N_SHIFT_MECH-FAB19"/>
      <sheetName val="_18_07_10_N_SHIFT_MECH-TANK19"/>
      <sheetName val="_18_07_10_RS_&amp;_SECURITY19"/>
      <sheetName val="18_07_10_CIVIL_WET19"/>
      <sheetName val="_18_07_10_CIVIL19"/>
      <sheetName val="_18_07_10_MECH-FAB19"/>
      <sheetName val="_18_07_10_MECH-TANK19"/>
      <sheetName val="_17_07_10_N_SHIFT_MECH-FAB19"/>
      <sheetName val="_17_07_10_N_SHIFT_MECH-TANK19"/>
      <sheetName val="_17_07_10_RS_&amp;_SECURITY19"/>
      <sheetName val="17_07_10_CIVIL_WET19"/>
      <sheetName val="_17_07_10_CIVIL19"/>
      <sheetName val="_17_07_10_MECH-FAB19"/>
      <sheetName val="_17_07_10_MECH-TANK19"/>
      <sheetName val="_16_07_10_N_SHIFT_MECH-FAB18"/>
      <sheetName val="_16_07_10_N_SHIFT_MECH-TANK18"/>
      <sheetName val="_16_07_10_RS_&amp;_SECURITY18"/>
      <sheetName val="16_07_10_CIVIL_WET18"/>
      <sheetName val="_16_07_10_CIVIL18"/>
      <sheetName val="_16_07_10_MECH-FAB18"/>
      <sheetName val="_16_07_10_MECH-TANK18"/>
      <sheetName val="_15_07_10_N_SHIFT_MECH-FAB18"/>
      <sheetName val="_15_07_10_N_SHIFT_MECH-TANK18"/>
      <sheetName val="_15_07_10_RS_&amp;_SECURITY18"/>
      <sheetName val="15_07_10_CIVIL_WET18"/>
      <sheetName val="_15_07_10_CIVIL18"/>
      <sheetName val="_15_07_10_MECH-FAB18"/>
      <sheetName val="_15_07_10_MECH-TANK18"/>
      <sheetName val="_14_07_10_N_SHIFT_MECH-FAB18"/>
      <sheetName val="_14_07_10_N_SHIFT_MECH-TANK18"/>
      <sheetName val="_14_07_10_RS_&amp;_SECURITY18"/>
      <sheetName val="14_07_10_CIVIL_WET18"/>
      <sheetName val="_14_07_10_CIVIL18"/>
      <sheetName val="_14_07_10_MECH-FAB18"/>
      <sheetName val="_14_07_10_MECH-TANK18"/>
      <sheetName val="_13_07_10_N_SHIFT_MECH-FAB18"/>
      <sheetName val="_13_07_10_N_SHIFT_MECH-TANK18"/>
      <sheetName val="_13_07_10_RS_&amp;_SECURITY18"/>
      <sheetName val="13_07_10_CIVIL_WET18"/>
      <sheetName val="_13_07_10_CIVIL18"/>
      <sheetName val="_13_07_10_MECH-FAB18"/>
      <sheetName val="_13_07_10_MECH-TANK18"/>
      <sheetName val="_12_07_10_N_SHIFT_MECH-FAB18"/>
      <sheetName val="_12_07_10_N_SHIFT_MECH-TANK18"/>
      <sheetName val="_12_07_10_RS_&amp;_SECURITY18"/>
      <sheetName val="12_07_10_CIVIL_WET18"/>
      <sheetName val="_12_07_10_CIVIL18"/>
      <sheetName val="_12_07_10_MECH-FAB18"/>
      <sheetName val="_12_07_10_MECH-TANK18"/>
      <sheetName val="_11_07_10_N_SHIFT_MECH-FAB18"/>
      <sheetName val="_11_07_10_N_SHIFT_MECH-TANK18"/>
      <sheetName val="_11_07_10_RS_&amp;_SECURITY18"/>
      <sheetName val="11_07_10_CIVIL_WET18"/>
      <sheetName val="_11_07_10_CIVIL18"/>
      <sheetName val="_11_07_10_MECH-FAB18"/>
      <sheetName val="_11_07_10_MECH-TANK18"/>
      <sheetName val="_10_07_10_N_SHIFT_MECH-FAB18"/>
      <sheetName val="_10_07_10_N_SHIFT_MECH-TANK18"/>
      <sheetName val="_10_07_10_RS_&amp;_SECURITY18"/>
      <sheetName val="10_07_10_CIVIL_WET18"/>
      <sheetName val="_10_07_10_CIVIL18"/>
      <sheetName val="_10_07_10_MECH-FAB18"/>
      <sheetName val="_10_07_10_MECH-TANK18"/>
      <sheetName val="_09_07_10_N_SHIFT_MECH-FAB18"/>
      <sheetName val="_09_07_10_N_SHIFT_MECH-TANK18"/>
      <sheetName val="_09_07_10_RS_&amp;_SECURITY18"/>
      <sheetName val="09_07_10_CIVIL_WET18"/>
      <sheetName val="_09_07_10_CIVIL18"/>
      <sheetName val="_09_07_10_MECH-FAB18"/>
      <sheetName val="_09_07_10_MECH-TANK18"/>
      <sheetName val="_08_07_10_N_SHIFT_MECH-FAB18"/>
      <sheetName val="_08_07_10_N_SHIFT_MECH-TANK18"/>
      <sheetName val="_08_07_10_RS_&amp;_SECURITY18"/>
      <sheetName val="08_07_10_CIVIL_WET18"/>
      <sheetName val="_08_07_10_CIVIL18"/>
      <sheetName val="_08_07_10_MECH-FAB18"/>
      <sheetName val="_08_07_10_MECH-TANK18"/>
      <sheetName val="_07_07_10_N_SHIFT_MECH-FAB18"/>
      <sheetName val="_07_07_10_N_SHIFT_MECH-TANK18"/>
      <sheetName val="_07_07_10_RS_&amp;_SECURITY18"/>
      <sheetName val="07_07_10_CIVIL_WET18"/>
      <sheetName val="_07_07_10_CIVIL18"/>
      <sheetName val="_07_07_10_MECH-FAB18"/>
      <sheetName val="_07_07_10_MECH-TANK18"/>
      <sheetName val="_06_07_10_N_SHIFT_MECH-FAB18"/>
      <sheetName val="_06_07_10_N_SHIFT_MECH-TANK18"/>
      <sheetName val="_06_07_10_RS_&amp;_SECURITY18"/>
      <sheetName val="06_07_10_CIVIL_WET18"/>
      <sheetName val="_06_07_10_CIVIL18"/>
      <sheetName val="_06_07_10_MECH-FAB18"/>
      <sheetName val="_06_07_10_MECH-TANK18"/>
      <sheetName val="_05_07_10_N_SHIFT_MECH-FAB18"/>
      <sheetName val="_05_07_10_N_SHIFT_MECH-TANK18"/>
      <sheetName val="_05_07_10_RS_&amp;_SECURITY18"/>
      <sheetName val="05_07_10_CIVIL_WET18"/>
      <sheetName val="_05_07_10_CIVIL18"/>
      <sheetName val="_05_07_10_MECH-FAB18"/>
      <sheetName val="_05_07_10_MECH-TANK18"/>
      <sheetName val="_04_07_10_N_SHIFT_MECH-FAB18"/>
      <sheetName val="_04_07_10_N_SHIFT_MECH-TANK18"/>
      <sheetName val="_04_07_10_RS_&amp;_SECURITY18"/>
      <sheetName val="04_07_10_CIVIL_WET18"/>
      <sheetName val="_04_07_10_CIVIL18"/>
      <sheetName val="_04_07_10_MECH-FAB18"/>
      <sheetName val="_04_07_10_MECH-TANK18"/>
      <sheetName val="_03_07_10_N_SHIFT_MECH-FAB18"/>
      <sheetName val="_03_07_10_N_SHIFT_MECH-TANK18"/>
      <sheetName val="_03_07_10_RS_&amp;_SECURITY_18"/>
      <sheetName val="03_07_10_CIVIL_WET_18"/>
      <sheetName val="_03_07_10_CIVIL_18"/>
      <sheetName val="_03_07_10_MECH-FAB_18"/>
      <sheetName val="_03_07_10_MECH-TANK_18"/>
      <sheetName val="_02_07_10_N_SHIFT_MECH-FAB_18"/>
      <sheetName val="_02_07_10_N_SHIFT_MECH-TANK_18"/>
      <sheetName val="_02_07_10_RS_&amp;_SECURITY18"/>
      <sheetName val="02_07_10_CIVIL_WET18"/>
      <sheetName val="_02_07_10_CIVIL18"/>
      <sheetName val="_02_07_10_MECH-FAB18"/>
      <sheetName val="_02_07_10_MECH-TANK18"/>
      <sheetName val="_01_07_10_N_SHIFT_MECH-FAB18"/>
      <sheetName val="_01_07_10_N_SHIFT_MECH-TANK18"/>
      <sheetName val="_01_07_10_RS_&amp;_SECURITY18"/>
      <sheetName val="01_07_10_CIVIL_WET18"/>
      <sheetName val="_01_07_10_CIVIL18"/>
      <sheetName val="_01_07_10_MECH-FAB18"/>
      <sheetName val="_01_07_10_MECH-TANK18"/>
      <sheetName val="_30_06_10_N_SHIFT_MECH-FAB18"/>
      <sheetName val="_30_06_10_N_SHIFT_MECH-TANK18"/>
      <sheetName val="scurve_calc_(2)18"/>
      <sheetName val="Meas_-Hotel_Part19"/>
      <sheetName val="BOQ_Direct_selling_cost18"/>
      <sheetName val="Direct_cost_shed_A-2_18"/>
      <sheetName val="Contract_Night_Staff18"/>
      <sheetName val="Contract_Day_Staff18"/>
      <sheetName val="Day_Shift18"/>
      <sheetName val="Night_Shift18"/>
      <sheetName val="Ave_wtd_rates18"/>
      <sheetName val="Material_18"/>
      <sheetName val="Labour_&amp;_Plant18"/>
      <sheetName val="22_12_201119"/>
      <sheetName val="BOQ_(2)19"/>
      <sheetName val="Cashflow_projection18"/>
      <sheetName val="PA-_Consutant_18"/>
      <sheetName val="Civil_Boq18"/>
      <sheetName val="Fee_Rate_Summary18"/>
      <sheetName val="Item-_Compact18"/>
      <sheetName val="final_abstract18"/>
      <sheetName val="TBAL9697__group_wise__sdpl18"/>
      <sheetName val="St_co_91_5lvl18"/>
      <sheetName val="Civil_Works18"/>
      <sheetName val="IO_List18"/>
      <sheetName val="Fill_this_out_first___18"/>
      <sheetName val="Meas__Hotel_Part18"/>
      <sheetName val="INPUT_SHEET18"/>
      <sheetName val="DI_Rate_Analysis19"/>
      <sheetName val="Economic_RisingMain__Ph-I19"/>
      <sheetName val="SP_Break_Up18"/>
      <sheetName val="Labour_productivity18"/>
      <sheetName val="_09_07_10_M顅ᎆ뤀ᨇ԰?缀?18"/>
      <sheetName val="Sales_&amp;_Prod18"/>
      <sheetName val="Cost_Index18"/>
      <sheetName val="cash_in_flow_Summary_JV_18"/>
      <sheetName val="water_prop_18"/>
      <sheetName val="GR_slab-reinft18"/>
      <sheetName val="Staff_Acco_18"/>
      <sheetName val="Rate_analysis-_BOQ_1_18"/>
      <sheetName val="MN_T_B_18"/>
      <sheetName val="Project_Details__18"/>
      <sheetName val="F20_Risk_Analysis18"/>
      <sheetName val="Change_Order_Log18"/>
      <sheetName val="2000_MOR18"/>
      <sheetName val="Driveway_Beams18"/>
      <sheetName val="Structure_Bills_Qty18"/>
      <sheetName val="Prelims_Breakup19"/>
      <sheetName val="INDIGINEOUS_ITEMS_18"/>
      <sheetName val="3cd_Annexure18"/>
      <sheetName val="Rate_Analysis18"/>
      <sheetName val="Fin__Assumpt__-_Sensitivities18"/>
      <sheetName val="Bill_118"/>
      <sheetName val="Bill_218"/>
      <sheetName val="Bill_318"/>
      <sheetName val="Bill_418"/>
      <sheetName val="Bill_518"/>
      <sheetName val="Bill_618"/>
      <sheetName val="Bill_718"/>
      <sheetName val="_09_07_10_M顅ᎆ뤀ᨇ԰18"/>
      <sheetName val="_09_07_10_M顅ᎆ뤀ᨇ԰_缀_18"/>
      <sheetName val="1_Civil-RA18"/>
      <sheetName val="Assumption_Inputs18"/>
      <sheetName val="Phase_118"/>
      <sheetName val="Pacakges_split18"/>
      <sheetName val="DEINKING(ANNEX_1)18"/>
      <sheetName val="AutoOpen_Stub_Data18"/>
      <sheetName val="Eqpmnt_Plng18"/>
      <sheetName val="Debits_as_on_12_04_0817"/>
      <sheetName val="Data_Sheet17"/>
      <sheetName val="T-P1,_FINISHES_WORKING_18"/>
      <sheetName val="Assumption_&amp;_Exclusion18"/>
      <sheetName val="External_Doors18"/>
      <sheetName val="STAFFSCHED_17"/>
      <sheetName val="LABOUR_RATE18"/>
      <sheetName val="Material_Rate18"/>
      <sheetName val="Switch_V1618"/>
      <sheetName val="India_F&amp;S_Template17"/>
      <sheetName val="_bus_bay17"/>
      <sheetName val="doq_417"/>
      <sheetName val="doq_217"/>
      <sheetName val="Grade_Slab_-118"/>
      <sheetName val="Grade_Slab_-218"/>
      <sheetName val="Grade_slab-318"/>
      <sheetName val="Grade_slab_-418"/>
      <sheetName val="Grade_slab_-518"/>
      <sheetName val="Grade_slab_-618"/>
      <sheetName val="Cat_A_Change_Control18"/>
      <sheetName val="Factor_Sheet18"/>
      <sheetName val="Theo_Cons-June'1017"/>
      <sheetName val="11B_17"/>
      <sheetName val="ACAD_Finishes17"/>
      <sheetName val="Site_Details17"/>
      <sheetName val="Site_Area_Statement17"/>
      <sheetName val="Summary_WG17"/>
      <sheetName val="BOQ_LT17"/>
      <sheetName val="14_07_10_CIVIL_W [17"/>
      <sheetName val="AFAS_17"/>
      <sheetName val="RDS_&amp;_WLD17"/>
      <sheetName val="PA_System17"/>
      <sheetName val="Server_&amp;_PAC_Room17"/>
      <sheetName val="HVAC_BOQ17"/>
      <sheetName val="Invoice_Tracker17"/>
      <sheetName val="Income_Statement17"/>
      <sheetName val="Load_Details(B2)17"/>
      <sheetName val="Works_-_Quote_Sheet17"/>
      <sheetName val="BLOCK-A_(MEA_SHEET)17"/>
      <sheetName val="Cost_Basis16"/>
      <sheetName val="Top_Sheet17"/>
      <sheetName val="Col_NUM17"/>
      <sheetName val="COLUMN_RC_17"/>
      <sheetName val="STILT_Floor_Slab_NUM17"/>
      <sheetName val="First_Floor_Slab_RC17"/>
      <sheetName val="FIRST_FLOOR_SLAB_WT_SUMMARY17"/>
      <sheetName val="Stilt_Floor_Beam_NUM17"/>
      <sheetName val="STILT_BEAM_NUM17"/>
      <sheetName val="STILT_BEAM_RC17"/>
      <sheetName val="Stilt_wall_Num17"/>
      <sheetName val="STILT_WALL_RC17"/>
      <sheetName val="Z-DETAILS_ABOVE_RAFT_UPTO_+0_18"/>
      <sheetName val="Z-DETAILS_ABOVE_RAFT_UPTO_+_(17"/>
      <sheetName val="TOTAL_CHECK17"/>
      <sheetName val="TYP___wall_Num17"/>
      <sheetName val="Z-DETAILS_TYP__+2_85_TO_+8_8517"/>
      <sheetName val="d-safe_specs16"/>
      <sheetName val="Deduction_of_assets16"/>
      <sheetName val="Blr_hire16"/>
      <sheetName val="PRECAST_lig(tconc_II16"/>
      <sheetName val="VF_Full_Recon16"/>
      <sheetName val="PITP3_COPY16"/>
      <sheetName val="Meas_16"/>
      <sheetName val="Expenses_Actual_Vs__Budgeted16"/>
      <sheetName val="Col_up_to_plinth16"/>
      <sheetName val="MASTER_RATE_ANALYSIS16"/>
      <sheetName val="RMG_-ABS16"/>
      <sheetName val="T_P_-ABS16"/>
      <sheetName val="T_P_-MB16"/>
      <sheetName val="E_P_R-ABS16"/>
      <sheetName val="E__R-MB16"/>
      <sheetName val="Bldg_6-ABS16"/>
      <sheetName val="Bldg_6-MB16"/>
      <sheetName val="Kz_Grid_Press_foundation_ABS16"/>
      <sheetName val="Kz_Grid_Press_foundation_meas16"/>
      <sheetName val="600-1200T__ABS16"/>
      <sheetName val="600-1200T_Meas16"/>
      <sheetName val="BSR-II_ABS16"/>
      <sheetName val="BSR-II_meas16"/>
      <sheetName val="Misc_ABS16"/>
      <sheetName val="Misc_MB16"/>
      <sheetName val="This_Bill16"/>
      <sheetName val="Upto_Previous16"/>
      <sheetName val="Up_to_date16"/>
      <sheetName val="Grand_Abstract16"/>
      <sheetName val="Blank_MB16"/>
      <sheetName val="cement_summary16"/>
      <sheetName val="Reinforcement_Steel16"/>
      <sheetName val="P-I_CEMENT_RECONCILIATION_16"/>
      <sheetName val="Ra-38_area_wise_summary16"/>
      <sheetName val="P-II_Cement_Reconciliation16"/>
      <sheetName val="Ra-16_P-II16"/>
      <sheetName val="RA_16-_GH16"/>
      <sheetName val="Quote_Sheet16"/>
      <sheetName val="RCC,Ret__Wall16"/>
      <sheetName val="Name_List16"/>
      <sheetName val="Intro_16"/>
      <sheetName val="Gate_216"/>
      <sheetName val="Project_Ignite16"/>
      <sheetName val="E_&amp;_R16"/>
      <sheetName val="Customize_Your_Invoice16"/>
      <sheetName val="Misc__Data16"/>
      <sheetName val="beam-reinft-machine_rm16"/>
      <sheetName val="Cash_Flow_Input_Data_ISC16"/>
      <sheetName val="Fin__Assumpt__-_SensitivitieH16"/>
      <sheetName val="KSt_-_Analysis_3"/>
      <sheetName val="Section_Catalogue3"/>
      <sheetName val="__¢&amp;ú5#4"/>
      <sheetName val="__¢&amp;???ú5#???????4"/>
      <sheetName val="PRECAST_lightconc-II22"/>
      <sheetName val="Cleaning_&amp;_Grubbing22"/>
      <sheetName val="PRECAST_lightconc_II22"/>
      <sheetName val="College_Details22"/>
      <sheetName val="Personal_22"/>
      <sheetName val="jidal_dam22"/>
      <sheetName val="fran_temp22"/>
      <sheetName val="kona_swit22"/>
      <sheetName val="template_(8)22"/>
      <sheetName val="template_(9)22"/>
      <sheetName val="OVER_HEADS22"/>
      <sheetName val="Cover_Sheet22"/>
      <sheetName val="BOQ_REV_A22"/>
      <sheetName val="PTB_(IO)22"/>
      <sheetName val="BMS_22"/>
      <sheetName val="SPT_vs_PHI22"/>
      <sheetName val="TBAL9697_-group_wise__sdpl22"/>
      <sheetName val="Quantity_Schedule21"/>
      <sheetName val="Revenue__Schedule_21"/>
      <sheetName val="Balance_works_-_Direct_Cost21"/>
      <sheetName val="Balance_works_-_Indirect_Cost21"/>
      <sheetName val="Fund_Plan21"/>
      <sheetName val="Bill_of_Resources21"/>
      <sheetName val="SITE_OVERHEADS20"/>
      <sheetName val="labour_coeff20"/>
      <sheetName val="Expenditure_plan20"/>
      <sheetName val="ORDER_BOOKING20"/>
      <sheetName val="Site_Dev_BOQ20"/>
      <sheetName val="beam-reinft-IIInd_floor20"/>
      <sheetName val="M-Book_for_Conc20"/>
      <sheetName val="M-Book_for_FW20"/>
      <sheetName val="Costing_Upto_Mar'11_(2)20"/>
      <sheetName val="Tender_Summary20"/>
      <sheetName val="TAX_BILLS20"/>
      <sheetName val="CASH_BILLS20"/>
      <sheetName val="LABOUR_BILLS20"/>
      <sheetName val="puch_order20"/>
      <sheetName val="Sheet1_(2)20"/>
      <sheetName val="Boq_Block_A20"/>
      <sheetName val="_24_07_10_RS_&amp;_SECURITY20"/>
      <sheetName val="24_07_10_CIVIL_WET20"/>
      <sheetName val="_24_07_10_CIVIL20"/>
      <sheetName val="_24_07_10_MECH-FAB20"/>
      <sheetName val="_24_07_10_MECH-TANK20"/>
      <sheetName val="_23_07_10_N_SHIFT_MECH-FAB20"/>
      <sheetName val="_23_07_10_N_SHIFT_MECH-TANK20"/>
      <sheetName val="_23_07_10_RS_&amp;_SECURITY20"/>
      <sheetName val="23_07_10_CIVIL_WET20"/>
      <sheetName val="_23_07_10_CIVIL20"/>
      <sheetName val="_23_07_10_MECH-FAB20"/>
      <sheetName val="_23_07_10_MECH-TANK20"/>
      <sheetName val="_22_07_10_N_SHIFT_MECH-FAB20"/>
      <sheetName val="_22_07_10_N_SHIFT_MECH-TANK20"/>
      <sheetName val="_22_07_10_RS_&amp;_SECURITY20"/>
      <sheetName val="22_07_10_CIVIL_WET20"/>
      <sheetName val="_22_07_10_CIVIL20"/>
      <sheetName val="_22_07_10_MECH-FAB20"/>
      <sheetName val="_22_07_10_MECH-TANK20"/>
      <sheetName val="_21_07_10_N_SHIFT_MECH-FAB20"/>
      <sheetName val="_21_07_10_N_SHIFT_MECH-TANK20"/>
      <sheetName val="_21_07_10_RS_&amp;_SECURITY20"/>
      <sheetName val="21_07_10_CIVIL_WET20"/>
      <sheetName val="_21_07_10_CIVIL20"/>
      <sheetName val="_21_07_10_MECH-FAB20"/>
      <sheetName val="_21_07_10_MECH-TANK20"/>
      <sheetName val="_20_07_10_N_SHIFT_MECH-FAB20"/>
      <sheetName val="_20_07_10_N_SHIFT_MECH-TANK20"/>
      <sheetName val="_20_07_10_RS_&amp;_SECURITY20"/>
      <sheetName val="20_07_10_CIVIL_WET20"/>
      <sheetName val="_20_07_10_CIVIL20"/>
      <sheetName val="_20_07_10_MECH-FAB20"/>
      <sheetName val="_20_07_10_MECH-TANK20"/>
      <sheetName val="_19_07_10_N_SHIFT_MECH-FAB20"/>
      <sheetName val="_19_07_10_N_SHIFT_MECH-TANK20"/>
      <sheetName val="_19_07_10_RS_&amp;_SECURITY20"/>
      <sheetName val="19_07_10_CIVIL_WET20"/>
      <sheetName val="_19_07_10_CIVIL20"/>
      <sheetName val="_19_07_10_MECH-FAB20"/>
      <sheetName val="_19_07_10_MECH-TANK20"/>
      <sheetName val="_18_07_10_N_SHIFT_MECH-FAB20"/>
      <sheetName val="_18_07_10_N_SHIFT_MECH-TANK20"/>
      <sheetName val="_18_07_10_RS_&amp;_SECURITY20"/>
      <sheetName val="18_07_10_CIVIL_WET20"/>
      <sheetName val="_18_07_10_CIVIL20"/>
      <sheetName val="_18_07_10_MECH-FAB20"/>
      <sheetName val="_18_07_10_MECH-TANK20"/>
      <sheetName val="_17_07_10_N_SHIFT_MECH-FAB20"/>
      <sheetName val="_17_07_10_N_SHIFT_MECH-TANK20"/>
      <sheetName val="_17_07_10_RS_&amp;_SECURITY20"/>
      <sheetName val="17_07_10_CIVIL_WET20"/>
      <sheetName val="_17_07_10_CIVIL20"/>
      <sheetName val="_17_07_10_MECH-FAB20"/>
      <sheetName val="_17_07_10_MECH-TANK20"/>
      <sheetName val="_16_07_10_N_SHIFT_MECH-FAB19"/>
      <sheetName val="_16_07_10_N_SHIFT_MECH-TANK19"/>
      <sheetName val="_16_07_10_RS_&amp;_SECURITY19"/>
      <sheetName val="16_07_10_CIVIL_WET19"/>
      <sheetName val="_16_07_10_CIVIL19"/>
      <sheetName val="_16_07_10_MECH-FAB19"/>
      <sheetName val="_16_07_10_MECH-TANK19"/>
      <sheetName val="_15_07_10_N_SHIFT_MECH-FAB19"/>
      <sheetName val="_15_07_10_N_SHIFT_MECH-TANK19"/>
      <sheetName val="_15_07_10_RS_&amp;_SECURITY19"/>
      <sheetName val="15_07_10_CIVIL_WET19"/>
      <sheetName val="_15_07_10_CIVIL19"/>
      <sheetName val="_15_07_10_MECH-FAB19"/>
      <sheetName val="_15_07_10_MECH-TANK19"/>
      <sheetName val="_14_07_10_N_SHIFT_MECH-FAB19"/>
      <sheetName val="_14_07_10_N_SHIFT_MECH-TANK19"/>
      <sheetName val="_14_07_10_RS_&amp;_SECURITY19"/>
      <sheetName val="14_07_10_CIVIL_WET19"/>
      <sheetName val="_14_07_10_CIVIL19"/>
      <sheetName val="_14_07_10_MECH-FAB19"/>
      <sheetName val="_14_07_10_MECH-TANK19"/>
      <sheetName val="_13_07_10_N_SHIFT_MECH-FAB19"/>
      <sheetName val="_13_07_10_N_SHIFT_MECH-TANK19"/>
      <sheetName val="_13_07_10_RS_&amp;_SECURITY19"/>
      <sheetName val="13_07_10_CIVIL_WET19"/>
      <sheetName val="_13_07_10_CIVIL19"/>
      <sheetName val="_13_07_10_MECH-FAB19"/>
      <sheetName val="_13_07_10_MECH-TANK19"/>
      <sheetName val="_12_07_10_N_SHIFT_MECH-FAB19"/>
      <sheetName val="_12_07_10_N_SHIFT_MECH-TANK19"/>
      <sheetName val="_12_07_10_RS_&amp;_SECURITY19"/>
      <sheetName val="12_07_10_CIVIL_WET19"/>
      <sheetName val="_12_07_10_CIVIL19"/>
      <sheetName val="_12_07_10_MECH-FAB19"/>
      <sheetName val="_12_07_10_MECH-TANK19"/>
      <sheetName val="_11_07_10_N_SHIFT_MECH-FAB19"/>
      <sheetName val="_11_07_10_N_SHIFT_MECH-TANK19"/>
      <sheetName val="_11_07_10_RS_&amp;_SECURITY19"/>
      <sheetName val="11_07_10_CIVIL_WET19"/>
      <sheetName val="_11_07_10_CIVIL19"/>
      <sheetName val="_11_07_10_MECH-FAB19"/>
      <sheetName val="_11_07_10_MECH-TANK19"/>
      <sheetName val="_10_07_10_N_SHIFT_MECH-FAB19"/>
      <sheetName val="_10_07_10_N_SHIFT_MECH-TANK19"/>
      <sheetName val="_10_07_10_RS_&amp;_SECURITY19"/>
      <sheetName val="10_07_10_CIVIL_WET19"/>
      <sheetName val="_10_07_10_CIVIL19"/>
      <sheetName val="_10_07_10_MECH-FAB19"/>
      <sheetName val="_10_07_10_MECH-TANK19"/>
      <sheetName val="_09_07_10_N_SHIFT_MECH-FAB19"/>
      <sheetName val="_09_07_10_N_SHIFT_MECH-TANK19"/>
      <sheetName val="_09_07_10_RS_&amp;_SECURITY19"/>
      <sheetName val="09_07_10_CIVIL_WET19"/>
      <sheetName val="_09_07_10_CIVIL19"/>
      <sheetName val="_09_07_10_MECH-FAB19"/>
      <sheetName val="_09_07_10_MECH-TANK19"/>
      <sheetName val="_08_07_10_N_SHIFT_MECH-FAB19"/>
      <sheetName val="_08_07_10_N_SHIFT_MECH-TANK19"/>
      <sheetName val="_08_07_10_RS_&amp;_SECURITY19"/>
      <sheetName val="08_07_10_CIVIL_WET19"/>
      <sheetName val="_08_07_10_CIVIL19"/>
      <sheetName val="_08_07_10_MECH-FAB19"/>
      <sheetName val="_08_07_10_MECH-TANK19"/>
      <sheetName val="_07_07_10_N_SHIFT_MECH-FAB19"/>
      <sheetName val="_07_07_10_N_SHIFT_MECH-TANK19"/>
      <sheetName val="_07_07_10_RS_&amp;_SECURITY19"/>
      <sheetName val="07_07_10_CIVIL_WET19"/>
      <sheetName val="_07_07_10_CIVIL19"/>
      <sheetName val="_07_07_10_MECH-FAB19"/>
      <sheetName val="_07_07_10_MECH-TANK19"/>
      <sheetName val="_06_07_10_N_SHIFT_MECH-FAB19"/>
      <sheetName val="_06_07_10_N_SHIFT_MECH-TANK19"/>
      <sheetName val="_06_07_10_RS_&amp;_SECURITY19"/>
      <sheetName val="06_07_10_CIVIL_WET19"/>
      <sheetName val="_06_07_10_CIVIL19"/>
      <sheetName val="_06_07_10_MECH-FAB19"/>
      <sheetName val="_06_07_10_MECH-TANK19"/>
      <sheetName val="_05_07_10_N_SHIFT_MECH-FAB19"/>
      <sheetName val="_05_07_10_N_SHIFT_MECH-TANK19"/>
      <sheetName val="_05_07_10_RS_&amp;_SECURITY19"/>
      <sheetName val="05_07_10_CIVIL_WET19"/>
      <sheetName val="_05_07_10_CIVIL19"/>
      <sheetName val="_05_07_10_MECH-FAB19"/>
      <sheetName val="_05_07_10_MECH-TANK19"/>
      <sheetName val="_04_07_10_N_SHIFT_MECH-FAB19"/>
      <sheetName val="_04_07_10_N_SHIFT_MECH-TANK19"/>
      <sheetName val="_04_07_10_RS_&amp;_SECURITY19"/>
      <sheetName val="04_07_10_CIVIL_WET19"/>
      <sheetName val="_04_07_10_CIVIL19"/>
      <sheetName val="_04_07_10_MECH-FAB19"/>
      <sheetName val="_04_07_10_MECH-TANK19"/>
      <sheetName val="_03_07_10_N_SHIFT_MECH-FAB19"/>
      <sheetName val="_03_07_10_N_SHIFT_MECH-TANK19"/>
      <sheetName val="_03_07_10_RS_&amp;_SECURITY_19"/>
      <sheetName val="03_07_10_CIVIL_WET_19"/>
      <sheetName val="_03_07_10_CIVIL_19"/>
      <sheetName val="_03_07_10_MECH-FAB_19"/>
      <sheetName val="_03_07_10_MECH-TANK_19"/>
      <sheetName val="_02_07_10_N_SHIFT_MECH-FAB_19"/>
      <sheetName val="_02_07_10_N_SHIFT_MECH-TANK_19"/>
      <sheetName val="_02_07_10_RS_&amp;_SECURITY19"/>
      <sheetName val="02_07_10_CIVIL_WET19"/>
      <sheetName val="_02_07_10_CIVIL19"/>
      <sheetName val="_02_07_10_MECH-FAB19"/>
      <sheetName val="_02_07_10_MECH-TANK19"/>
      <sheetName val="_01_07_10_N_SHIFT_MECH-FAB19"/>
      <sheetName val="_01_07_10_N_SHIFT_MECH-TANK19"/>
      <sheetName val="_01_07_10_RS_&amp;_SECURITY19"/>
      <sheetName val="01_07_10_CIVIL_WET19"/>
      <sheetName val="_01_07_10_CIVIL19"/>
      <sheetName val="_01_07_10_MECH-FAB19"/>
      <sheetName val="_01_07_10_MECH-TANK19"/>
      <sheetName val="_30_06_10_N_SHIFT_MECH-FAB19"/>
      <sheetName val="_30_06_10_N_SHIFT_MECH-TANK19"/>
      <sheetName val="scurve_calc_(2)19"/>
      <sheetName val="Meas_-Hotel_Part20"/>
      <sheetName val="BOQ_Direct_selling_cost19"/>
      <sheetName val="Direct_cost_shed_A-2_19"/>
      <sheetName val="Contract_Night_Staff19"/>
      <sheetName val="Contract_Day_Staff19"/>
      <sheetName val="Day_Shift19"/>
      <sheetName val="Night_Shift19"/>
      <sheetName val="Ave_wtd_rates19"/>
      <sheetName val="Material_19"/>
      <sheetName val="Labour_&amp;_Plant19"/>
      <sheetName val="22_12_201120"/>
      <sheetName val="BOQ_(2)20"/>
      <sheetName val="Cashflow_projection19"/>
      <sheetName val="PA-_Consutant_19"/>
      <sheetName val="Civil_Boq19"/>
      <sheetName val="Fee_Rate_Summary19"/>
      <sheetName val="Item-_Compact19"/>
      <sheetName val="final_abstract19"/>
      <sheetName val="TBAL9697__group_wise__sdpl19"/>
      <sheetName val="St_co_91_5lvl19"/>
      <sheetName val="Civil_Works19"/>
      <sheetName val="IO_List19"/>
      <sheetName val="Fill_this_out_first___19"/>
      <sheetName val="Meas__Hotel_Part19"/>
      <sheetName val="INPUT_SHEET19"/>
      <sheetName val="DI_Rate_Analysis20"/>
      <sheetName val="Economic_RisingMain__Ph-I20"/>
      <sheetName val="SP_Break_Up19"/>
      <sheetName val="Labour_productivity19"/>
      <sheetName val="_09_07_10_M顅ᎆ뤀ᨇ԰?缀?19"/>
      <sheetName val="Sales_&amp;_Prod19"/>
      <sheetName val="Cost_Index19"/>
      <sheetName val="cash_in_flow_Summary_JV_19"/>
      <sheetName val="water_prop_19"/>
      <sheetName val="GR_slab-reinft19"/>
      <sheetName val="Staff_Acco_19"/>
      <sheetName val="Rate_analysis-_BOQ_1_19"/>
      <sheetName val="MN_T_B_19"/>
      <sheetName val="Project_Details__19"/>
      <sheetName val="F20_Risk_Analysis19"/>
      <sheetName val="Change_Order_Log19"/>
      <sheetName val="2000_MOR19"/>
      <sheetName val="Driveway_Beams19"/>
      <sheetName val="Structure_Bills_Qty19"/>
      <sheetName val="Prelims_Breakup20"/>
      <sheetName val="INDIGINEOUS_ITEMS_19"/>
      <sheetName val="3cd_Annexure19"/>
      <sheetName val="Rate_Analysis19"/>
      <sheetName val="Fin__Assumpt__-_Sensitivities19"/>
      <sheetName val="Bill_119"/>
      <sheetName val="Bill_219"/>
      <sheetName val="Bill_319"/>
      <sheetName val="Bill_419"/>
      <sheetName val="Bill_519"/>
      <sheetName val="Bill_619"/>
      <sheetName val="Bill_719"/>
      <sheetName val="_09_07_10_M顅ᎆ뤀ᨇ԰19"/>
      <sheetName val="_09_07_10_M顅ᎆ뤀ᨇ԰_缀_19"/>
      <sheetName val="1_Civil-RA19"/>
      <sheetName val="Assumption_Inputs19"/>
      <sheetName val="Phase_119"/>
      <sheetName val="Pacakges_split19"/>
      <sheetName val="DEINKING(ANNEX_1)19"/>
      <sheetName val="AutoOpen_Stub_Data19"/>
      <sheetName val="Eqpmnt_Plng19"/>
      <sheetName val="Debits_as_on_12_04_0818"/>
      <sheetName val="Data_Sheet18"/>
      <sheetName val="T-P1,_FINISHES_WORKING_19"/>
      <sheetName val="Assumption_&amp;_Exclusion19"/>
      <sheetName val="External_Doors19"/>
      <sheetName val="STAFFSCHED_18"/>
      <sheetName val="LABOUR_RATE19"/>
      <sheetName val="Material_Rate19"/>
      <sheetName val="Switch_V1619"/>
      <sheetName val="India_F&amp;S_Template18"/>
      <sheetName val="_bus_bay18"/>
      <sheetName val="doq_418"/>
      <sheetName val="doq_218"/>
      <sheetName val="Grade_Slab_-119"/>
      <sheetName val="Grade_Slab_-219"/>
      <sheetName val="Grade_slab-319"/>
      <sheetName val="Grade_slab_-419"/>
      <sheetName val="Grade_slab_-519"/>
      <sheetName val="Grade_slab_-619"/>
      <sheetName val="Cat_A_Change_Control19"/>
      <sheetName val="Factor_Sheet19"/>
      <sheetName val="Theo_Cons-June'1018"/>
      <sheetName val="11B_18"/>
      <sheetName val="ACAD_Finishes18"/>
      <sheetName val="Site_Details18"/>
      <sheetName val="Site_Area_Statement18"/>
      <sheetName val="Summary_WG18"/>
      <sheetName val="BOQ_LT18"/>
      <sheetName val="14_07_10_CIVIL_W [18"/>
      <sheetName val="AFAS_18"/>
      <sheetName val="RDS_&amp;_WLD18"/>
      <sheetName val="PA_System18"/>
      <sheetName val="Server_&amp;_PAC_Room18"/>
      <sheetName val="HVAC_BOQ18"/>
      <sheetName val="Invoice_Tracker18"/>
      <sheetName val="Income_Statement18"/>
      <sheetName val="Load_Details(B2)18"/>
      <sheetName val="Works_-_Quote_Sheet18"/>
      <sheetName val="BLOCK-A_(MEA_SHEET)18"/>
      <sheetName val="Cost_Basis17"/>
      <sheetName val="Top_Sheet18"/>
      <sheetName val="Col_NUM18"/>
      <sheetName val="COLUMN_RC_18"/>
      <sheetName val="STILT_Floor_Slab_NUM18"/>
      <sheetName val="First_Floor_Slab_RC18"/>
      <sheetName val="FIRST_FLOOR_SLAB_WT_SUMMARY18"/>
      <sheetName val="Stilt_Floor_Beam_NUM18"/>
      <sheetName val="STILT_BEAM_NUM18"/>
      <sheetName val="STILT_BEAM_RC18"/>
      <sheetName val="Stilt_wall_Num18"/>
      <sheetName val="STILT_WALL_RC18"/>
      <sheetName val="Z-DETAILS_ABOVE_RAFT_UPTO_+0_19"/>
      <sheetName val="Z-DETAILS_ABOVE_RAFT_UPTO_+_(18"/>
      <sheetName val="TOTAL_CHECK18"/>
      <sheetName val="TYP___wall_Num18"/>
      <sheetName val="Z-DETAILS_TYP__+2_85_TO_+8_8518"/>
      <sheetName val="d-safe_specs17"/>
      <sheetName val="Deduction_of_assets17"/>
      <sheetName val="Blr_hire17"/>
      <sheetName val="PRECAST_lig(tconc_II17"/>
      <sheetName val="VF_Full_Recon17"/>
      <sheetName val="PITP3_COPY17"/>
      <sheetName val="Meas_17"/>
      <sheetName val="Expenses_Actual_Vs__Budgeted17"/>
      <sheetName val="Col_up_to_plinth17"/>
      <sheetName val="MASTER_RATE_ANALYSIS17"/>
      <sheetName val="RMG_-ABS17"/>
      <sheetName val="T_P_-ABS17"/>
      <sheetName val="T_P_-MB17"/>
      <sheetName val="E_P_R-ABS17"/>
      <sheetName val="E__R-MB17"/>
      <sheetName val="Bldg_6-ABS17"/>
      <sheetName val="Bldg_6-MB17"/>
      <sheetName val="Kz_Grid_Press_foundation_ABS17"/>
      <sheetName val="Kz_Grid_Press_foundation_meas17"/>
      <sheetName val="600-1200T__ABS17"/>
      <sheetName val="600-1200T_Meas17"/>
      <sheetName val="BSR-II_ABS17"/>
      <sheetName val="BSR-II_meas17"/>
      <sheetName val="Misc_ABS17"/>
      <sheetName val="Misc_MB17"/>
      <sheetName val="This_Bill17"/>
      <sheetName val="Upto_Previous17"/>
      <sheetName val="Up_to_date17"/>
      <sheetName val="Grand_Abstract17"/>
      <sheetName val="Blank_MB17"/>
      <sheetName val="cement_summary17"/>
      <sheetName val="Reinforcement_Steel17"/>
      <sheetName val="P-I_CEMENT_RECONCILIATION_17"/>
      <sheetName val="Ra-38_area_wise_summary17"/>
      <sheetName val="P-II_Cement_Reconciliation17"/>
      <sheetName val="Ra-16_P-II17"/>
      <sheetName val="RA_16-_GH17"/>
      <sheetName val="Quote_Sheet17"/>
      <sheetName val="RCC,Ret__Wall17"/>
      <sheetName val="Name_List17"/>
      <sheetName val="Intro_17"/>
      <sheetName val="Gate_217"/>
      <sheetName val="Project_Ignite17"/>
      <sheetName val="E_&amp;_R17"/>
      <sheetName val="Customize_Your_Invoice17"/>
      <sheetName val="Misc__Data17"/>
      <sheetName val="beam-reinft-machine_rm17"/>
      <sheetName val="Cash_Flow_Input_Data_ISC17"/>
      <sheetName val="Fin__Assumpt__-_SensitivitieH17"/>
      <sheetName val="__¢&amp;ú5#1"/>
      <sheetName val="__¢&amp;???ú5#???????1"/>
      <sheetName val="PRECAST_lightconc-II23"/>
      <sheetName val="Cleaning_&amp;_Grubbing23"/>
      <sheetName val="PRECAST_lightconc_II23"/>
      <sheetName val="College_Details23"/>
      <sheetName val="Personal_23"/>
      <sheetName val="jidal_dam23"/>
      <sheetName val="fran_temp23"/>
      <sheetName val="kona_swit23"/>
      <sheetName val="template_(8)23"/>
      <sheetName val="template_(9)23"/>
      <sheetName val="OVER_HEADS23"/>
      <sheetName val="Cover_Sheet23"/>
      <sheetName val="BOQ_REV_A23"/>
      <sheetName val="PTB_(IO)23"/>
      <sheetName val="BMS_23"/>
      <sheetName val="SPT_vs_PHI23"/>
      <sheetName val="TBAL9697_-group_wise__sdpl23"/>
      <sheetName val="Quantity_Schedule22"/>
      <sheetName val="Revenue__Schedule_22"/>
      <sheetName val="Balance_works_-_Direct_Cost22"/>
      <sheetName val="Balance_works_-_Indirect_Cost22"/>
      <sheetName val="Fund_Plan22"/>
      <sheetName val="Bill_of_Resources22"/>
      <sheetName val="SITE_OVERHEADS21"/>
      <sheetName val="labour_coeff21"/>
      <sheetName val="Expenditure_plan21"/>
      <sheetName val="ORDER_BOOKING21"/>
      <sheetName val="Site_Dev_BOQ21"/>
      <sheetName val="beam-reinft-IIInd_floor21"/>
      <sheetName val="M-Book_for_Conc21"/>
      <sheetName val="M-Book_for_FW21"/>
      <sheetName val="Costing_Upto_Mar'11_(2)21"/>
      <sheetName val="Tender_Summary21"/>
      <sheetName val="TAX_BILLS21"/>
      <sheetName val="CASH_BILLS21"/>
      <sheetName val="LABOUR_BILLS21"/>
      <sheetName val="puch_order21"/>
      <sheetName val="Sheet1_(2)21"/>
      <sheetName val="Boq_Block_A21"/>
      <sheetName val="_24_07_10_RS_&amp;_SECURITY21"/>
      <sheetName val="24_07_10_CIVIL_WET21"/>
      <sheetName val="_24_07_10_CIVIL21"/>
      <sheetName val="_24_07_10_MECH-FAB21"/>
      <sheetName val="_24_07_10_MECH-TANK21"/>
      <sheetName val="_23_07_10_N_SHIFT_MECH-FAB21"/>
      <sheetName val="_23_07_10_N_SHIFT_MECH-TANK21"/>
      <sheetName val="_23_07_10_RS_&amp;_SECURITY21"/>
      <sheetName val="23_07_10_CIVIL_WET21"/>
      <sheetName val="_23_07_10_CIVIL21"/>
      <sheetName val="_23_07_10_MECH-FAB21"/>
      <sheetName val="_23_07_10_MECH-TANK21"/>
      <sheetName val="_22_07_10_N_SHIFT_MECH-FAB21"/>
      <sheetName val="_22_07_10_N_SHIFT_MECH-TANK21"/>
      <sheetName val="_22_07_10_RS_&amp;_SECURITY21"/>
      <sheetName val="22_07_10_CIVIL_WET21"/>
      <sheetName val="_22_07_10_CIVIL21"/>
      <sheetName val="_22_07_10_MECH-FAB21"/>
      <sheetName val="_22_07_10_MECH-TANK21"/>
      <sheetName val="_21_07_10_N_SHIFT_MECH-FAB21"/>
      <sheetName val="_21_07_10_N_SHIFT_MECH-TANK21"/>
      <sheetName val="_21_07_10_RS_&amp;_SECURITY21"/>
      <sheetName val="21_07_10_CIVIL_WET21"/>
      <sheetName val="_21_07_10_CIVIL21"/>
      <sheetName val="_21_07_10_MECH-FAB21"/>
      <sheetName val="_21_07_10_MECH-TANK21"/>
      <sheetName val="_20_07_10_N_SHIFT_MECH-FAB21"/>
      <sheetName val="_20_07_10_N_SHIFT_MECH-TANK21"/>
      <sheetName val="_20_07_10_RS_&amp;_SECURITY21"/>
      <sheetName val="20_07_10_CIVIL_WET21"/>
      <sheetName val="_20_07_10_CIVIL21"/>
      <sheetName val="_20_07_10_MECH-FAB21"/>
      <sheetName val="_20_07_10_MECH-TANK21"/>
      <sheetName val="_19_07_10_N_SHIFT_MECH-FAB21"/>
      <sheetName val="_19_07_10_N_SHIFT_MECH-TANK21"/>
      <sheetName val="_19_07_10_RS_&amp;_SECURITY21"/>
      <sheetName val="19_07_10_CIVIL_WET21"/>
      <sheetName val="_19_07_10_CIVIL21"/>
      <sheetName val="_19_07_10_MECH-FAB21"/>
      <sheetName val="_19_07_10_MECH-TANK21"/>
      <sheetName val="_18_07_10_N_SHIFT_MECH-FAB21"/>
      <sheetName val="_18_07_10_N_SHIFT_MECH-TANK21"/>
      <sheetName val="_18_07_10_RS_&amp;_SECURITY21"/>
      <sheetName val="18_07_10_CIVIL_WET21"/>
      <sheetName val="_18_07_10_CIVIL21"/>
      <sheetName val="_18_07_10_MECH-FAB21"/>
      <sheetName val="_18_07_10_MECH-TANK21"/>
      <sheetName val="_17_07_10_N_SHIFT_MECH-FAB21"/>
      <sheetName val="_17_07_10_N_SHIFT_MECH-TANK21"/>
      <sheetName val="_17_07_10_RS_&amp;_SECURITY21"/>
      <sheetName val="17_07_10_CIVIL_WET21"/>
      <sheetName val="_17_07_10_CIVIL21"/>
      <sheetName val="_17_07_10_MECH-FAB21"/>
      <sheetName val="_17_07_10_MECH-TANK21"/>
      <sheetName val="_16_07_10_N_SHIFT_MECH-FAB20"/>
      <sheetName val="_16_07_10_N_SHIFT_MECH-TANK20"/>
      <sheetName val="_16_07_10_RS_&amp;_SECURITY20"/>
      <sheetName val="16_07_10_CIVIL_WET20"/>
      <sheetName val="_16_07_10_CIVIL20"/>
      <sheetName val="_16_07_10_MECH-FAB20"/>
      <sheetName val="_16_07_10_MECH-TANK20"/>
      <sheetName val="_15_07_10_N_SHIFT_MECH-FAB20"/>
      <sheetName val="_15_07_10_N_SHIFT_MECH-TANK20"/>
      <sheetName val="_15_07_10_RS_&amp;_SECURITY20"/>
      <sheetName val="15_07_10_CIVIL_WET20"/>
      <sheetName val="_15_07_10_CIVIL20"/>
      <sheetName val="_15_07_10_MECH-FAB20"/>
      <sheetName val="_15_07_10_MECH-TANK20"/>
      <sheetName val="_14_07_10_N_SHIFT_MECH-FAB20"/>
      <sheetName val="_14_07_10_N_SHIFT_MECH-TANK20"/>
      <sheetName val="_14_07_10_RS_&amp;_SECURITY20"/>
      <sheetName val="14_07_10_CIVIL_WET20"/>
      <sheetName val="_14_07_10_CIVIL20"/>
      <sheetName val="_14_07_10_MECH-FAB20"/>
      <sheetName val="_14_07_10_MECH-TANK20"/>
      <sheetName val="_13_07_10_N_SHIFT_MECH-FAB20"/>
      <sheetName val="_13_07_10_N_SHIFT_MECH-TANK20"/>
      <sheetName val="_13_07_10_RS_&amp;_SECURITY20"/>
      <sheetName val="13_07_10_CIVIL_WET20"/>
      <sheetName val="_13_07_10_CIVIL20"/>
      <sheetName val="_13_07_10_MECH-FAB20"/>
      <sheetName val="_13_07_10_MECH-TANK20"/>
      <sheetName val="_12_07_10_N_SHIFT_MECH-FAB20"/>
      <sheetName val="_12_07_10_N_SHIFT_MECH-TANK20"/>
      <sheetName val="_12_07_10_RS_&amp;_SECURITY20"/>
      <sheetName val="12_07_10_CIVIL_WET20"/>
      <sheetName val="_12_07_10_CIVIL20"/>
      <sheetName val="_12_07_10_MECH-FAB20"/>
      <sheetName val="_12_07_10_MECH-TANK20"/>
      <sheetName val="_11_07_10_N_SHIFT_MECH-FAB20"/>
      <sheetName val="_11_07_10_N_SHIFT_MECH-TANK20"/>
      <sheetName val="_11_07_10_RS_&amp;_SECURITY20"/>
      <sheetName val="11_07_10_CIVIL_WET20"/>
      <sheetName val="_11_07_10_CIVIL20"/>
      <sheetName val="_11_07_10_MECH-FAB20"/>
      <sheetName val="_11_07_10_MECH-TANK20"/>
      <sheetName val="_10_07_10_N_SHIFT_MECH-FAB20"/>
      <sheetName val="_10_07_10_N_SHIFT_MECH-TANK20"/>
      <sheetName val="_10_07_10_RS_&amp;_SECURITY20"/>
      <sheetName val="10_07_10_CIVIL_WET20"/>
      <sheetName val="_10_07_10_CIVIL20"/>
      <sheetName val="_10_07_10_MECH-FAB20"/>
      <sheetName val="_10_07_10_MECH-TANK20"/>
      <sheetName val="_09_07_10_N_SHIFT_MECH-FAB20"/>
      <sheetName val="_09_07_10_N_SHIFT_MECH-TANK20"/>
      <sheetName val="_09_07_10_RS_&amp;_SECURITY20"/>
      <sheetName val="09_07_10_CIVIL_WET20"/>
      <sheetName val="_09_07_10_CIVIL20"/>
      <sheetName val="_09_07_10_MECH-FAB20"/>
      <sheetName val="_09_07_10_MECH-TANK20"/>
      <sheetName val="_08_07_10_N_SHIFT_MECH-FAB20"/>
      <sheetName val="_08_07_10_N_SHIFT_MECH-TANK20"/>
      <sheetName val="_08_07_10_RS_&amp;_SECURITY20"/>
      <sheetName val="08_07_10_CIVIL_WET20"/>
      <sheetName val="_08_07_10_CIVIL20"/>
      <sheetName val="_08_07_10_MECH-FAB20"/>
      <sheetName val="_08_07_10_MECH-TANK20"/>
      <sheetName val="_07_07_10_N_SHIFT_MECH-FAB20"/>
      <sheetName val="_07_07_10_N_SHIFT_MECH-TANK20"/>
      <sheetName val="_07_07_10_RS_&amp;_SECURITY20"/>
      <sheetName val="07_07_10_CIVIL_WET20"/>
      <sheetName val="_07_07_10_CIVIL20"/>
      <sheetName val="_07_07_10_MECH-FAB20"/>
      <sheetName val="_07_07_10_MECH-TANK20"/>
      <sheetName val="_06_07_10_N_SHIFT_MECH-FAB20"/>
      <sheetName val="_06_07_10_N_SHIFT_MECH-TANK20"/>
      <sheetName val="_06_07_10_RS_&amp;_SECURITY20"/>
      <sheetName val="06_07_10_CIVIL_WET20"/>
      <sheetName val="_06_07_10_CIVIL20"/>
      <sheetName val="_06_07_10_MECH-FAB20"/>
      <sheetName val="_06_07_10_MECH-TANK20"/>
      <sheetName val="_05_07_10_N_SHIFT_MECH-FAB20"/>
      <sheetName val="_05_07_10_N_SHIFT_MECH-TANK20"/>
      <sheetName val="_05_07_10_RS_&amp;_SECURITY20"/>
      <sheetName val="05_07_10_CIVIL_WET20"/>
      <sheetName val="_05_07_10_CIVIL20"/>
      <sheetName val="_05_07_10_MECH-FAB20"/>
      <sheetName val="_05_07_10_MECH-TANK20"/>
      <sheetName val="_04_07_10_N_SHIFT_MECH-FAB20"/>
      <sheetName val="_04_07_10_N_SHIFT_MECH-TANK20"/>
      <sheetName val="_04_07_10_RS_&amp;_SECURITY20"/>
      <sheetName val="04_07_10_CIVIL_WET20"/>
      <sheetName val="_04_07_10_CIVIL20"/>
      <sheetName val="_04_07_10_MECH-FAB20"/>
      <sheetName val="_04_07_10_MECH-TANK20"/>
      <sheetName val="_03_07_10_N_SHIFT_MECH-FAB20"/>
      <sheetName val="_03_07_10_N_SHIFT_MECH-TANK20"/>
      <sheetName val="_03_07_10_RS_&amp;_SECURITY_20"/>
      <sheetName val="03_07_10_CIVIL_WET_20"/>
      <sheetName val="_03_07_10_CIVIL_20"/>
      <sheetName val="_03_07_10_MECH-FAB_20"/>
      <sheetName val="_03_07_10_MECH-TANK_20"/>
      <sheetName val="_02_07_10_N_SHIFT_MECH-FAB_20"/>
      <sheetName val="_02_07_10_N_SHIFT_MECH-TANK_20"/>
      <sheetName val="_02_07_10_RS_&amp;_SECURITY20"/>
      <sheetName val="02_07_10_CIVIL_WET20"/>
      <sheetName val="_02_07_10_CIVIL20"/>
      <sheetName val="_02_07_10_MECH-FAB20"/>
      <sheetName val="_02_07_10_MECH-TANK20"/>
      <sheetName val="_01_07_10_N_SHIFT_MECH-FAB20"/>
      <sheetName val="_01_07_10_N_SHIFT_MECH-TANK20"/>
      <sheetName val="_01_07_10_RS_&amp;_SECURITY20"/>
      <sheetName val="01_07_10_CIVIL_WET20"/>
      <sheetName val="_01_07_10_CIVIL20"/>
      <sheetName val="_01_07_10_MECH-FAB20"/>
      <sheetName val="_01_07_10_MECH-TANK20"/>
      <sheetName val="_30_06_10_N_SHIFT_MECH-FAB20"/>
      <sheetName val="_30_06_10_N_SHIFT_MECH-TANK20"/>
      <sheetName val="scurve_calc_(2)20"/>
      <sheetName val="Meas_-Hotel_Part21"/>
      <sheetName val="BOQ_Direct_selling_cost20"/>
      <sheetName val="Direct_cost_shed_A-2_20"/>
      <sheetName val="Contract_Night_Staff20"/>
      <sheetName val="Contract_Day_Staff20"/>
      <sheetName val="Day_Shift20"/>
      <sheetName val="Night_Shift20"/>
      <sheetName val="Ave_wtd_rates20"/>
      <sheetName val="Material_20"/>
      <sheetName val="Labour_&amp;_Plant20"/>
      <sheetName val="22_12_201121"/>
      <sheetName val="BOQ_(2)21"/>
      <sheetName val="Cashflow_projection20"/>
      <sheetName val="PA-_Consutant_20"/>
      <sheetName val="Civil_Boq20"/>
      <sheetName val="Fee_Rate_Summary20"/>
      <sheetName val="Item-_Compact20"/>
      <sheetName val="final_abstract20"/>
      <sheetName val="TBAL9697__group_wise__sdpl20"/>
      <sheetName val="St_co_91_5lvl20"/>
      <sheetName val="Civil_Works20"/>
      <sheetName val="IO_List20"/>
      <sheetName val="Fill_this_out_first___20"/>
      <sheetName val="Meas__Hotel_Part20"/>
      <sheetName val="INPUT_SHEET20"/>
      <sheetName val="DI_Rate_Analysis21"/>
      <sheetName val="Economic_RisingMain__Ph-I21"/>
      <sheetName val="SP_Break_Up20"/>
      <sheetName val="Labour_productivity20"/>
      <sheetName val="_09_07_10_M顅ᎆ뤀ᨇ԰?缀?20"/>
      <sheetName val="Sales_&amp;_Prod20"/>
      <sheetName val="Cost_Index20"/>
      <sheetName val="cash_in_flow_Summary_JV_20"/>
      <sheetName val="water_prop_20"/>
      <sheetName val="GR_slab-reinft20"/>
      <sheetName val="Staff_Acco_20"/>
      <sheetName val="Rate_analysis-_BOQ_1_20"/>
      <sheetName val="MN_T_B_20"/>
      <sheetName val="Project_Details__20"/>
      <sheetName val="F20_Risk_Analysis20"/>
      <sheetName val="Change_Order_Log20"/>
      <sheetName val="2000_MOR20"/>
      <sheetName val="Driveway_Beams20"/>
      <sheetName val="Structure_Bills_Qty20"/>
      <sheetName val="Prelims_Breakup21"/>
      <sheetName val="INDIGINEOUS_ITEMS_20"/>
      <sheetName val="3cd_Annexure20"/>
      <sheetName val="Rate_Analysis20"/>
      <sheetName val="Fin__Assumpt__-_Sensitivities20"/>
      <sheetName val="Bill_120"/>
      <sheetName val="Bill_220"/>
      <sheetName val="Bill_320"/>
      <sheetName val="Bill_420"/>
      <sheetName val="Bill_520"/>
      <sheetName val="Bill_620"/>
      <sheetName val="Bill_720"/>
      <sheetName val="_09_07_10_M顅ᎆ뤀ᨇ԰20"/>
      <sheetName val="_09_07_10_M顅ᎆ뤀ᨇ԰_缀_20"/>
      <sheetName val="1_Civil-RA20"/>
      <sheetName val="Assumption_Inputs20"/>
      <sheetName val="Phase_120"/>
      <sheetName val="Pacakges_split20"/>
      <sheetName val="DEINKING(ANNEX_1)20"/>
      <sheetName val="AutoOpen_Stub_Data20"/>
      <sheetName val="Eqpmnt_Plng20"/>
      <sheetName val="Debits_as_on_12_04_0819"/>
      <sheetName val="Data_Sheet19"/>
      <sheetName val="T-P1,_FINISHES_WORKING_20"/>
      <sheetName val="Assumption_&amp;_Exclusion20"/>
      <sheetName val="External_Doors20"/>
      <sheetName val="STAFFSCHED_19"/>
      <sheetName val="LABOUR_RATE20"/>
      <sheetName val="Material_Rate20"/>
      <sheetName val="Switch_V1620"/>
      <sheetName val="India_F&amp;S_Template19"/>
      <sheetName val="_bus_bay19"/>
      <sheetName val="doq_419"/>
      <sheetName val="doq_219"/>
      <sheetName val="Grade_Slab_-120"/>
      <sheetName val="Grade_Slab_-220"/>
      <sheetName val="Grade_slab-320"/>
      <sheetName val="Grade_slab_-420"/>
      <sheetName val="Grade_slab_-520"/>
      <sheetName val="Grade_slab_-620"/>
      <sheetName val="Cat_A_Change_Control20"/>
      <sheetName val="Factor_Sheet20"/>
      <sheetName val="Theo_Cons-June'1019"/>
      <sheetName val="11B_19"/>
      <sheetName val="ACAD_Finishes19"/>
      <sheetName val="Site_Details19"/>
      <sheetName val="Site_Area_Statement19"/>
      <sheetName val="Summary_WG19"/>
      <sheetName val="BOQ_LT19"/>
      <sheetName val="14_07_10_CIVIL_W [19"/>
      <sheetName val="AFAS_19"/>
      <sheetName val="RDS_&amp;_WLD19"/>
      <sheetName val="PA_System19"/>
      <sheetName val="Server_&amp;_PAC_Room19"/>
      <sheetName val="HVAC_BOQ19"/>
      <sheetName val="Invoice_Tracker19"/>
      <sheetName val="Income_Statement19"/>
      <sheetName val="Load_Details(B2)19"/>
      <sheetName val="Works_-_Quote_Sheet19"/>
      <sheetName val="BLOCK-A_(MEA_SHEET)19"/>
      <sheetName val="Cost_Basis18"/>
      <sheetName val="Top_Sheet19"/>
      <sheetName val="Col_NUM19"/>
      <sheetName val="COLUMN_RC_19"/>
      <sheetName val="STILT_Floor_Slab_NUM19"/>
      <sheetName val="First_Floor_Slab_RC19"/>
      <sheetName val="FIRST_FLOOR_SLAB_WT_SUMMARY19"/>
      <sheetName val="Stilt_Floor_Beam_NUM19"/>
      <sheetName val="STILT_BEAM_NUM19"/>
      <sheetName val="STILT_BEAM_RC19"/>
      <sheetName val="Stilt_wall_Num19"/>
      <sheetName val="STILT_WALL_RC19"/>
      <sheetName val="Z-DETAILS_ABOVE_RAFT_UPTO_+0_20"/>
      <sheetName val="Z-DETAILS_ABOVE_RAFT_UPTO_+_(19"/>
      <sheetName val="TOTAL_CHECK19"/>
      <sheetName val="TYP___wall_Num19"/>
      <sheetName val="Z-DETAILS_TYP__+2_85_TO_+8_8519"/>
      <sheetName val="d-safe_specs18"/>
      <sheetName val="Deduction_of_assets18"/>
      <sheetName val="Blr_hire18"/>
      <sheetName val="PRECAST_lig(tconc_II18"/>
      <sheetName val="VF_Full_Recon18"/>
      <sheetName val="PITP3_COPY18"/>
      <sheetName val="Meas_18"/>
      <sheetName val="Expenses_Actual_Vs__Budgeted18"/>
      <sheetName val="Col_up_to_plinth18"/>
      <sheetName val="MASTER_RATE_ANALYSIS18"/>
      <sheetName val="RMG_-ABS18"/>
      <sheetName val="T_P_-ABS18"/>
      <sheetName val="T_P_-MB18"/>
      <sheetName val="E_P_R-ABS18"/>
      <sheetName val="E__R-MB18"/>
      <sheetName val="Bldg_6-ABS18"/>
      <sheetName val="Bldg_6-MB18"/>
      <sheetName val="Kz_Grid_Press_foundation_ABS18"/>
      <sheetName val="Kz_Grid_Press_foundation_meas18"/>
      <sheetName val="600-1200T__ABS18"/>
      <sheetName val="600-1200T_Meas18"/>
      <sheetName val="BSR-II_ABS18"/>
      <sheetName val="BSR-II_meas18"/>
      <sheetName val="Misc_ABS18"/>
      <sheetName val="Misc_MB18"/>
      <sheetName val="This_Bill18"/>
      <sheetName val="Upto_Previous18"/>
      <sheetName val="Up_to_date18"/>
      <sheetName val="Grand_Abstract18"/>
      <sheetName val="Blank_MB18"/>
      <sheetName val="cement_summary18"/>
      <sheetName val="Reinforcement_Steel18"/>
      <sheetName val="P-I_CEMENT_RECONCILIATION_18"/>
      <sheetName val="Ra-38_area_wise_summary18"/>
      <sheetName val="P-II_Cement_Reconciliation18"/>
      <sheetName val="Ra-16_P-II18"/>
      <sheetName val="RA_16-_GH18"/>
      <sheetName val="Quote_Sheet18"/>
      <sheetName val="RCC,Ret__Wall18"/>
      <sheetName val="Name_List18"/>
      <sheetName val="Intro_18"/>
      <sheetName val="Gate_218"/>
      <sheetName val="Project_Ignite18"/>
      <sheetName val="E_&amp;_R18"/>
      <sheetName val="Customize_Your_Invoice18"/>
      <sheetName val="Misc__Data18"/>
      <sheetName val="beam-reinft-machine_rm18"/>
      <sheetName val="Cash_Flow_Input_Data_ISC18"/>
      <sheetName val="Fin__Assumpt__-_SensitivitieH18"/>
      <sheetName val="KSt_-_Analysis_1"/>
      <sheetName val="Section_Catalogue1"/>
      <sheetName val="__¢&amp;ú5#2"/>
      <sheetName val="__¢&amp;???ú5#???????2"/>
      <sheetName val="PRECAST_lightconc-II24"/>
      <sheetName val="Cleaning_&amp;_Grubbing24"/>
      <sheetName val="PRECAST_lightconc_II24"/>
      <sheetName val="College_Details24"/>
      <sheetName val="Personal_24"/>
      <sheetName val="jidal_dam24"/>
      <sheetName val="fran_temp24"/>
      <sheetName val="kona_swit24"/>
      <sheetName val="template_(8)24"/>
      <sheetName val="template_(9)24"/>
      <sheetName val="OVER_HEADS24"/>
      <sheetName val="Cover_Sheet24"/>
      <sheetName val="BOQ_REV_A24"/>
      <sheetName val="PTB_(IO)24"/>
      <sheetName val="BMS_24"/>
      <sheetName val="SPT_vs_PHI24"/>
      <sheetName val="TBAL9697_-group_wise__sdpl24"/>
      <sheetName val="Quantity_Schedule23"/>
      <sheetName val="Revenue__Schedule_23"/>
      <sheetName val="Balance_works_-_Direct_Cost23"/>
      <sheetName val="Balance_works_-_Indirect_Cost23"/>
      <sheetName val="Fund_Plan23"/>
      <sheetName val="Bill_of_Resources23"/>
      <sheetName val="SITE_OVERHEADS22"/>
      <sheetName val="labour_coeff22"/>
      <sheetName val="Expenditure_plan22"/>
      <sheetName val="ORDER_BOOKING22"/>
      <sheetName val="Site_Dev_BOQ22"/>
      <sheetName val="beam-reinft-IIInd_floor22"/>
      <sheetName val="M-Book_for_Conc22"/>
      <sheetName val="M-Book_for_FW22"/>
      <sheetName val="Costing_Upto_Mar'11_(2)22"/>
      <sheetName val="Tender_Summary22"/>
      <sheetName val="TAX_BILLS22"/>
      <sheetName val="CASH_BILLS22"/>
      <sheetName val="LABOUR_BILLS22"/>
      <sheetName val="puch_order22"/>
      <sheetName val="Sheet1_(2)22"/>
      <sheetName val="Boq_Block_A22"/>
      <sheetName val="_24_07_10_RS_&amp;_SECURITY22"/>
      <sheetName val="24_07_10_CIVIL_WET22"/>
      <sheetName val="_24_07_10_CIVIL22"/>
      <sheetName val="_24_07_10_MECH-FAB22"/>
      <sheetName val="_24_07_10_MECH-TANK22"/>
      <sheetName val="_23_07_10_N_SHIFT_MECH-FAB22"/>
      <sheetName val="_23_07_10_N_SHIFT_MECH-TANK22"/>
      <sheetName val="_23_07_10_RS_&amp;_SECURITY22"/>
      <sheetName val="23_07_10_CIVIL_WET22"/>
      <sheetName val="_23_07_10_CIVIL22"/>
      <sheetName val="_23_07_10_MECH-FAB22"/>
      <sheetName val="_23_07_10_MECH-TANK22"/>
      <sheetName val="_22_07_10_N_SHIFT_MECH-FAB22"/>
      <sheetName val="_22_07_10_N_SHIFT_MECH-TANK22"/>
      <sheetName val="_22_07_10_RS_&amp;_SECURITY22"/>
      <sheetName val="22_07_10_CIVIL_WET22"/>
      <sheetName val="_22_07_10_CIVIL22"/>
      <sheetName val="_22_07_10_MECH-FAB22"/>
      <sheetName val="_22_07_10_MECH-TANK22"/>
      <sheetName val="_21_07_10_N_SHIFT_MECH-FAB22"/>
      <sheetName val="_21_07_10_N_SHIFT_MECH-TANK22"/>
      <sheetName val="_21_07_10_RS_&amp;_SECURITY22"/>
      <sheetName val="21_07_10_CIVIL_WET22"/>
      <sheetName val="_21_07_10_CIVIL22"/>
      <sheetName val="_21_07_10_MECH-FAB22"/>
      <sheetName val="_21_07_10_MECH-TANK22"/>
      <sheetName val="_20_07_10_N_SHIFT_MECH-FAB22"/>
      <sheetName val="_20_07_10_N_SHIFT_MECH-TANK22"/>
      <sheetName val="_20_07_10_RS_&amp;_SECURITY22"/>
      <sheetName val="20_07_10_CIVIL_WET22"/>
      <sheetName val="_20_07_10_CIVIL22"/>
      <sheetName val="_20_07_10_MECH-FAB22"/>
      <sheetName val="_20_07_10_MECH-TANK22"/>
      <sheetName val="_19_07_10_N_SHIFT_MECH-FAB22"/>
      <sheetName val="_19_07_10_N_SHIFT_MECH-TANK22"/>
      <sheetName val="_19_07_10_RS_&amp;_SECURITY22"/>
      <sheetName val="19_07_10_CIVIL_WET22"/>
      <sheetName val="_19_07_10_CIVIL22"/>
      <sheetName val="_19_07_10_MECH-FAB22"/>
      <sheetName val="_19_07_10_MECH-TANK22"/>
      <sheetName val="_18_07_10_N_SHIFT_MECH-FAB22"/>
      <sheetName val="_18_07_10_N_SHIFT_MECH-TANK22"/>
      <sheetName val="_18_07_10_RS_&amp;_SECURITY22"/>
      <sheetName val="18_07_10_CIVIL_WET22"/>
      <sheetName val="_18_07_10_CIVIL22"/>
      <sheetName val="_18_07_10_MECH-FAB22"/>
      <sheetName val="_18_07_10_MECH-TANK22"/>
      <sheetName val="_17_07_10_N_SHIFT_MECH-FAB22"/>
      <sheetName val="_17_07_10_N_SHIFT_MECH-TANK22"/>
      <sheetName val="_17_07_10_RS_&amp;_SECURITY22"/>
      <sheetName val="17_07_10_CIVIL_WET22"/>
      <sheetName val="_17_07_10_CIVIL22"/>
      <sheetName val="_17_07_10_MECH-FAB22"/>
      <sheetName val="_17_07_10_MECH-TANK22"/>
      <sheetName val="_16_07_10_N_SHIFT_MECH-FAB21"/>
      <sheetName val="_16_07_10_N_SHIFT_MECH-TANK21"/>
      <sheetName val="_16_07_10_RS_&amp;_SECURITY21"/>
      <sheetName val="16_07_10_CIVIL_WET21"/>
      <sheetName val="_16_07_10_CIVIL21"/>
      <sheetName val="_16_07_10_MECH-FAB21"/>
      <sheetName val="_16_07_10_MECH-TANK21"/>
      <sheetName val="_15_07_10_N_SHIFT_MECH-FAB21"/>
      <sheetName val="_15_07_10_N_SHIFT_MECH-TANK21"/>
      <sheetName val="_15_07_10_RS_&amp;_SECURITY21"/>
      <sheetName val="15_07_10_CIVIL_WET21"/>
      <sheetName val="_15_07_10_CIVIL21"/>
      <sheetName val="_15_07_10_MECH-FAB21"/>
      <sheetName val="_15_07_10_MECH-TANK21"/>
      <sheetName val="_14_07_10_N_SHIFT_MECH-FAB21"/>
      <sheetName val="_14_07_10_N_SHIFT_MECH-TANK21"/>
      <sheetName val="_14_07_10_RS_&amp;_SECURITY21"/>
      <sheetName val="14_07_10_CIVIL_WET21"/>
      <sheetName val="_14_07_10_CIVIL21"/>
      <sheetName val="_14_07_10_MECH-FAB21"/>
      <sheetName val="_14_07_10_MECH-TANK21"/>
      <sheetName val="_13_07_10_N_SHIFT_MECH-FAB21"/>
      <sheetName val="_13_07_10_N_SHIFT_MECH-TANK21"/>
      <sheetName val="_13_07_10_RS_&amp;_SECURITY21"/>
      <sheetName val="13_07_10_CIVIL_WET21"/>
      <sheetName val="_13_07_10_CIVIL21"/>
      <sheetName val="_13_07_10_MECH-FAB21"/>
      <sheetName val="_13_07_10_MECH-TANK21"/>
      <sheetName val="_12_07_10_N_SHIFT_MECH-FAB21"/>
      <sheetName val="_12_07_10_N_SHIFT_MECH-TANK21"/>
      <sheetName val="_12_07_10_RS_&amp;_SECURITY21"/>
      <sheetName val="12_07_10_CIVIL_WET21"/>
      <sheetName val="_12_07_10_CIVIL21"/>
      <sheetName val="_12_07_10_MECH-FAB21"/>
      <sheetName val="_12_07_10_MECH-TANK21"/>
      <sheetName val="_11_07_10_N_SHIFT_MECH-FAB21"/>
      <sheetName val="_11_07_10_N_SHIFT_MECH-TANK21"/>
      <sheetName val="_11_07_10_RS_&amp;_SECURITY21"/>
      <sheetName val="11_07_10_CIVIL_WET21"/>
      <sheetName val="_11_07_10_CIVIL21"/>
      <sheetName val="_11_07_10_MECH-FAB21"/>
      <sheetName val="_11_07_10_MECH-TANK21"/>
      <sheetName val="_10_07_10_N_SHIFT_MECH-FAB21"/>
      <sheetName val="_10_07_10_N_SHIFT_MECH-TANK21"/>
      <sheetName val="_10_07_10_RS_&amp;_SECURITY21"/>
      <sheetName val="10_07_10_CIVIL_WET21"/>
      <sheetName val="_10_07_10_CIVIL21"/>
      <sheetName val="_10_07_10_MECH-FAB21"/>
      <sheetName val="_10_07_10_MECH-TANK21"/>
      <sheetName val="_09_07_10_N_SHIFT_MECH-FAB21"/>
      <sheetName val="_09_07_10_N_SHIFT_MECH-TANK21"/>
      <sheetName val="_09_07_10_RS_&amp;_SECURITY21"/>
      <sheetName val="09_07_10_CIVIL_WET21"/>
      <sheetName val="_09_07_10_CIVIL21"/>
      <sheetName val="_09_07_10_MECH-FAB21"/>
      <sheetName val="_09_07_10_MECH-TANK21"/>
      <sheetName val="_08_07_10_N_SHIFT_MECH-FAB21"/>
      <sheetName val="_08_07_10_N_SHIFT_MECH-TANK21"/>
      <sheetName val="_08_07_10_RS_&amp;_SECURITY21"/>
      <sheetName val="08_07_10_CIVIL_WET21"/>
      <sheetName val="_08_07_10_CIVIL21"/>
      <sheetName val="_08_07_10_MECH-FAB21"/>
      <sheetName val="_08_07_10_MECH-TANK21"/>
      <sheetName val="_07_07_10_N_SHIFT_MECH-FAB21"/>
      <sheetName val="_07_07_10_N_SHIFT_MECH-TANK21"/>
      <sheetName val="_07_07_10_RS_&amp;_SECURITY21"/>
      <sheetName val="07_07_10_CIVIL_WET21"/>
      <sheetName val="_07_07_10_CIVIL21"/>
      <sheetName val="_07_07_10_MECH-FAB21"/>
      <sheetName val="_07_07_10_MECH-TANK21"/>
      <sheetName val="_06_07_10_N_SHIFT_MECH-FAB21"/>
      <sheetName val="_06_07_10_N_SHIFT_MECH-TANK21"/>
      <sheetName val="_06_07_10_RS_&amp;_SECURITY21"/>
      <sheetName val="06_07_10_CIVIL_WET21"/>
      <sheetName val="_06_07_10_CIVIL21"/>
      <sheetName val="_06_07_10_MECH-FAB21"/>
      <sheetName val="_06_07_10_MECH-TANK21"/>
      <sheetName val="_05_07_10_N_SHIFT_MECH-FAB21"/>
      <sheetName val="_05_07_10_N_SHIFT_MECH-TANK21"/>
      <sheetName val="_05_07_10_RS_&amp;_SECURITY21"/>
      <sheetName val="05_07_10_CIVIL_WET21"/>
      <sheetName val="_05_07_10_CIVIL21"/>
      <sheetName val="_05_07_10_MECH-FAB21"/>
      <sheetName val="_05_07_10_MECH-TANK21"/>
      <sheetName val="_04_07_10_N_SHIFT_MECH-FAB21"/>
      <sheetName val="_04_07_10_N_SHIFT_MECH-TANK21"/>
      <sheetName val="_04_07_10_RS_&amp;_SECURITY21"/>
      <sheetName val="04_07_10_CIVIL_WET21"/>
      <sheetName val="_04_07_10_CIVIL21"/>
      <sheetName val="_04_07_10_MECH-FAB21"/>
      <sheetName val="_04_07_10_MECH-TANK21"/>
      <sheetName val="_03_07_10_N_SHIFT_MECH-FAB21"/>
      <sheetName val="_03_07_10_N_SHIFT_MECH-TANK21"/>
      <sheetName val="_03_07_10_RS_&amp;_SECURITY_21"/>
      <sheetName val="03_07_10_CIVIL_WET_21"/>
      <sheetName val="_03_07_10_CIVIL_21"/>
      <sheetName val="_03_07_10_MECH-FAB_21"/>
      <sheetName val="_03_07_10_MECH-TANK_21"/>
      <sheetName val="_02_07_10_N_SHIFT_MECH-FAB_21"/>
      <sheetName val="_02_07_10_N_SHIFT_MECH-TANK_21"/>
      <sheetName val="_02_07_10_RS_&amp;_SECURITY21"/>
      <sheetName val="02_07_10_CIVIL_WET21"/>
      <sheetName val="_02_07_10_CIVIL21"/>
      <sheetName val="_02_07_10_MECH-FAB21"/>
      <sheetName val="_02_07_10_MECH-TANK21"/>
      <sheetName val="_01_07_10_N_SHIFT_MECH-FAB21"/>
      <sheetName val="_01_07_10_N_SHIFT_MECH-TANK21"/>
      <sheetName val="_01_07_10_RS_&amp;_SECURITY21"/>
      <sheetName val="01_07_10_CIVIL_WET21"/>
      <sheetName val="_01_07_10_CIVIL21"/>
      <sheetName val="_01_07_10_MECH-FAB21"/>
      <sheetName val="_01_07_10_MECH-TANK21"/>
      <sheetName val="_30_06_10_N_SHIFT_MECH-FAB21"/>
      <sheetName val="_30_06_10_N_SHIFT_MECH-TANK21"/>
      <sheetName val="scurve_calc_(2)21"/>
      <sheetName val="Meas_-Hotel_Part22"/>
      <sheetName val="BOQ_Direct_selling_cost21"/>
      <sheetName val="Direct_cost_shed_A-2_21"/>
      <sheetName val="Contract_Night_Staff21"/>
      <sheetName val="Contract_Day_Staff21"/>
      <sheetName val="Day_Shift21"/>
      <sheetName val="Night_Shift21"/>
      <sheetName val="Ave_wtd_rates21"/>
      <sheetName val="Material_21"/>
      <sheetName val="Labour_&amp;_Plant21"/>
      <sheetName val="22_12_201122"/>
      <sheetName val="BOQ_(2)22"/>
      <sheetName val="Cashflow_projection21"/>
      <sheetName val="PA-_Consutant_21"/>
      <sheetName val="Civil_Boq21"/>
      <sheetName val="Fee_Rate_Summary21"/>
      <sheetName val="Item-_Compact21"/>
      <sheetName val="final_abstract21"/>
      <sheetName val="TBAL9697__group_wise__sdpl21"/>
      <sheetName val="St_co_91_5lvl21"/>
      <sheetName val="Civil_Works21"/>
      <sheetName val="IO_List21"/>
      <sheetName val="Fill_this_out_first___21"/>
      <sheetName val="Meas__Hotel_Part21"/>
      <sheetName val="INPUT_SHEET21"/>
      <sheetName val="DI_Rate_Analysis22"/>
      <sheetName val="Economic_RisingMain__Ph-I22"/>
      <sheetName val="SP_Break_Up21"/>
      <sheetName val="Labour_productivity21"/>
      <sheetName val="_09_07_10_M顅ᎆ뤀ᨇ԰?缀?21"/>
      <sheetName val="Sales_&amp;_Prod21"/>
      <sheetName val="Cost_Index21"/>
      <sheetName val="cash_in_flow_Summary_JV_21"/>
      <sheetName val="water_prop_21"/>
      <sheetName val="GR_slab-reinft21"/>
      <sheetName val="Staff_Acco_21"/>
      <sheetName val="Rate_analysis-_BOQ_1_21"/>
      <sheetName val="MN_T_B_21"/>
      <sheetName val="Project_Details__21"/>
      <sheetName val="F20_Risk_Analysis21"/>
      <sheetName val="Change_Order_Log21"/>
      <sheetName val="2000_MOR21"/>
      <sheetName val="Driveway_Beams21"/>
      <sheetName val="Structure_Bills_Qty21"/>
      <sheetName val="Prelims_Breakup22"/>
      <sheetName val="INDIGINEOUS_ITEMS_21"/>
      <sheetName val="3cd_Annexure21"/>
      <sheetName val="Rate_Analysis21"/>
      <sheetName val="Fin__Assumpt__-_Sensitivities21"/>
      <sheetName val="Bill_121"/>
      <sheetName val="Bill_221"/>
      <sheetName val="Bill_321"/>
      <sheetName val="Bill_421"/>
      <sheetName val="Bill_521"/>
      <sheetName val="Bill_621"/>
      <sheetName val="Bill_721"/>
      <sheetName val="_09_07_10_M顅ᎆ뤀ᨇ԰21"/>
      <sheetName val="_09_07_10_M顅ᎆ뤀ᨇ԰_缀_21"/>
      <sheetName val="1_Civil-RA21"/>
      <sheetName val="Assumption_Inputs21"/>
      <sheetName val="Phase_121"/>
      <sheetName val="Pacakges_split21"/>
      <sheetName val="DEINKING(ANNEX_1)21"/>
      <sheetName val="AutoOpen_Stub_Data21"/>
      <sheetName val="Eqpmnt_Plng21"/>
      <sheetName val="Debits_as_on_12_04_0820"/>
      <sheetName val="Data_Sheet20"/>
      <sheetName val="T-P1,_FINISHES_WORKING_21"/>
      <sheetName val="Assumption_&amp;_Exclusion21"/>
      <sheetName val="External_Doors21"/>
      <sheetName val="STAFFSCHED_20"/>
      <sheetName val="LABOUR_RATE21"/>
      <sheetName val="Material_Rate21"/>
      <sheetName val="Switch_V1621"/>
      <sheetName val="India_F&amp;S_Template20"/>
      <sheetName val="_bus_bay20"/>
      <sheetName val="doq_420"/>
      <sheetName val="doq_220"/>
      <sheetName val="Grade_Slab_-121"/>
      <sheetName val="Grade_Slab_-221"/>
      <sheetName val="Grade_slab-321"/>
      <sheetName val="Grade_slab_-421"/>
      <sheetName val="Grade_slab_-521"/>
      <sheetName val="Grade_slab_-621"/>
      <sheetName val="Cat_A_Change_Control21"/>
      <sheetName val="Factor_Sheet21"/>
      <sheetName val="Theo_Cons-June'1020"/>
      <sheetName val="11B_20"/>
      <sheetName val="ACAD_Finishes20"/>
      <sheetName val="Site_Details20"/>
      <sheetName val="Site_Area_Statement20"/>
      <sheetName val="Summary_WG20"/>
      <sheetName val="BOQ_LT20"/>
      <sheetName val="14_07_10_CIVIL_W [20"/>
      <sheetName val="AFAS_20"/>
      <sheetName val="RDS_&amp;_WLD20"/>
      <sheetName val="PA_System20"/>
      <sheetName val="Server_&amp;_PAC_Room20"/>
      <sheetName val="HVAC_BOQ20"/>
      <sheetName val="Invoice_Tracker20"/>
      <sheetName val="Income_Statement20"/>
      <sheetName val="Load_Details(B2)20"/>
      <sheetName val="Works_-_Quote_Sheet20"/>
      <sheetName val="BLOCK-A_(MEA_SHEET)20"/>
      <sheetName val="Cost_Basis19"/>
      <sheetName val="Top_Sheet20"/>
      <sheetName val="Col_NUM20"/>
      <sheetName val="COLUMN_RC_20"/>
      <sheetName val="STILT_Floor_Slab_NUM20"/>
      <sheetName val="First_Floor_Slab_RC20"/>
      <sheetName val="FIRST_FLOOR_SLAB_WT_SUMMARY20"/>
      <sheetName val="Stilt_Floor_Beam_NUM20"/>
      <sheetName val="STILT_BEAM_NUM20"/>
      <sheetName val="STILT_BEAM_RC20"/>
      <sheetName val="Stilt_wall_Num20"/>
      <sheetName val="STILT_WALL_RC20"/>
      <sheetName val="Z-DETAILS_ABOVE_RAFT_UPTO_+0_21"/>
      <sheetName val="Z-DETAILS_ABOVE_RAFT_UPTO_+_(20"/>
      <sheetName val="TOTAL_CHECK20"/>
      <sheetName val="TYP___wall_Num20"/>
      <sheetName val="Z-DETAILS_TYP__+2_85_TO_+8_8520"/>
      <sheetName val="d-safe_specs19"/>
      <sheetName val="Deduction_of_assets19"/>
      <sheetName val="Blr_hire19"/>
      <sheetName val="PRECAST_lig(tconc_II19"/>
      <sheetName val="VF_Full_Recon19"/>
      <sheetName val="PITP3_COPY19"/>
      <sheetName val="Meas_19"/>
      <sheetName val="Expenses_Actual_Vs__Budgeted19"/>
      <sheetName val="Col_up_to_plinth19"/>
      <sheetName val="MASTER_RATE_ANALYSIS19"/>
      <sheetName val="RMG_-ABS19"/>
      <sheetName val="T_P_-ABS19"/>
      <sheetName val="T_P_-MB19"/>
      <sheetName val="E_P_R-ABS19"/>
      <sheetName val="E__R-MB19"/>
      <sheetName val="Bldg_6-ABS19"/>
      <sheetName val="Bldg_6-MB19"/>
      <sheetName val="Kz_Grid_Press_foundation_ABS19"/>
      <sheetName val="Kz_Grid_Press_foundation_meas19"/>
      <sheetName val="600-1200T__ABS19"/>
      <sheetName val="600-1200T_Meas19"/>
      <sheetName val="BSR-II_ABS19"/>
      <sheetName val="BSR-II_meas19"/>
      <sheetName val="Misc_ABS19"/>
      <sheetName val="Misc_MB19"/>
      <sheetName val="This_Bill19"/>
      <sheetName val="Upto_Previous19"/>
      <sheetName val="Up_to_date19"/>
      <sheetName val="Grand_Abstract19"/>
      <sheetName val="Blank_MB19"/>
      <sheetName val="cement_summary19"/>
      <sheetName val="Reinforcement_Steel19"/>
      <sheetName val="P-I_CEMENT_RECONCILIATION_19"/>
      <sheetName val="Ra-38_area_wise_summary19"/>
      <sheetName val="P-II_Cement_Reconciliation19"/>
      <sheetName val="Ra-16_P-II19"/>
      <sheetName val="RA_16-_GH19"/>
      <sheetName val="Quote_Sheet19"/>
      <sheetName val="RCC,Ret__Wall19"/>
      <sheetName val="Name_List19"/>
      <sheetName val="Intro_19"/>
      <sheetName val="Gate_219"/>
      <sheetName val="Project_Ignite19"/>
      <sheetName val="E_&amp;_R19"/>
      <sheetName val="Customize_Your_Invoice19"/>
      <sheetName val="Misc__Data19"/>
      <sheetName val="beam-reinft-machine_rm19"/>
      <sheetName val="Cash_Flow_Input_Data_ISC19"/>
      <sheetName val="Fin__Assumpt__-_SensitivitieH19"/>
      <sheetName val="KSt_-_Analysis_2"/>
      <sheetName val="Section_Catalogue2"/>
      <sheetName val="__¢&amp;ú5#3"/>
      <sheetName val="__¢&amp;???ú5#???????3"/>
      <sheetName val="PRECAST_lightconc-II26"/>
      <sheetName val="Cleaning_&amp;_Grubbing26"/>
      <sheetName val="PRECAST_lightconc_II26"/>
      <sheetName val="College_Details26"/>
      <sheetName val="Personal_26"/>
      <sheetName val="jidal_dam26"/>
      <sheetName val="fran_temp26"/>
      <sheetName val="kona_swit26"/>
      <sheetName val="template_(8)26"/>
      <sheetName val="template_(9)26"/>
      <sheetName val="OVER_HEADS26"/>
      <sheetName val="Cover_Sheet26"/>
      <sheetName val="BOQ_REV_A26"/>
      <sheetName val="PTB_(IO)26"/>
      <sheetName val="BMS_26"/>
      <sheetName val="SPT_vs_PHI26"/>
      <sheetName val="TBAL9697_-group_wise__sdpl26"/>
      <sheetName val="Quantity_Schedule25"/>
      <sheetName val="Revenue__Schedule_25"/>
      <sheetName val="Balance_works_-_Direct_Cost25"/>
      <sheetName val="Balance_works_-_Indirect_Cost25"/>
      <sheetName val="Fund_Plan25"/>
      <sheetName val="Bill_of_Resources25"/>
      <sheetName val="SITE_OVERHEADS24"/>
      <sheetName val="labour_coeff24"/>
      <sheetName val="Expenditure_plan24"/>
      <sheetName val="ORDER_BOOKING24"/>
      <sheetName val="Site_Dev_BOQ24"/>
      <sheetName val="beam-reinft-IIInd_floor24"/>
      <sheetName val="M-Book_for_Conc24"/>
      <sheetName val="M-Book_for_FW24"/>
      <sheetName val="Costing_Upto_Mar'11_(2)24"/>
      <sheetName val="Tender_Summary24"/>
      <sheetName val="TAX_BILLS24"/>
      <sheetName val="CASH_BILLS24"/>
      <sheetName val="LABOUR_BILLS24"/>
      <sheetName val="puch_order24"/>
      <sheetName val="Sheet1_(2)24"/>
      <sheetName val="Boq_Block_A24"/>
      <sheetName val="_24_07_10_RS_&amp;_SECURITY24"/>
      <sheetName val="24_07_10_CIVIL_WET24"/>
      <sheetName val="_24_07_10_CIVIL24"/>
      <sheetName val="_24_07_10_MECH-FAB24"/>
      <sheetName val="_24_07_10_MECH-TANK24"/>
      <sheetName val="_23_07_10_N_SHIFT_MECH-FAB24"/>
      <sheetName val="_23_07_10_N_SHIFT_MECH-TANK24"/>
      <sheetName val="_23_07_10_RS_&amp;_SECURITY24"/>
      <sheetName val="23_07_10_CIVIL_WET24"/>
      <sheetName val="_23_07_10_CIVIL24"/>
      <sheetName val="_23_07_10_MECH-FAB24"/>
      <sheetName val="_23_07_10_MECH-TANK24"/>
      <sheetName val="_22_07_10_N_SHIFT_MECH-FAB24"/>
      <sheetName val="_22_07_10_N_SHIFT_MECH-TANK24"/>
      <sheetName val="_22_07_10_RS_&amp;_SECURITY24"/>
      <sheetName val="22_07_10_CIVIL_WET24"/>
      <sheetName val="_22_07_10_CIVIL24"/>
      <sheetName val="_22_07_10_MECH-FAB24"/>
      <sheetName val="_22_07_10_MECH-TANK24"/>
      <sheetName val="_21_07_10_N_SHIFT_MECH-FAB24"/>
      <sheetName val="_21_07_10_N_SHIFT_MECH-TANK24"/>
      <sheetName val="_21_07_10_RS_&amp;_SECURITY24"/>
      <sheetName val="21_07_10_CIVIL_WET24"/>
      <sheetName val="_21_07_10_CIVIL24"/>
      <sheetName val="_21_07_10_MECH-FAB24"/>
      <sheetName val="_21_07_10_MECH-TANK24"/>
      <sheetName val="_20_07_10_N_SHIFT_MECH-FAB24"/>
      <sheetName val="_20_07_10_N_SHIFT_MECH-TANK24"/>
      <sheetName val="_20_07_10_RS_&amp;_SECURITY24"/>
      <sheetName val="20_07_10_CIVIL_WET24"/>
      <sheetName val="_20_07_10_CIVIL24"/>
      <sheetName val="_20_07_10_MECH-FAB24"/>
      <sheetName val="_20_07_10_MECH-TANK24"/>
      <sheetName val="_19_07_10_N_SHIFT_MECH-FAB24"/>
      <sheetName val="_19_07_10_N_SHIFT_MECH-TANK24"/>
      <sheetName val="_19_07_10_RS_&amp;_SECURITY24"/>
      <sheetName val="19_07_10_CIVIL_WET24"/>
      <sheetName val="_19_07_10_CIVIL24"/>
      <sheetName val="_19_07_10_MECH-FAB24"/>
      <sheetName val="_19_07_10_MECH-TANK24"/>
      <sheetName val="_18_07_10_N_SHIFT_MECH-FAB24"/>
      <sheetName val="_18_07_10_N_SHIFT_MECH-TANK24"/>
      <sheetName val="_18_07_10_RS_&amp;_SECURITY24"/>
      <sheetName val="18_07_10_CIVIL_WET24"/>
      <sheetName val="_18_07_10_CIVIL24"/>
      <sheetName val="_18_07_10_MECH-FAB24"/>
      <sheetName val="_18_07_10_MECH-TANK24"/>
      <sheetName val="_17_07_10_N_SHIFT_MECH-FAB24"/>
      <sheetName val="_17_07_10_N_SHIFT_MECH-TANK24"/>
      <sheetName val="_17_07_10_RS_&amp;_SECURITY24"/>
      <sheetName val="17_07_10_CIVIL_WET24"/>
      <sheetName val="_17_07_10_CIVIL24"/>
      <sheetName val="_17_07_10_MECH-FAB24"/>
      <sheetName val="_17_07_10_MECH-TANK24"/>
      <sheetName val="_16_07_10_N_SHIFT_MECH-FAB23"/>
      <sheetName val="_16_07_10_N_SHIFT_MECH-TANK23"/>
      <sheetName val="_16_07_10_RS_&amp;_SECURITY23"/>
      <sheetName val="16_07_10_CIVIL_WET23"/>
      <sheetName val="_16_07_10_CIVIL23"/>
      <sheetName val="_16_07_10_MECH-FAB23"/>
      <sheetName val="_16_07_10_MECH-TANK23"/>
      <sheetName val="_15_07_10_N_SHIFT_MECH-FAB23"/>
      <sheetName val="_15_07_10_N_SHIFT_MECH-TANK23"/>
      <sheetName val="_15_07_10_RS_&amp;_SECURITY23"/>
      <sheetName val="15_07_10_CIVIL_WET23"/>
      <sheetName val="_15_07_10_CIVIL23"/>
      <sheetName val="_15_07_10_MECH-FAB23"/>
      <sheetName val="_15_07_10_MECH-TANK23"/>
      <sheetName val="_14_07_10_N_SHIFT_MECH-FAB23"/>
      <sheetName val="_14_07_10_N_SHIFT_MECH-TANK23"/>
      <sheetName val="_14_07_10_RS_&amp;_SECURITY23"/>
      <sheetName val="14_07_10_CIVIL_WET23"/>
      <sheetName val="_14_07_10_CIVIL23"/>
      <sheetName val="_14_07_10_MECH-FAB23"/>
      <sheetName val="_14_07_10_MECH-TANK23"/>
      <sheetName val="_13_07_10_N_SHIFT_MECH-FAB23"/>
      <sheetName val="_13_07_10_N_SHIFT_MECH-TANK23"/>
      <sheetName val="_13_07_10_RS_&amp;_SECURITY23"/>
      <sheetName val="13_07_10_CIVIL_WET23"/>
      <sheetName val="_13_07_10_CIVIL23"/>
      <sheetName val="_13_07_10_MECH-FAB23"/>
      <sheetName val="_13_07_10_MECH-TANK23"/>
      <sheetName val="_12_07_10_N_SHIFT_MECH-FAB23"/>
      <sheetName val="_12_07_10_N_SHIFT_MECH-TANK23"/>
      <sheetName val="_12_07_10_RS_&amp;_SECURITY23"/>
      <sheetName val="12_07_10_CIVIL_WET23"/>
      <sheetName val="_12_07_10_CIVIL23"/>
      <sheetName val="_12_07_10_MECH-FAB23"/>
      <sheetName val="_12_07_10_MECH-TANK23"/>
      <sheetName val="_11_07_10_N_SHIFT_MECH-FAB23"/>
      <sheetName val="_11_07_10_N_SHIFT_MECH-TANK23"/>
      <sheetName val="_11_07_10_RS_&amp;_SECURITY23"/>
      <sheetName val="11_07_10_CIVIL_WET23"/>
      <sheetName val="_11_07_10_CIVIL23"/>
      <sheetName val="_11_07_10_MECH-FAB23"/>
      <sheetName val="_11_07_10_MECH-TANK23"/>
      <sheetName val="_10_07_10_N_SHIFT_MECH-FAB23"/>
      <sheetName val="_10_07_10_N_SHIFT_MECH-TANK23"/>
      <sheetName val="_10_07_10_RS_&amp;_SECURITY23"/>
      <sheetName val="10_07_10_CIVIL_WET23"/>
      <sheetName val="_10_07_10_CIVIL23"/>
      <sheetName val="_10_07_10_MECH-FAB23"/>
      <sheetName val="_10_07_10_MECH-TANK23"/>
      <sheetName val="_09_07_10_N_SHIFT_MECH-FAB23"/>
      <sheetName val="_09_07_10_N_SHIFT_MECH-TANK23"/>
      <sheetName val="_09_07_10_RS_&amp;_SECURITY23"/>
      <sheetName val="09_07_10_CIVIL_WET23"/>
      <sheetName val="_09_07_10_CIVIL23"/>
      <sheetName val="_09_07_10_MECH-FAB23"/>
      <sheetName val="_09_07_10_MECH-TANK23"/>
      <sheetName val="_08_07_10_N_SHIFT_MECH-FAB23"/>
      <sheetName val="_08_07_10_N_SHIFT_MECH-TANK23"/>
      <sheetName val="_08_07_10_RS_&amp;_SECURITY23"/>
      <sheetName val="08_07_10_CIVIL_WET23"/>
      <sheetName val="_08_07_10_CIVIL23"/>
      <sheetName val="_08_07_10_MECH-FAB23"/>
      <sheetName val="_08_07_10_MECH-TANK23"/>
      <sheetName val="_07_07_10_N_SHIFT_MECH-FAB23"/>
      <sheetName val="_07_07_10_N_SHIFT_MECH-TANK23"/>
      <sheetName val="_07_07_10_RS_&amp;_SECURITY23"/>
      <sheetName val="07_07_10_CIVIL_WET23"/>
      <sheetName val="_07_07_10_CIVIL23"/>
      <sheetName val="_07_07_10_MECH-FAB23"/>
      <sheetName val="_07_07_10_MECH-TANK23"/>
      <sheetName val="_06_07_10_N_SHIFT_MECH-FAB23"/>
      <sheetName val="_06_07_10_N_SHIFT_MECH-TANK23"/>
      <sheetName val="_06_07_10_RS_&amp;_SECURITY23"/>
      <sheetName val="06_07_10_CIVIL_WET23"/>
      <sheetName val="_06_07_10_CIVIL23"/>
      <sheetName val="_06_07_10_MECH-FAB23"/>
      <sheetName val="_06_07_10_MECH-TANK23"/>
      <sheetName val="_05_07_10_N_SHIFT_MECH-FAB23"/>
      <sheetName val="_05_07_10_N_SHIFT_MECH-TANK23"/>
      <sheetName val="_05_07_10_RS_&amp;_SECURITY23"/>
      <sheetName val="05_07_10_CIVIL_WET23"/>
      <sheetName val="_05_07_10_CIVIL23"/>
      <sheetName val="_05_07_10_MECH-FAB23"/>
      <sheetName val="_05_07_10_MECH-TANK23"/>
      <sheetName val="_04_07_10_N_SHIFT_MECH-FAB23"/>
      <sheetName val="_04_07_10_N_SHIFT_MECH-TANK23"/>
      <sheetName val="_04_07_10_RS_&amp;_SECURITY23"/>
      <sheetName val="04_07_10_CIVIL_WET23"/>
      <sheetName val="_04_07_10_CIVIL23"/>
      <sheetName val="_04_07_10_MECH-FAB23"/>
      <sheetName val="_04_07_10_MECH-TANK23"/>
      <sheetName val="_03_07_10_N_SHIFT_MECH-FAB23"/>
      <sheetName val="_03_07_10_N_SHIFT_MECH-TANK23"/>
      <sheetName val="_03_07_10_RS_&amp;_SECURITY_23"/>
      <sheetName val="03_07_10_CIVIL_WET_23"/>
      <sheetName val="_03_07_10_CIVIL_23"/>
      <sheetName val="_03_07_10_MECH-FAB_23"/>
      <sheetName val="_03_07_10_MECH-TANK_23"/>
      <sheetName val="_02_07_10_N_SHIFT_MECH-FAB_23"/>
      <sheetName val="_02_07_10_N_SHIFT_MECH-TANK_23"/>
      <sheetName val="_02_07_10_RS_&amp;_SECURITY23"/>
      <sheetName val="02_07_10_CIVIL_WET23"/>
      <sheetName val="_02_07_10_CIVIL23"/>
      <sheetName val="_02_07_10_MECH-FAB23"/>
      <sheetName val="_02_07_10_MECH-TANK23"/>
      <sheetName val="_01_07_10_N_SHIFT_MECH-FAB23"/>
      <sheetName val="_01_07_10_N_SHIFT_MECH-TANK23"/>
      <sheetName val="_01_07_10_RS_&amp;_SECURITY23"/>
      <sheetName val="01_07_10_CIVIL_WET23"/>
      <sheetName val="_01_07_10_CIVIL23"/>
      <sheetName val="_01_07_10_MECH-FAB23"/>
      <sheetName val="_01_07_10_MECH-TANK23"/>
      <sheetName val="_30_06_10_N_SHIFT_MECH-FAB23"/>
      <sheetName val="_30_06_10_N_SHIFT_MECH-TANK23"/>
      <sheetName val="scurve_calc_(2)23"/>
      <sheetName val="Meas_-Hotel_Part24"/>
      <sheetName val="BOQ_Direct_selling_cost23"/>
      <sheetName val="Direct_cost_shed_A-2_23"/>
      <sheetName val="Contract_Night_Staff23"/>
      <sheetName val="Contract_Day_Staff23"/>
      <sheetName val="Day_Shift23"/>
      <sheetName val="Night_Shift23"/>
      <sheetName val="Ave_wtd_rates23"/>
      <sheetName val="Material_23"/>
      <sheetName val="Labour_&amp;_Plant23"/>
      <sheetName val="22_12_201124"/>
      <sheetName val="BOQ_(2)24"/>
      <sheetName val="Cashflow_projection23"/>
      <sheetName val="PA-_Consutant_23"/>
      <sheetName val="Civil_Boq23"/>
      <sheetName val="Fee_Rate_Summary23"/>
      <sheetName val="Item-_Compact23"/>
      <sheetName val="final_abstract23"/>
      <sheetName val="TBAL9697__group_wise__sdpl23"/>
      <sheetName val="St_co_91_5lvl23"/>
      <sheetName val="Civil_Works23"/>
      <sheetName val="IO_List23"/>
      <sheetName val="Fill_this_out_first___23"/>
      <sheetName val="Meas__Hotel_Part23"/>
      <sheetName val="INPUT_SHEET23"/>
      <sheetName val="DI_Rate_Analysis24"/>
      <sheetName val="Economic_RisingMain__Ph-I24"/>
      <sheetName val="SP_Break_Up23"/>
      <sheetName val="Labour_productivity23"/>
      <sheetName val="_09_07_10_M顅ᎆ뤀ᨇ԰?缀?23"/>
      <sheetName val="Sales_&amp;_Prod23"/>
      <sheetName val="Cost_Index23"/>
      <sheetName val="cash_in_flow_Summary_JV_23"/>
      <sheetName val="water_prop_23"/>
      <sheetName val="GR_slab-reinft23"/>
      <sheetName val="Staff_Acco_23"/>
      <sheetName val="Rate_analysis-_BOQ_1_23"/>
      <sheetName val="MN_T_B_23"/>
      <sheetName val="Project_Details__23"/>
      <sheetName val="F20_Risk_Analysis23"/>
      <sheetName val="Change_Order_Log23"/>
      <sheetName val="2000_MOR23"/>
      <sheetName val="Driveway_Beams23"/>
      <sheetName val="Structure_Bills_Qty23"/>
      <sheetName val="Prelims_Breakup24"/>
      <sheetName val="INDIGINEOUS_ITEMS_23"/>
      <sheetName val="3cd_Annexure23"/>
      <sheetName val="Rate_Analysis23"/>
      <sheetName val="Fin__Assumpt__-_Sensitivities23"/>
      <sheetName val="Bill_123"/>
      <sheetName val="Bill_223"/>
      <sheetName val="Bill_323"/>
      <sheetName val="Bill_423"/>
      <sheetName val="Bill_523"/>
      <sheetName val="Bill_623"/>
      <sheetName val="Bill_723"/>
      <sheetName val="_09_07_10_M顅ᎆ뤀ᨇ԰23"/>
      <sheetName val="_09_07_10_M顅ᎆ뤀ᨇ԰_缀_23"/>
      <sheetName val="1_Civil-RA23"/>
      <sheetName val="Assumption_Inputs23"/>
      <sheetName val="Phase_123"/>
      <sheetName val="Pacakges_split23"/>
      <sheetName val="DEINKING(ANNEX_1)23"/>
      <sheetName val="AutoOpen_Stub_Data23"/>
      <sheetName val="Eqpmnt_Plng23"/>
      <sheetName val="Debits_as_on_12_04_0822"/>
      <sheetName val="Data_Sheet22"/>
      <sheetName val="T-P1,_FINISHES_WORKING_23"/>
      <sheetName val="Assumption_&amp;_Exclusion23"/>
      <sheetName val="External_Doors23"/>
      <sheetName val="STAFFSCHED_22"/>
      <sheetName val="LABOUR_RATE23"/>
      <sheetName val="Material_Rate23"/>
      <sheetName val="Switch_V1623"/>
      <sheetName val="India_F&amp;S_Template22"/>
      <sheetName val="_bus_bay22"/>
      <sheetName val="doq_422"/>
      <sheetName val="doq_222"/>
      <sheetName val="Grade_Slab_-123"/>
      <sheetName val="Grade_Slab_-223"/>
      <sheetName val="Grade_slab-323"/>
      <sheetName val="Grade_slab_-423"/>
      <sheetName val="Grade_slab_-523"/>
      <sheetName val="Grade_slab_-623"/>
      <sheetName val="Cat_A_Change_Control23"/>
      <sheetName val="Factor_Sheet23"/>
      <sheetName val="Theo_Cons-June'1022"/>
      <sheetName val="11B_22"/>
      <sheetName val="ACAD_Finishes22"/>
      <sheetName val="Site_Details22"/>
      <sheetName val="Site_Area_Statement22"/>
      <sheetName val="Summary_WG22"/>
      <sheetName val="BOQ_LT22"/>
      <sheetName val="14_07_10_CIVIL_W [22"/>
      <sheetName val="AFAS_22"/>
      <sheetName val="RDS_&amp;_WLD22"/>
      <sheetName val="PA_System22"/>
      <sheetName val="Server_&amp;_PAC_Room22"/>
      <sheetName val="HVAC_BOQ22"/>
      <sheetName val="Invoice_Tracker22"/>
      <sheetName val="Income_Statement22"/>
      <sheetName val="Load_Details(B2)22"/>
      <sheetName val="Works_-_Quote_Sheet22"/>
      <sheetName val="BLOCK-A_(MEA_SHEET)22"/>
      <sheetName val="Cost_Basis21"/>
      <sheetName val="Top_Sheet22"/>
      <sheetName val="Col_NUM22"/>
      <sheetName val="COLUMN_RC_22"/>
      <sheetName val="STILT_Floor_Slab_NUM22"/>
      <sheetName val="First_Floor_Slab_RC22"/>
      <sheetName val="FIRST_FLOOR_SLAB_WT_SUMMARY22"/>
      <sheetName val="Stilt_Floor_Beam_NUM22"/>
      <sheetName val="STILT_BEAM_NUM22"/>
      <sheetName val="STILT_BEAM_RC22"/>
      <sheetName val="Stilt_wall_Num22"/>
      <sheetName val="STILT_WALL_RC22"/>
      <sheetName val="Z-DETAILS_ABOVE_RAFT_UPTO_+0_23"/>
      <sheetName val="Z-DETAILS_ABOVE_RAFT_UPTO_+_(31"/>
      <sheetName val="TOTAL_CHECK22"/>
      <sheetName val="TYP___wall_Num22"/>
      <sheetName val="Z-DETAILS_TYP__+2_85_TO_+8_8522"/>
      <sheetName val="d-safe_specs21"/>
      <sheetName val="Deduction_of_assets21"/>
      <sheetName val="Blr_hire21"/>
      <sheetName val="PRECAST_lig(tconc_II21"/>
      <sheetName val="VF_Full_Recon21"/>
      <sheetName val="PITP3_COPY21"/>
      <sheetName val="Meas_21"/>
      <sheetName val="Expenses_Actual_Vs__Budgeted21"/>
      <sheetName val="Col_up_to_plinth21"/>
      <sheetName val="MASTER_RATE_ANALYSIS21"/>
      <sheetName val="RMG_-ABS21"/>
      <sheetName val="T_P_-ABS21"/>
      <sheetName val="T_P_-MB21"/>
      <sheetName val="E_P_R-ABS21"/>
      <sheetName val="E__R-MB21"/>
      <sheetName val="Bldg_6-ABS21"/>
      <sheetName val="Bldg_6-MB21"/>
      <sheetName val="Kz_Grid_Press_foundation_ABS21"/>
      <sheetName val="Kz_Grid_Press_foundation_meas21"/>
      <sheetName val="600-1200T__ABS21"/>
      <sheetName val="600-1200T_Meas21"/>
      <sheetName val="BSR-II_ABS21"/>
      <sheetName val="BSR-II_meas21"/>
      <sheetName val="Misc_ABS21"/>
      <sheetName val="Misc_MB21"/>
      <sheetName val="This_Bill21"/>
      <sheetName val="Upto_Previous21"/>
      <sheetName val="Up_to_date21"/>
      <sheetName val="Grand_Abstract21"/>
      <sheetName val="Blank_MB21"/>
      <sheetName val="cement_summary21"/>
      <sheetName val="Reinforcement_Steel21"/>
      <sheetName val="P-I_CEMENT_RECONCILIATION_21"/>
      <sheetName val="Ra-38_area_wise_summary21"/>
      <sheetName val="P-II_Cement_Reconciliation21"/>
      <sheetName val="Ra-16_P-II21"/>
      <sheetName val="RA_16-_GH21"/>
      <sheetName val="Quote_Sheet21"/>
      <sheetName val="RCC,Ret__Wall21"/>
      <sheetName val="Name_List21"/>
      <sheetName val="Intro_21"/>
      <sheetName val="Gate_221"/>
      <sheetName val="Project_Ignite21"/>
      <sheetName val="E_&amp;_R21"/>
      <sheetName val="Customize_Your_Invoice21"/>
      <sheetName val="Misc__Data21"/>
      <sheetName val="beam-reinft-machine_rm21"/>
      <sheetName val="Cash_Flow_Input_Data_ISC21"/>
      <sheetName val="Fin__Assumpt__-_SensitivitieH21"/>
      <sheetName val="KSt_-_Analysis_4"/>
      <sheetName val="Section_Catalogue4"/>
      <sheetName val="__¢&amp;ú5#5"/>
      <sheetName val="__¢&amp;???ú5#???????5"/>
      <sheetName val="PRECAST_lightconc-II27"/>
      <sheetName val="Cleaning_&amp;_Grubbing27"/>
      <sheetName val="PRECAST_lightconc_II27"/>
      <sheetName val="College_Details27"/>
      <sheetName val="Personal_27"/>
      <sheetName val="jidal_dam27"/>
      <sheetName val="fran_temp27"/>
      <sheetName val="kona_swit27"/>
      <sheetName val="template_(8)27"/>
      <sheetName val="template_(9)27"/>
      <sheetName val="OVER_HEADS27"/>
      <sheetName val="Cover_Sheet27"/>
      <sheetName val="BOQ_REV_A27"/>
      <sheetName val="PTB_(IO)27"/>
      <sheetName val="BMS_27"/>
      <sheetName val="SPT_vs_PHI27"/>
      <sheetName val="TBAL9697_-group_wise__sdpl27"/>
      <sheetName val="Quantity_Schedule26"/>
      <sheetName val="Revenue__Schedule_26"/>
      <sheetName val="Balance_works_-_Direct_Cost26"/>
      <sheetName val="Balance_works_-_Indirect_Cost26"/>
      <sheetName val="Fund_Plan26"/>
      <sheetName val="Bill_of_Resources26"/>
      <sheetName val="SITE_OVERHEADS25"/>
      <sheetName val="labour_coeff25"/>
      <sheetName val="Expenditure_plan25"/>
      <sheetName val="ORDER_BOOKING25"/>
      <sheetName val="Site_Dev_BOQ25"/>
      <sheetName val="beam-reinft-IIInd_floor25"/>
      <sheetName val="M-Book_for_Conc25"/>
      <sheetName val="M-Book_for_FW25"/>
      <sheetName val="Costing_Upto_Mar'11_(2)25"/>
      <sheetName val="Tender_Summary25"/>
      <sheetName val="TAX_BILLS25"/>
      <sheetName val="CASH_BILLS25"/>
      <sheetName val="LABOUR_BILLS25"/>
      <sheetName val="puch_order25"/>
      <sheetName val="Sheet1_(2)25"/>
      <sheetName val="Boq_Block_A25"/>
      <sheetName val="_24_07_10_RS_&amp;_SECURITY25"/>
      <sheetName val="24_07_10_CIVIL_WET25"/>
      <sheetName val="_24_07_10_CIVIL25"/>
      <sheetName val="_24_07_10_MECH-FAB25"/>
      <sheetName val="_24_07_10_MECH-TANK25"/>
      <sheetName val="_23_07_10_N_SHIFT_MECH-FAB25"/>
      <sheetName val="_23_07_10_N_SHIFT_MECH-TANK25"/>
      <sheetName val="_23_07_10_RS_&amp;_SECURITY25"/>
      <sheetName val="23_07_10_CIVIL_WET25"/>
      <sheetName val="_23_07_10_CIVIL25"/>
      <sheetName val="_23_07_10_MECH-FAB25"/>
      <sheetName val="_23_07_10_MECH-TANK25"/>
      <sheetName val="_22_07_10_N_SHIFT_MECH-FAB25"/>
      <sheetName val="_22_07_10_N_SHIFT_MECH-TANK25"/>
      <sheetName val="_22_07_10_RS_&amp;_SECURITY25"/>
      <sheetName val="22_07_10_CIVIL_WET25"/>
      <sheetName val="_22_07_10_CIVIL25"/>
      <sheetName val="_22_07_10_MECH-FAB25"/>
      <sheetName val="_22_07_10_MECH-TANK25"/>
      <sheetName val="_21_07_10_N_SHIFT_MECH-FAB25"/>
      <sheetName val="_21_07_10_N_SHIFT_MECH-TANK25"/>
      <sheetName val="_21_07_10_RS_&amp;_SECURITY25"/>
      <sheetName val="21_07_10_CIVIL_WET25"/>
      <sheetName val="_21_07_10_CIVIL25"/>
      <sheetName val="_21_07_10_MECH-FAB25"/>
      <sheetName val="_21_07_10_MECH-TANK25"/>
      <sheetName val="_20_07_10_N_SHIFT_MECH-FAB25"/>
      <sheetName val="_20_07_10_N_SHIFT_MECH-TANK25"/>
      <sheetName val="_20_07_10_RS_&amp;_SECURITY25"/>
      <sheetName val="20_07_10_CIVIL_WET25"/>
      <sheetName val="_20_07_10_CIVIL25"/>
      <sheetName val="_20_07_10_MECH-FAB25"/>
      <sheetName val="_20_07_10_MECH-TANK25"/>
      <sheetName val="_19_07_10_N_SHIFT_MECH-FAB25"/>
      <sheetName val="_19_07_10_N_SHIFT_MECH-TANK25"/>
      <sheetName val="_19_07_10_RS_&amp;_SECURITY25"/>
      <sheetName val="19_07_10_CIVIL_WET25"/>
      <sheetName val="_19_07_10_CIVIL25"/>
      <sheetName val="_19_07_10_MECH-FAB25"/>
      <sheetName val="_19_07_10_MECH-TANK25"/>
      <sheetName val="_18_07_10_N_SHIFT_MECH-FAB25"/>
      <sheetName val="_18_07_10_N_SHIFT_MECH-TANK25"/>
      <sheetName val="_18_07_10_RS_&amp;_SECURITY25"/>
      <sheetName val="18_07_10_CIVIL_WET25"/>
      <sheetName val="_18_07_10_CIVIL25"/>
      <sheetName val="_18_07_10_MECH-FAB25"/>
      <sheetName val="_18_07_10_MECH-TANK25"/>
      <sheetName val="_17_07_10_N_SHIFT_MECH-FAB25"/>
      <sheetName val="_17_07_10_N_SHIFT_MECH-TANK25"/>
      <sheetName val="_17_07_10_RS_&amp;_SECURITY25"/>
      <sheetName val="17_07_10_CIVIL_WET25"/>
      <sheetName val="_17_07_10_CIVIL25"/>
      <sheetName val="_17_07_10_MECH-FAB25"/>
      <sheetName val="_17_07_10_MECH-TANK25"/>
      <sheetName val="_16_07_10_N_SHIFT_MECH-FAB24"/>
      <sheetName val="_16_07_10_N_SHIFT_MECH-TANK24"/>
      <sheetName val="_16_07_10_RS_&amp;_SECURITY24"/>
      <sheetName val="16_07_10_CIVIL_WET24"/>
      <sheetName val="_16_07_10_CIVIL24"/>
      <sheetName val="_16_07_10_MECH-FAB24"/>
      <sheetName val="_16_07_10_MECH-TANK24"/>
      <sheetName val="_15_07_10_N_SHIFT_MECH-FAB24"/>
      <sheetName val="_15_07_10_N_SHIFT_MECH-TANK24"/>
      <sheetName val="_15_07_10_RS_&amp;_SECURITY24"/>
      <sheetName val="15_07_10_CIVIL_WET24"/>
      <sheetName val="_15_07_10_CIVIL24"/>
      <sheetName val="_15_07_10_MECH-FAB24"/>
      <sheetName val="_15_07_10_MECH-TANK24"/>
      <sheetName val="_14_07_10_N_SHIFT_MECH-FAB24"/>
      <sheetName val="_14_07_10_N_SHIFT_MECH-TANK24"/>
      <sheetName val="_14_07_10_RS_&amp;_SECURITY24"/>
      <sheetName val="14_07_10_CIVIL_WET24"/>
      <sheetName val="_14_07_10_CIVIL24"/>
      <sheetName val="_14_07_10_MECH-FAB24"/>
      <sheetName val="_14_07_10_MECH-TANK24"/>
      <sheetName val="_13_07_10_N_SHIFT_MECH-FAB24"/>
      <sheetName val="_13_07_10_N_SHIFT_MECH-TANK24"/>
      <sheetName val="_13_07_10_RS_&amp;_SECURITY24"/>
      <sheetName val="13_07_10_CIVIL_WET24"/>
      <sheetName val="_13_07_10_CIVIL24"/>
      <sheetName val="_13_07_10_MECH-FAB24"/>
      <sheetName val="_13_07_10_MECH-TANK24"/>
      <sheetName val="_12_07_10_N_SHIFT_MECH-FAB24"/>
      <sheetName val="_12_07_10_N_SHIFT_MECH-TANK24"/>
      <sheetName val="_12_07_10_RS_&amp;_SECURITY24"/>
      <sheetName val="12_07_10_CIVIL_WET24"/>
      <sheetName val="_12_07_10_CIVIL24"/>
      <sheetName val="_12_07_10_MECH-FAB24"/>
      <sheetName val="_12_07_10_MECH-TANK24"/>
      <sheetName val="_11_07_10_N_SHIFT_MECH-FAB24"/>
      <sheetName val="_11_07_10_N_SHIFT_MECH-TANK24"/>
      <sheetName val="_11_07_10_RS_&amp;_SECURITY24"/>
      <sheetName val="11_07_10_CIVIL_WET24"/>
      <sheetName val="_11_07_10_CIVIL24"/>
      <sheetName val="_11_07_10_MECH-FAB24"/>
      <sheetName val="_11_07_10_MECH-TANK24"/>
      <sheetName val="_10_07_10_N_SHIFT_MECH-FAB24"/>
      <sheetName val="_10_07_10_N_SHIFT_MECH-TANK24"/>
      <sheetName val="_10_07_10_RS_&amp;_SECURITY24"/>
      <sheetName val="10_07_10_CIVIL_WET24"/>
      <sheetName val="_10_07_10_CIVIL24"/>
      <sheetName val="_10_07_10_MECH-FAB24"/>
      <sheetName val="_10_07_10_MECH-TANK24"/>
      <sheetName val="_09_07_10_N_SHIFT_MECH-FAB24"/>
      <sheetName val="_09_07_10_N_SHIFT_MECH-TANK24"/>
      <sheetName val="_09_07_10_RS_&amp;_SECURITY24"/>
      <sheetName val="09_07_10_CIVIL_WET24"/>
      <sheetName val="_09_07_10_CIVIL24"/>
      <sheetName val="_09_07_10_MECH-FAB24"/>
      <sheetName val="_09_07_10_MECH-TANK24"/>
      <sheetName val="_08_07_10_N_SHIFT_MECH-FAB24"/>
      <sheetName val="_08_07_10_N_SHIFT_MECH-TANK24"/>
      <sheetName val="_08_07_10_RS_&amp;_SECURITY24"/>
      <sheetName val="08_07_10_CIVIL_WET24"/>
      <sheetName val="_08_07_10_CIVIL24"/>
      <sheetName val="_08_07_10_MECH-FAB24"/>
      <sheetName val="_08_07_10_MECH-TANK24"/>
      <sheetName val="_07_07_10_N_SHIFT_MECH-FAB24"/>
      <sheetName val="_07_07_10_N_SHIFT_MECH-TANK24"/>
      <sheetName val="_07_07_10_RS_&amp;_SECURITY24"/>
      <sheetName val="07_07_10_CIVIL_WET24"/>
      <sheetName val="_07_07_10_CIVIL24"/>
      <sheetName val="_07_07_10_MECH-FAB24"/>
      <sheetName val="_07_07_10_MECH-TANK24"/>
      <sheetName val="_06_07_10_N_SHIFT_MECH-FAB24"/>
      <sheetName val="_06_07_10_N_SHIFT_MECH-TANK24"/>
      <sheetName val="_06_07_10_RS_&amp;_SECURITY24"/>
      <sheetName val="06_07_10_CIVIL_WET24"/>
      <sheetName val="_06_07_10_CIVIL24"/>
      <sheetName val="_06_07_10_MECH-FAB24"/>
      <sheetName val="_06_07_10_MECH-TANK24"/>
      <sheetName val="_05_07_10_N_SHIFT_MECH-FAB24"/>
      <sheetName val="_05_07_10_N_SHIFT_MECH-TANK24"/>
      <sheetName val="_05_07_10_RS_&amp;_SECURITY24"/>
      <sheetName val="05_07_10_CIVIL_WET24"/>
      <sheetName val="_05_07_10_CIVIL24"/>
      <sheetName val="_05_07_10_MECH-FAB24"/>
      <sheetName val="_05_07_10_MECH-TANK24"/>
      <sheetName val="_04_07_10_N_SHIFT_MECH-FAB24"/>
      <sheetName val="_04_07_10_N_SHIFT_MECH-TANK24"/>
      <sheetName val="_04_07_10_RS_&amp;_SECURITY24"/>
      <sheetName val="04_07_10_CIVIL_WET24"/>
      <sheetName val="_04_07_10_CIVIL24"/>
      <sheetName val="_04_07_10_MECH-FAB24"/>
      <sheetName val="_04_07_10_MECH-TANK24"/>
      <sheetName val="_03_07_10_N_SHIFT_MECH-FAB24"/>
      <sheetName val="_03_07_10_N_SHIFT_MECH-TANK24"/>
      <sheetName val="_03_07_10_RS_&amp;_SECURITY_24"/>
      <sheetName val="03_07_10_CIVIL_WET_24"/>
      <sheetName val="_03_07_10_CIVIL_24"/>
      <sheetName val="_03_07_10_MECH-FAB_24"/>
      <sheetName val="_03_07_10_MECH-TANK_24"/>
      <sheetName val="_02_07_10_N_SHIFT_MECH-FAB_24"/>
      <sheetName val="_02_07_10_N_SHIFT_MECH-TANK_24"/>
      <sheetName val="_02_07_10_RS_&amp;_SECURITY24"/>
      <sheetName val="02_07_10_CIVIL_WET24"/>
      <sheetName val="_02_07_10_CIVIL24"/>
      <sheetName val="_02_07_10_MECH-FAB24"/>
      <sheetName val="_02_07_10_MECH-TANK24"/>
      <sheetName val="_01_07_10_N_SHIFT_MECH-FAB24"/>
      <sheetName val="_01_07_10_N_SHIFT_MECH-TANK24"/>
      <sheetName val="_01_07_10_RS_&amp;_SECURITY24"/>
      <sheetName val="01_07_10_CIVIL_WET24"/>
      <sheetName val="_01_07_10_CIVIL24"/>
      <sheetName val="_01_07_10_MECH-FAB24"/>
      <sheetName val="_01_07_10_MECH-TANK24"/>
      <sheetName val="_30_06_10_N_SHIFT_MECH-FAB24"/>
      <sheetName val="_30_06_10_N_SHIFT_MECH-TANK24"/>
      <sheetName val="scurve_calc_(2)24"/>
      <sheetName val="Meas_-Hotel_Part25"/>
      <sheetName val="BOQ_Direct_selling_cost24"/>
      <sheetName val="Direct_cost_shed_A-2_24"/>
      <sheetName val="Contract_Night_Staff24"/>
      <sheetName val="Contract_Day_Staff24"/>
      <sheetName val="Day_Shift24"/>
      <sheetName val="Night_Shift24"/>
      <sheetName val="Ave_wtd_rates24"/>
      <sheetName val="Material_24"/>
      <sheetName val="Labour_&amp;_Plant24"/>
      <sheetName val="22_12_201125"/>
      <sheetName val="BOQ_(2)25"/>
      <sheetName val="Cashflow_projection24"/>
      <sheetName val="PA-_Consutant_24"/>
      <sheetName val="Civil_Boq24"/>
      <sheetName val="Fee_Rate_Summary24"/>
      <sheetName val="Item-_Compact24"/>
      <sheetName val="final_abstract24"/>
      <sheetName val="TBAL9697__group_wise__sdpl24"/>
      <sheetName val="St_co_91_5lvl24"/>
      <sheetName val="Civil_Works24"/>
      <sheetName val="IO_List24"/>
      <sheetName val="Fill_this_out_first___24"/>
      <sheetName val="Meas__Hotel_Part24"/>
      <sheetName val="INPUT_SHEET24"/>
      <sheetName val="DI_Rate_Analysis25"/>
      <sheetName val="Economic_RisingMain__Ph-I25"/>
      <sheetName val="SP_Break_Up24"/>
      <sheetName val="Labour_productivity24"/>
      <sheetName val="_09_07_10_M顅ᎆ뤀ᨇ԰?缀?24"/>
      <sheetName val="Sales_&amp;_Prod24"/>
      <sheetName val="Cost_Index24"/>
      <sheetName val="cash_in_flow_Summary_JV_24"/>
      <sheetName val="water_prop_24"/>
      <sheetName val="GR_slab-reinft24"/>
      <sheetName val="Staff_Acco_24"/>
      <sheetName val="Rate_analysis-_BOQ_1_24"/>
      <sheetName val="MN_T_B_24"/>
      <sheetName val="Project_Details__24"/>
      <sheetName val="F20_Risk_Analysis24"/>
      <sheetName val="Change_Order_Log24"/>
      <sheetName val="2000_MOR24"/>
      <sheetName val="Driveway_Beams24"/>
      <sheetName val="Structure_Bills_Qty24"/>
      <sheetName val="Prelims_Breakup25"/>
      <sheetName val="INDIGINEOUS_ITEMS_24"/>
      <sheetName val="3cd_Annexure24"/>
      <sheetName val="Rate_Analysis24"/>
      <sheetName val="Fin__Assumpt__-_Sensitivities24"/>
      <sheetName val="Bill_124"/>
      <sheetName val="Bill_224"/>
      <sheetName val="Bill_324"/>
      <sheetName val="Bill_424"/>
      <sheetName val="Bill_524"/>
      <sheetName val="Bill_624"/>
      <sheetName val="Bill_724"/>
      <sheetName val="_09_07_10_M顅ᎆ뤀ᨇ԰24"/>
      <sheetName val="_09_07_10_M顅ᎆ뤀ᨇ԰_缀_24"/>
      <sheetName val="1_Civil-RA24"/>
      <sheetName val="Assumption_Inputs24"/>
      <sheetName val="Phase_124"/>
      <sheetName val="Pacakges_split24"/>
      <sheetName val="DEINKING(ANNEX_1)24"/>
      <sheetName val="AutoOpen_Stub_Data24"/>
      <sheetName val="Eqpmnt_Plng24"/>
      <sheetName val="Debits_as_on_12_04_0823"/>
      <sheetName val="Data_Sheet23"/>
      <sheetName val="T-P1,_FINISHES_WORKING_24"/>
      <sheetName val="Assumption_&amp;_Exclusion24"/>
      <sheetName val="External_Doors24"/>
      <sheetName val="STAFFSCHED_23"/>
      <sheetName val="LABOUR_RATE24"/>
      <sheetName val="Material_Rate24"/>
      <sheetName val="Switch_V1624"/>
      <sheetName val="India_F&amp;S_Template23"/>
      <sheetName val="_bus_bay23"/>
      <sheetName val="doq_423"/>
      <sheetName val="doq_223"/>
      <sheetName val="Grade_Slab_-124"/>
      <sheetName val="Grade_Slab_-224"/>
      <sheetName val="Grade_slab-324"/>
      <sheetName val="Grade_slab_-424"/>
      <sheetName val="Grade_slab_-524"/>
      <sheetName val="Grade_slab_-624"/>
      <sheetName val="Cat_A_Change_Control24"/>
      <sheetName val="Factor_Sheet24"/>
      <sheetName val="Theo_Cons-June'1023"/>
      <sheetName val="11B_23"/>
      <sheetName val="ACAD_Finishes23"/>
      <sheetName val="Site_Details23"/>
      <sheetName val="Site_Area_Statement23"/>
      <sheetName val="Summary_WG23"/>
      <sheetName val="BOQ_LT23"/>
      <sheetName val="14_07_10_CIVIL_W [23"/>
      <sheetName val="AFAS_23"/>
      <sheetName val="RDS_&amp;_WLD23"/>
      <sheetName val="PA_System23"/>
      <sheetName val="Server_&amp;_PAC_Room23"/>
      <sheetName val="HVAC_BOQ23"/>
      <sheetName val="Invoice_Tracker23"/>
      <sheetName val="Income_Statement23"/>
      <sheetName val="Load_Details(B2)23"/>
      <sheetName val="Works_-_Quote_Sheet23"/>
      <sheetName val="BLOCK-A_(MEA_SHEET)23"/>
      <sheetName val="Cost_Basis22"/>
      <sheetName val="Top_Sheet23"/>
      <sheetName val="Col_NUM23"/>
      <sheetName val="COLUMN_RC_23"/>
      <sheetName val="STILT_Floor_Slab_NUM23"/>
      <sheetName val="First_Floor_Slab_RC23"/>
      <sheetName val="FIRST_FLOOR_SLAB_WT_SUMMARY23"/>
      <sheetName val="Stilt_Floor_Beam_NUM23"/>
      <sheetName val="STILT_BEAM_NUM23"/>
      <sheetName val="STILT_BEAM_RC23"/>
      <sheetName val="Stilt_wall_Num23"/>
      <sheetName val="STILT_WALL_RC23"/>
      <sheetName val="Z-DETAILS_ABOVE_RAFT_UPTO_+0_24"/>
      <sheetName val="Z-DETAILS_ABOVE_RAFT_UPTO_+_(32"/>
      <sheetName val="TOTAL_CHECK23"/>
      <sheetName val="TYP___wall_Num23"/>
      <sheetName val="Z-DETAILS_TYP__+2_85_TO_+8_8523"/>
      <sheetName val="d-safe_specs22"/>
      <sheetName val="Deduction_of_assets22"/>
      <sheetName val="Blr_hire22"/>
      <sheetName val="PRECAST_lig(tconc_II22"/>
      <sheetName val="VF_Full_Recon22"/>
      <sheetName val="PITP3_COPY22"/>
      <sheetName val="Meas_22"/>
      <sheetName val="Expenses_Actual_Vs__Budgeted22"/>
      <sheetName val="Col_up_to_plinth22"/>
      <sheetName val="MASTER_RATE_ANALYSIS22"/>
      <sheetName val="RMG_-ABS22"/>
      <sheetName val="T_P_-ABS22"/>
      <sheetName val="T_P_-MB22"/>
      <sheetName val="E_P_R-ABS22"/>
      <sheetName val="E__R-MB22"/>
      <sheetName val="Bldg_6-ABS22"/>
      <sheetName val="Bldg_6-MB22"/>
      <sheetName val="Kz_Grid_Press_foundation_ABS22"/>
      <sheetName val="Kz_Grid_Press_foundation_meas22"/>
      <sheetName val="600-1200T__ABS22"/>
      <sheetName val="600-1200T_Meas22"/>
      <sheetName val="BSR-II_ABS22"/>
      <sheetName val="BSR-II_meas22"/>
      <sheetName val="Misc_ABS22"/>
      <sheetName val="Misc_MB22"/>
      <sheetName val="This_Bill22"/>
      <sheetName val="Upto_Previous22"/>
      <sheetName val="Up_to_date22"/>
      <sheetName val="Grand_Abstract22"/>
      <sheetName val="Blank_MB22"/>
      <sheetName val="cement_summary22"/>
      <sheetName val="Reinforcement_Steel22"/>
      <sheetName val="P-I_CEMENT_RECONCILIATION_22"/>
      <sheetName val="Ra-38_area_wise_summary22"/>
      <sheetName val="P-II_Cement_Reconciliation22"/>
      <sheetName val="Ra-16_P-II22"/>
      <sheetName val="RA_16-_GH22"/>
      <sheetName val="Quote_Sheet22"/>
      <sheetName val="RCC,Ret__Wall22"/>
      <sheetName val="Name_List22"/>
      <sheetName val="Intro_22"/>
      <sheetName val="Gate_222"/>
      <sheetName val="Project_Ignite22"/>
      <sheetName val="E_&amp;_R22"/>
      <sheetName val="Customize_Your_Invoice22"/>
      <sheetName val="Misc__Data22"/>
      <sheetName val="beam-reinft-machine_rm22"/>
      <sheetName val="Cash_Flow_Input_Data_ISC22"/>
      <sheetName val="Fin__Assumpt__-_SensitivitieH22"/>
      <sheetName val="KSt_-_Analysis_5"/>
      <sheetName val="Section_Catalogue5"/>
      <sheetName val="__¢&amp;ú5#6"/>
      <sheetName val="__¢&amp;???ú5#???????6"/>
      <sheetName val="inter"/>
      <sheetName val="Varthur 1"/>
      <sheetName val="COP Final"/>
      <sheetName val="dummy"/>
      <sheetName val="Sch. Areas"/>
      <sheetName val="Tk off"/>
      <sheetName val="Local Ring 1"/>
      <sheetName val="Amortization"/>
      <sheetName val="15-Mechanical "/>
      <sheetName val="5-Metal Works"/>
      <sheetName val="9-Finishes "/>
      <sheetName val="12-Furniture "/>
      <sheetName val="16-Electrical"/>
      <sheetName val="3-Concrete Work"/>
      <sheetName val="7-Thermal &amp; Moisture Protecti "/>
      <sheetName val="8-Doors &amp; Windows "/>
      <sheetName val="ÖZET"/>
      <sheetName val="Room Type"/>
      <sheetName val="Basement2 DB"/>
      <sheetName val="inflation calculator"/>
      <sheetName val="OH-Recovery"/>
      <sheetName val="item"/>
      <sheetName val="Bill No.6"/>
      <sheetName val="Detailed Budget"/>
      <sheetName val="MONTH"/>
      <sheetName val="Planned"/>
      <sheetName val="Mp-team 1"/>
      <sheetName val="BW Fence"/>
      <sheetName val="Item정리"/>
      <sheetName val="MOTOR"/>
      <sheetName val="Reference Data"/>
      <sheetName val="SubmitCal"/>
      <sheetName val="MATERIALS_masterlist"/>
      <sheetName val="Sumcosts"/>
      <sheetName val="Pump Rm's div-27  "/>
      <sheetName val="Substation div-27 "/>
      <sheetName val="Gym_AV"/>
      <sheetName val="Gym_AV1"/>
      <sheetName val="Gym_AV2"/>
      <sheetName val="Prelim_Summ"/>
      <sheetName val="Key Qty"/>
      <sheetName val="Basement Extract"/>
      <sheetName val="SAD"/>
      <sheetName val="SA Plen."/>
      <sheetName val="Retu. Duct"/>
      <sheetName val="RA Plen."/>
      <sheetName val="T. Ex. Duct"/>
      <sheetName val="Tank"/>
      <sheetName val="costing_FE"/>
      <sheetName val="sc PhI ok"/>
      <sheetName val="GULF"/>
      <sheetName val="Rates for public areas"/>
      <sheetName val="PIPES"/>
      <sheetName val="Initial_Data7"/>
      <sheetName val="SCHEDULE"/>
      <sheetName val="measure"/>
      <sheetName val="WORD"/>
      <sheetName val="Con0304"/>
      <sheetName val="OpTrack"/>
      <sheetName val="Erection"/>
      <sheetName val="Cumulative Karnatka Purchase"/>
      <sheetName val="Purchase---"/>
      <sheetName val="Reco- Project wise"/>
      <sheetName val="Purchase head Wise"/>
      <sheetName val="Reco"/>
      <sheetName val="List of Project"/>
      <sheetName val="Sheet5"/>
      <sheetName val="Cumulative Karnatka Purchas (2"/>
      <sheetName val="Pivot table"/>
      <sheetName val=" _x000a_¢_x0002_&amp;_x0000__x0000_"/>
      <sheetName val="MS Loan repayments"/>
      <sheetName val="ETC Plant Cost"/>
      <sheetName val="BL Staff"/>
      <sheetName val="Array"/>
      <sheetName val="Array (2)"/>
      <sheetName val="PIPELINE"/>
      <sheetName val="CIVIL"/>
      <sheetName val="08.07.10헾】_x0005_____菈_x0013_"/>
      <sheetName val="  ¢_x0002_&amp;___ú5#_______"/>
      <sheetName val="14.07.10 CIVIL W _"/>
      <sheetName val="14.07.10@^__x0001_&amp;"/>
      <sheetName val="_x0001_"/>
      <sheetName val="PRECAST_lightconc-II28"/>
      <sheetName val="Cleaning_&amp;_Grubbing28"/>
      <sheetName val="PRECAST_lightconc_II28"/>
      <sheetName val="College_Details28"/>
      <sheetName val="Personal_28"/>
      <sheetName val="jidal_dam28"/>
      <sheetName val="fran_temp28"/>
      <sheetName val="kona_swit28"/>
      <sheetName val="template_(8)28"/>
      <sheetName val="template_(9)28"/>
      <sheetName val="OVER_HEADS28"/>
      <sheetName val="Cover_Sheet28"/>
      <sheetName val="BOQ_REV_A28"/>
      <sheetName val="PTB_(IO)28"/>
      <sheetName val="BMS_28"/>
      <sheetName val="SPT_vs_PHI28"/>
      <sheetName val="TBAL9697_-group_wise__sdpl28"/>
      <sheetName val="Quantity_Schedule27"/>
      <sheetName val="Revenue__Schedule_27"/>
      <sheetName val="Balance_works_-_Direct_Cost27"/>
      <sheetName val="Balance_works_-_Indirect_Cost27"/>
      <sheetName val="Fund_Plan27"/>
      <sheetName val="Bill_of_Resources27"/>
      <sheetName val="SITE_OVERHEADS26"/>
      <sheetName val="labour_coeff26"/>
      <sheetName val="Expenditure_plan26"/>
      <sheetName val="ORDER_BOOKING26"/>
      <sheetName val="Site_Dev_BOQ26"/>
      <sheetName val="beam-reinft-IIInd_floor26"/>
      <sheetName val="M-Book_for_Conc26"/>
      <sheetName val="M-Book_for_FW26"/>
      <sheetName val="Costing_Upto_Mar'11_(2)26"/>
      <sheetName val="Tender_Summary26"/>
      <sheetName val="TAX_BILLS26"/>
      <sheetName val="CASH_BILLS26"/>
      <sheetName val="LABOUR_BILLS26"/>
      <sheetName val="puch_order26"/>
      <sheetName val="Sheet1_(2)26"/>
      <sheetName val="Boq_Block_A26"/>
      <sheetName val="_24_07_10_RS_&amp;_SECURITY26"/>
      <sheetName val="24_07_10_CIVIL_WET26"/>
      <sheetName val="_24_07_10_CIVIL26"/>
      <sheetName val="_24_07_10_MECH-FAB26"/>
      <sheetName val="_24_07_10_MECH-TANK26"/>
      <sheetName val="_23_07_10_N_SHIFT_MECH-FAB26"/>
      <sheetName val="_23_07_10_N_SHIFT_MECH-TANK26"/>
      <sheetName val="_23_07_10_RS_&amp;_SECURITY26"/>
      <sheetName val="23_07_10_CIVIL_WET26"/>
      <sheetName val="_23_07_10_CIVIL26"/>
      <sheetName val="_23_07_10_MECH-FAB26"/>
      <sheetName val="_23_07_10_MECH-TANK26"/>
      <sheetName val="_22_07_10_N_SHIFT_MECH-FAB26"/>
      <sheetName val="_22_07_10_N_SHIFT_MECH-TANK26"/>
      <sheetName val="_22_07_10_RS_&amp;_SECURITY26"/>
      <sheetName val="22_07_10_CIVIL_WET26"/>
      <sheetName val="_22_07_10_CIVIL26"/>
      <sheetName val="_22_07_10_MECH-FAB26"/>
      <sheetName val="_22_07_10_MECH-TANK26"/>
      <sheetName val="_21_07_10_N_SHIFT_MECH-FAB26"/>
      <sheetName val="_21_07_10_N_SHIFT_MECH-TANK26"/>
      <sheetName val="_21_07_10_RS_&amp;_SECURITY26"/>
      <sheetName val="21_07_10_CIVIL_WET26"/>
      <sheetName val="_21_07_10_CIVIL26"/>
      <sheetName val="_21_07_10_MECH-FAB26"/>
      <sheetName val="_21_07_10_MECH-TANK26"/>
      <sheetName val="_20_07_10_N_SHIFT_MECH-FAB26"/>
      <sheetName val="_20_07_10_N_SHIFT_MECH-TANK26"/>
      <sheetName val="_20_07_10_RS_&amp;_SECURITY26"/>
      <sheetName val="20_07_10_CIVIL_WET26"/>
      <sheetName val="_20_07_10_CIVIL26"/>
      <sheetName val="_20_07_10_MECH-FAB26"/>
      <sheetName val="_20_07_10_MECH-TANK26"/>
      <sheetName val="_19_07_10_N_SHIFT_MECH-FAB26"/>
      <sheetName val="_19_07_10_N_SHIFT_MECH-TANK26"/>
      <sheetName val="_19_07_10_RS_&amp;_SECURITY26"/>
      <sheetName val="19_07_10_CIVIL_WET26"/>
      <sheetName val="_19_07_10_CIVIL26"/>
      <sheetName val="_19_07_10_MECH-FAB26"/>
      <sheetName val="_19_07_10_MECH-TANK26"/>
      <sheetName val="_18_07_10_N_SHIFT_MECH-FAB26"/>
      <sheetName val="_18_07_10_N_SHIFT_MECH-TANK26"/>
      <sheetName val="_18_07_10_RS_&amp;_SECURITY26"/>
      <sheetName val="18_07_10_CIVIL_WET26"/>
      <sheetName val="_18_07_10_CIVIL26"/>
      <sheetName val="_18_07_10_MECH-FAB26"/>
      <sheetName val="_18_07_10_MECH-TANK26"/>
      <sheetName val="_17_07_10_N_SHIFT_MECH-FAB26"/>
      <sheetName val="_17_07_10_N_SHIFT_MECH-TANK26"/>
      <sheetName val="_17_07_10_RS_&amp;_SECURITY26"/>
      <sheetName val="17_07_10_CIVIL_WET26"/>
      <sheetName val="_17_07_10_CIVIL26"/>
      <sheetName val="_17_07_10_MECH-FAB26"/>
      <sheetName val="_17_07_10_MECH-TANK26"/>
      <sheetName val="_16_07_10_N_SHIFT_MECH-FAB25"/>
      <sheetName val="_16_07_10_N_SHIFT_MECH-TANK25"/>
      <sheetName val="_16_07_10_RS_&amp;_SECURITY25"/>
      <sheetName val="16_07_10_CIVIL_WET25"/>
      <sheetName val="_16_07_10_CIVIL25"/>
      <sheetName val="_16_07_10_MECH-FAB25"/>
      <sheetName val="_16_07_10_MECH-TANK25"/>
      <sheetName val="_15_07_10_N_SHIFT_MECH-FAB25"/>
      <sheetName val="_15_07_10_N_SHIFT_MECH-TANK25"/>
      <sheetName val="_15_07_10_RS_&amp;_SECURITY25"/>
      <sheetName val="15_07_10_CIVIL_WET25"/>
      <sheetName val="_15_07_10_CIVIL25"/>
      <sheetName val="_15_07_10_MECH-FAB25"/>
      <sheetName val="_15_07_10_MECH-TANK25"/>
      <sheetName val="_14_07_10_N_SHIFT_MECH-FAB25"/>
      <sheetName val="_14_07_10_N_SHIFT_MECH-TANK25"/>
      <sheetName val="_14_07_10_RS_&amp;_SECURITY25"/>
      <sheetName val="14_07_10_CIVIL_WET25"/>
      <sheetName val="_14_07_10_CIVIL25"/>
      <sheetName val="_14_07_10_MECH-FAB25"/>
      <sheetName val="_14_07_10_MECH-TANK25"/>
      <sheetName val="_13_07_10_N_SHIFT_MECH-FAB25"/>
      <sheetName val="_13_07_10_N_SHIFT_MECH-TANK25"/>
      <sheetName val="_13_07_10_RS_&amp;_SECURITY25"/>
      <sheetName val="13_07_10_CIVIL_WET25"/>
      <sheetName val="_13_07_10_CIVIL25"/>
      <sheetName val="_13_07_10_MECH-FAB25"/>
      <sheetName val="_13_07_10_MECH-TANK25"/>
      <sheetName val="_12_07_10_N_SHIFT_MECH-FAB25"/>
      <sheetName val="_12_07_10_N_SHIFT_MECH-TANK25"/>
      <sheetName val="_12_07_10_RS_&amp;_SECURITY25"/>
      <sheetName val="12_07_10_CIVIL_WET25"/>
      <sheetName val="_12_07_10_CIVIL25"/>
      <sheetName val="_12_07_10_MECH-FAB25"/>
      <sheetName val="_12_07_10_MECH-TANK25"/>
      <sheetName val="_11_07_10_N_SHIFT_MECH-FAB25"/>
      <sheetName val="_11_07_10_N_SHIFT_MECH-TANK25"/>
      <sheetName val="_11_07_10_RS_&amp;_SECURITY25"/>
      <sheetName val="11_07_10_CIVIL_WET25"/>
      <sheetName val="_11_07_10_CIVIL25"/>
      <sheetName val="_11_07_10_MECH-FAB25"/>
      <sheetName val="_11_07_10_MECH-TANK25"/>
      <sheetName val="_10_07_10_N_SHIFT_MECH-FAB25"/>
      <sheetName val="_10_07_10_N_SHIFT_MECH-TANK25"/>
      <sheetName val="_10_07_10_RS_&amp;_SECURITY25"/>
      <sheetName val="10_07_10_CIVIL_WET25"/>
      <sheetName val="_10_07_10_CIVIL25"/>
      <sheetName val="_10_07_10_MECH-FAB25"/>
      <sheetName val="_10_07_10_MECH-TANK25"/>
      <sheetName val="_09_07_10_N_SHIFT_MECH-FAB25"/>
      <sheetName val="_09_07_10_N_SHIFT_MECH-TANK25"/>
      <sheetName val="_09_07_10_RS_&amp;_SECURITY25"/>
      <sheetName val="09_07_10_CIVIL_WET25"/>
      <sheetName val="_09_07_10_CIVIL25"/>
      <sheetName val="_09_07_10_MECH-FAB25"/>
      <sheetName val="_09_07_10_MECH-TANK25"/>
      <sheetName val="_08_07_10_N_SHIFT_MECH-FAB25"/>
      <sheetName val="_08_07_10_N_SHIFT_MECH-TANK25"/>
      <sheetName val="_08_07_10_RS_&amp;_SECURITY25"/>
      <sheetName val="08_07_10_CIVIL_WET25"/>
      <sheetName val="_08_07_10_CIVIL25"/>
      <sheetName val="_08_07_10_MECH-FAB25"/>
      <sheetName val="_08_07_10_MECH-TANK25"/>
      <sheetName val="_07_07_10_N_SHIFT_MECH-FAB25"/>
      <sheetName val="_07_07_10_N_SHIFT_MECH-TANK25"/>
      <sheetName val="_07_07_10_RS_&amp;_SECURITY25"/>
      <sheetName val="07_07_10_CIVIL_WET25"/>
      <sheetName val="_07_07_10_CIVIL25"/>
      <sheetName val="_07_07_10_MECH-FAB25"/>
      <sheetName val="_07_07_10_MECH-TANK25"/>
      <sheetName val="_06_07_10_N_SHIFT_MECH-FAB25"/>
      <sheetName val="_06_07_10_N_SHIFT_MECH-TANK25"/>
      <sheetName val="_06_07_10_RS_&amp;_SECURITY25"/>
      <sheetName val="06_07_10_CIVIL_WET25"/>
      <sheetName val="_06_07_10_CIVIL25"/>
      <sheetName val="_06_07_10_MECH-FAB25"/>
      <sheetName val="_06_07_10_MECH-TANK25"/>
      <sheetName val="_05_07_10_N_SHIFT_MECH-FAB25"/>
      <sheetName val="_05_07_10_N_SHIFT_MECH-TANK25"/>
      <sheetName val="_05_07_10_RS_&amp;_SECURITY25"/>
      <sheetName val="05_07_10_CIVIL_WET25"/>
      <sheetName val="_05_07_10_CIVIL25"/>
      <sheetName val="_05_07_10_MECH-FAB25"/>
      <sheetName val="_05_07_10_MECH-TANK25"/>
      <sheetName val="_04_07_10_N_SHIFT_MECH-FAB25"/>
      <sheetName val="_04_07_10_N_SHIFT_MECH-TANK25"/>
      <sheetName val="_04_07_10_RS_&amp;_SECURITY25"/>
      <sheetName val="04_07_10_CIVIL_WET25"/>
      <sheetName val="_04_07_10_CIVIL25"/>
      <sheetName val="_04_07_10_MECH-FAB25"/>
      <sheetName val="_04_07_10_MECH-TANK25"/>
      <sheetName val="_03_07_10_N_SHIFT_MECH-FAB25"/>
      <sheetName val="_03_07_10_N_SHIFT_MECH-TANK25"/>
      <sheetName val="_03_07_10_RS_&amp;_SECURITY_25"/>
      <sheetName val="03_07_10_CIVIL_WET_25"/>
      <sheetName val="_03_07_10_CIVIL_25"/>
      <sheetName val="_03_07_10_MECH-FAB_25"/>
      <sheetName val="_03_07_10_MECH-TANK_25"/>
      <sheetName val="_02_07_10_N_SHIFT_MECH-FAB_25"/>
      <sheetName val="_02_07_10_N_SHIFT_MECH-TANK_25"/>
      <sheetName val="_02_07_10_RS_&amp;_SECURITY25"/>
      <sheetName val="02_07_10_CIVIL_WET25"/>
      <sheetName val="_02_07_10_CIVIL25"/>
      <sheetName val="_02_07_10_MECH-FAB25"/>
      <sheetName val="_02_07_10_MECH-TANK25"/>
      <sheetName val="_01_07_10_N_SHIFT_MECH-FAB25"/>
      <sheetName val="_01_07_10_N_SHIFT_MECH-TANK25"/>
      <sheetName val="_01_07_10_RS_&amp;_SECURITY25"/>
      <sheetName val="01_07_10_CIVIL_WET25"/>
      <sheetName val="_01_07_10_CIVIL25"/>
      <sheetName val="_01_07_10_MECH-FAB25"/>
      <sheetName val="_01_07_10_MECH-TANK25"/>
      <sheetName val="_30_06_10_N_SHIFT_MECH-FAB25"/>
      <sheetName val="_30_06_10_N_SHIFT_MECH-TANK25"/>
      <sheetName val="scurve_calc_(2)25"/>
      <sheetName val="Meas_-Hotel_Part26"/>
      <sheetName val="BOQ_Direct_selling_cost25"/>
      <sheetName val="Direct_cost_shed_A-2_25"/>
      <sheetName val="Contract_Night_Staff25"/>
      <sheetName val="Contract_Day_Staff25"/>
      <sheetName val="Day_Shift25"/>
      <sheetName val="Night_Shift25"/>
      <sheetName val="Ave_wtd_rates25"/>
      <sheetName val="Material_25"/>
      <sheetName val="Labour_&amp;_Plant25"/>
      <sheetName val="22_12_201126"/>
      <sheetName val="BOQ_(2)26"/>
      <sheetName val="Cashflow_projection25"/>
      <sheetName val="PA-_Consutant_25"/>
      <sheetName val="Civil_Boq25"/>
      <sheetName val="Fee_Rate_Summary25"/>
      <sheetName val="Item-_Compact25"/>
      <sheetName val="final_abstract25"/>
      <sheetName val="TBAL9697__group_wise__sdpl25"/>
      <sheetName val="St_co_91_5lvl25"/>
      <sheetName val="Civil_Works25"/>
      <sheetName val="IO_List25"/>
      <sheetName val="Fill_this_out_first___25"/>
      <sheetName val="Meas__Hotel_Part25"/>
      <sheetName val="INPUT_SHEET25"/>
      <sheetName val="DI_Rate_Analysis26"/>
      <sheetName val="Economic_RisingMain__Ph-I26"/>
      <sheetName val="SP_Break_Up25"/>
      <sheetName val="Labour_productivity25"/>
      <sheetName val="_09_07_10_M顅ᎆ뤀ᨇ԰?缀?25"/>
      <sheetName val="Sales_&amp;_Prod25"/>
      <sheetName val="Cost_Index25"/>
      <sheetName val="cash_in_flow_Summary_JV_25"/>
      <sheetName val="water_prop_25"/>
      <sheetName val="GR_slab-reinft25"/>
      <sheetName val="Staff_Acco_25"/>
      <sheetName val="Rate_analysis-_BOQ_1_25"/>
      <sheetName val="MN_T_B_25"/>
      <sheetName val="Project_Details__25"/>
      <sheetName val="F20_Risk_Analysis25"/>
      <sheetName val="Change_Order_Log25"/>
      <sheetName val="2000_MOR25"/>
      <sheetName val="Driveway_Beams25"/>
      <sheetName val="Structure_Bills_Qty25"/>
      <sheetName val="Prelims_Breakup26"/>
      <sheetName val="INDIGINEOUS_ITEMS_25"/>
      <sheetName val="3cd_Annexure25"/>
      <sheetName val="Rate_Analysis25"/>
      <sheetName val="Fin__Assumpt__-_Sensitivities25"/>
      <sheetName val="Bill_125"/>
      <sheetName val="Bill_225"/>
      <sheetName val="Bill_325"/>
      <sheetName val="Bill_425"/>
      <sheetName val="Bill_525"/>
      <sheetName val="Bill_625"/>
      <sheetName val="Bill_725"/>
      <sheetName val="_09_07_10_M顅ᎆ뤀ᨇ԰25"/>
      <sheetName val="_09_07_10_M顅ᎆ뤀ᨇ԰_缀_25"/>
      <sheetName val="1_Civil-RA25"/>
      <sheetName val="Assumption_Inputs25"/>
      <sheetName val="Phase_125"/>
      <sheetName val="Pacakges_split25"/>
      <sheetName val="DEINKING(ANNEX_1)25"/>
      <sheetName val="AutoOpen_Stub_Data25"/>
      <sheetName val="Eqpmnt_Plng25"/>
      <sheetName val="Debits_as_on_12_04_0824"/>
      <sheetName val="Data_Sheet24"/>
      <sheetName val="T-P1,_FINISHES_WORKING_25"/>
      <sheetName val="Assumption_&amp;_Exclusion25"/>
      <sheetName val="External_Doors25"/>
      <sheetName val="STAFFSCHED_24"/>
      <sheetName val="LABOUR_RATE25"/>
      <sheetName val="Material_Rate25"/>
      <sheetName val="Switch_V1625"/>
      <sheetName val="India_F&amp;S_Template24"/>
      <sheetName val="_bus_bay24"/>
      <sheetName val="doq_424"/>
      <sheetName val="doq_224"/>
      <sheetName val="Grade_Slab_-125"/>
      <sheetName val="Grade_Slab_-225"/>
      <sheetName val="Grade_slab-325"/>
      <sheetName val="Grade_slab_-425"/>
      <sheetName val="Grade_slab_-525"/>
      <sheetName val="Grade_slab_-625"/>
      <sheetName val="Cat_A_Change_Control25"/>
      <sheetName val="Factor_Sheet25"/>
      <sheetName val="Theo_Cons-June'1024"/>
      <sheetName val="11B_24"/>
      <sheetName val="ACAD_Finishes24"/>
      <sheetName val="Site_Details24"/>
      <sheetName val="Site_Area_Statement24"/>
      <sheetName val="Summary_WG24"/>
      <sheetName val="BOQ_LT24"/>
      <sheetName val="14_07_10_CIVIL_W [24"/>
      <sheetName val="AFAS_24"/>
      <sheetName val="RDS_&amp;_WLD24"/>
      <sheetName val="PA_System24"/>
      <sheetName val="Server_&amp;_PAC_Room24"/>
      <sheetName val="HVAC_BOQ24"/>
      <sheetName val="Invoice_Tracker24"/>
      <sheetName val="Income_Statement24"/>
      <sheetName val="Load_Details(B2)24"/>
      <sheetName val="Works_-_Quote_Sheet24"/>
      <sheetName val="BLOCK-A_(MEA_SHEET)24"/>
      <sheetName val="Cost_Basis23"/>
      <sheetName val="Top_Sheet24"/>
      <sheetName val="Col_NUM24"/>
      <sheetName val="COLUMN_RC_24"/>
      <sheetName val="STILT_Floor_Slab_NUM24"/>
      <sheetName val="First_Floor_Slab_RC24"/>
      <sheetName val="FIRST_FLOOR_SLAB_WT_SUMMARY24"/>
      <sheetName val="Stilt_Floor_Beam_NUM24"/>
      <sheetName val="STILT_BEAM_NUM24"/>
      <sheetName val="STILT_BEAM_RC24"/>
      <sheetName val="Stilt_wall_Num24"/>
      <sheetName val="STILT_WALL_RC24"/>
      <sheetName val="Z-DETAILS_ABOVE_RAFT_UPTO_+0_25"/>
      <sheetName val="Z-DETAILS_ABOVE_RAFT_UPTO_+_(33"/>
      <sheetName val="TOTAL_CHECK24"/>
      <sheetName val="TYP___wall_Num24"/>
      <sheetName val="Z-DETAILS_TYP__+2_85_TO_+8_8524"/>
      <sheetName val="d-safe_specs23"/>
      <sheetName val="Deduction_of_assets23"/>
      <sheetName val="Blr_hire23"/>
      <sheetName val="PRECAST_lig(tconc_II23"/>
      <sheetName val="VF_Full_Recon23"/>
      <sheetName val="PITP3_COPY23"/>
      <sheetName val="Meas_23"/>
      <sheetName val="Expenses_Actual_Vs__Budgeted23"/>
      <sheetName val="Col_up_to_plinth23"/>
      <sheetName val="MASTER_RATE_ANALYSIS23"/>
      <sheetName val="RMG_-ABS23"/>
      <sheetName val="T_P_-ABS23"/>
      <sheetName val="T_P_-MB23"/>
      <sheetName val="E_P_R-ABS23"/>
      <sheetName val="E__R-MB23"/>
      <sheetName val="Bldg_6-ABS23"/>
      <sheetName val="Bldg_6-MB23"/>
      <sheetName val="Kz_Grid_Press_foundation_ABS23"/>
      <sheetName val="Kz_Grid_Press_foundation_meas23"/>
      <sheetName val="600-1200T__ABS23"/>
      <sheetName val="600-1200T_Meas23"/>
      <sheetName val="BSR-II_ABS23"/>
      <sheetName val="BSR-II_meas23"/>
      <sheetName val="Misc_ABS23"/>
      <sheetName val="Misc_MB23"/>
      <sheetName val="This_Bill23"/>
      <sheetName val="Upto_Previous23"/>
      <sheetName val="Up_to_date23"/>
      <sheetName val="Grand_Abstract23"/>
      <sheetName val="Blank_MB23"/>
      <sheetName val="cement_summary23"/>
      <sheetName val="Reinforcement_Steel23"/>
      <sheetName val="P-I_CEMENT_RECONCILIATION_23"/>
      <sheetName val="Ra-38_area_wise_summary23"/>
      <sheetName val="P-II_Cement_Reconciliation23"/>
      <sheetName val="Ra-16_P-II23"/>
      <sheetName val="RA_16-_GH23"/>
      <sheetName val="Quote_Sheet23"/>
      <sheetName val="RCC,Ret__Wall23"/>
      <sheetName val="Name_List23"/>
      <sheetName val="Intro_23"/>
      <sheetName val="Gate_223"/>
      <sheetName val="Project_Ignite23"/>
      <sheetName val="E_&amp;_R23"/>
      <sheetName val="Customize_Your_Invoice23"/>
      <sheetName val="Misc__Data23"/>
      <sheetName val="beam-reinft-machine_rm23"/>
      <sheetName val="Cash_Flow_Input_Data_ISC23"/>
      <sheetName val="Fin__Assumpt__-_SensitivitieH23"/>
      <sheetName val="KSt_-_Analysis_6"/>
      <sheetName val="Section_Catalogue6"/>
      <sheetName val="__¢&amp;ú5#7"/>
      <sheetName val="__¢&amp;???ú5#???????7"/>
      <sheetName val="PRECAST_lightconc-II29"/>
      <sheetName val="Cleaning_&amp;_Grubbing29"/>
      <sheetName val="PRECAST_lightconc_II29"/>
      <sheetName val="College_Details29"/>
      <sheetName val="Personal_29"/>
      <sheetName val="jidal_dam29"/>
      <sheetName val="fran_temp29"/>
      <sheetName val="kona_swit29"/>
      <sheetName val="template_(8)29"/>
      <sheetName val="template_(9)29"/>
      <sheetName val="OVER_HEADS29"/>
      <sheetName val="Cover_Sheet29"/>
      <sheetName val="BOQ_REV_A29"/>
      <sheetName val="PTB_(IO)29"/>
      <sheetName val="BMS_29"/>
      <sheetName val="SPT_vs_PHI29"/>
      <sheetName val="TBAL9697_-group_wise__sdpl29"/>
      <sheetName val="Quantity_Schedule28"/>
      <sheetName val="Revenue__Schedule_28"/>
      <sheetName val="Balance_works_-_Direct_Cost28"/>
      <sheetName val="Balance_works_-_Indirect_Cost28"/>
      <sheetName val="Fund_Plan28"/>
      <sheetName val="Bill_of_Resources28"/>
      <sheetName val="SITE_OVERHEADS27"/>
      <sheetName val="labour_coeff27"/>
      <sheetName val="Expenditure_plan27"/>
      <sheetName val="ORDER_BOOKING27"/>
      <sheetName val="Site_Dev_BOQ27"/>
      <sheetName val="beam-reinft-IIInd_floor27"/>
      <sheetName val="M-Book_for_Conc27"/>
      <sheetName val="M-Book_for_FW27"/>
      <sheetName val="Costing_Upto_Mar'11_(2)27"/>
      <sheetName val="Tender_Summary27"/>
      <sheetName val="TAX_BILLS27"/>
      <sheetName val="CASH_BILLS27"/>
      <sheetName val="LABOUR_BILLS27"/>
      <sheetName val="puch_order27"/>
      <sheetName val="Sheet1_(2)27"/>
      <sheetName val="Boq_Block_A27"/>
      <sheetName val="_24_07_10_RS_&amp;_SECURITY27"/>
      <sheetName val="24_07_10_CIVIL_WET27"/>
      <sheetName val="_24_07_10_CIVIL27"/>
      <sheetName val="_24_07_10_MECH-FAB27"/>
      <sheetName val="_24_07_10_MECH-TANK27"/>
      <sheetName val="_23_07_10_N_SHIFT_MECH-FAB27"/>
      <sheetName val="_23_07_10_N_SHIFT_MECH-TANK27"/>
      <sheetName val="_23_07_10_RS_&amp;_SECURITY27"/>
      <sheetName val="23_07_10_CIVIL_WET27"/>
      <sheetName val="_23_07_10_CIVIL27"/>
      <sheetName val="_23_07_10_MECH-FAB27"/>
      <sheetName val="_23_07_10_MECH-TANK27"/>
      <sheetName val="_22_07_10_N_SHIFT_MECH-FAB27"/>
      <sheetName val="_22_07_10_N_SHIFT_MECH-TANK27"/>
      <sheetName val="_22_07_10_RS_&amp;_SECURITY27"/>
      <sheetName val="22_07_10_CIVIL_WET27"/>
      <sheetName val="_22_07_10_CIVIL27"/>
      <sheetName val="_22_07_10_MECH-FAB27"/>
      <sheetName val="_22_07_10_MECH-TANK27"/>
      <sheetName val="_21_07_10_N_SHIFT_MECH-FAB27"/>
      <sheetName val="_21_07_10_N_SHIFT_MECH-TANK27"/>
      <sheetName val="_21_07_10_RS_&amp;_SECURITY27"/>
      <sheetName val="21_07_10_CIVIL_WET27"/>
      <sheetName val="_21_07_10_CIVIL27"/>
      <sheetName val="_21_07_10_MECH-FAB27"/>
      <sheetName val="_21_07_10_MECH-TANK27"/>
      <sheetName val="_20_07_10_N_SHIFT_MECH-FAB27"/>
      <sheetName val="_20_07_10_N_SHIFT_MECH-TANK27"/>
      <sheetName val="_20_07_10_RS_&amp;_SECURITY27"/>
      <sheetName val="20_07_10_CIVIL_WET27"/>
      <sheetName val="_20_07_10_CIVIL27"/>
      <sheetName val="_20_07_10_MECH-FAB27"/>
      <sheetName val="_20_07_10_MECH-TANK27"/>
      <sheetName val="_19_07_10_N_SHIFT_MECH-FAB27"/>
      <sheetName val="_19_07_10_N_SHIFT_MECH-TANK27"/>
      <sheetName val="_19_07_10_RS_&amp;_SECURITY27"/>
      <sheetName val="19_07_10_CIVIL_WET27"/>
      <sheetName val="_19_07_10_CIVIL27"/>
      <sheetName val="_19_07_10_MECH-FAB27"/>
      <sheetName val="_19_07_10_MECH-TANK27"/>
      <sheetName val="_18_07_10_N_SHIFT_MECH-FAB27"/>
      <sheetName val="_18_07_10_N_SHIFT_MECH-TANK27"/>
      <sheetName val="_18_07_10_RS_&amp;_SECURITY27"/>
      <sheetName val="18_07_10_CIVIL_WET27"/>
      <sheetName val="_18_07_10_CIVIL27"/>
      <sheetName val="_18_07_10_MECH-FAB27"/>
      <sheetName val="_18_07_10_MECH-TANK27"/>
      <sheetName val="_17_07_10_N_SHIFT_MECH-FAB27"/>
      <sheetName val="_17_07_10_N_SHIFT_MECH-TANK27"/>
      <sheetName val="_17_07_10_RS_&amp;_SECURITY27"/>
      <sheetName val="17_07_10_CIVIL_WET27"/>
      <sheetName val="_17_07_10_CIVIL27"/>
      <sheetName val="_17_07_10_MECH-FAB27"/>
      <sheetName val="_17_07_10_MECH-TANK27"/>
      <sheetName val="_16_07_10_N_SHIFT_MECH-FAB26"/>
      <sheetName val="_16_07_10_N_SHIFT_MECH-TANK26"/>
      <sheetName val="_16_07_10_RS_&amp;_SECURITY26"/>
      <sheetName val="16_07_10_CIVIL_WET26"/>
      <sheetName val="_16_07_10_CIVIL26"/>
      <sheetName val="_16_07_10_MECH-FAB26"/>
      <sheetName val="_16_07_10_MECH-TANK26"/>
      <sheetName val="_15_07_10_N_SHIFT_MECH-FAB26"/>
      <sheetName val="_15_07_10_N_SHIFT_MECH-TANK26"/>
      <sheetName val="_15_07_10_RS_&amp;_SECURITY26"/>
      <sheetName val="15_07_10_CIVIL_WET26"/>
      <sheetName val="_15_07_10_CIVIL26"/>
      <sheetName val="_15_07_10_MECH-FAB26"/>
      <sheetName val="_15_07_10_MECH-TANK26"/>
      <sheetName val="_14_07_10_N_SHIFT_MECH-FAB26"/>
      <sheetName val="_14_07_10_N_SHIFT_MECH-TANK26"/>
      <sheetName val="_14_07_10_RS_&amp;_SECURITY26"/>
      <sheetName val="14_07_10_CIVIL_WET26"/>
      <sheetName val="_14_07_10_CIVIL26"/>
      <sheetName val="_14_07_10_MECH-FAB26"/>
      <sheetName val="_14_07_10_MECH-TANK26"/>
      <sheetName val="_13_07_10_N_SHIFT_MECH-FAB26"/>
      <sheetName val="_13_07_10_N_SHIFT_MECH-TANK26"/>
      <sheetName val="_13_07_10_RS_&amp;_SECURITY26"/>
      <sheetName val="13_07_10_CIVIL_WET26"/>
      <sheetName val="_13_07_10_CIVIL26"/>
      <sheetName val="_13_07_10_MECH-FAB26"/>
      <sheetName val="_13_07_10_MECH-TANK26"/>
      <sheetName val="_12_07_10_N_SHIFT_MECH-FAB26"/>
      <sheetName val="_12_07_10_N_SHIFT_MECH-TANK26"/>
      <sheetName val="_12_07_10_RS_&amp;_SECURITY26"/>
      <sheetName val="12_07_10_CIVIL_WET26"/>
      <sheetName val="_12_07_10_CIVIL26"/>
      <sheetName val="_12_07_10_MECH-FAB26"/>
      <sheetName val="_12_07_10_MECH-TANK26"/>
      <sheetName val="_11_07_10_N_SHIFT_MECH-FAB26"/>
      <sheetName val="_11_07_10_N_SHIFT_MECH-TANK26"/>
      <sheetName val="_11_07_10_RS_&amp;_SECURITY26"/>
      <sheetName val="11_07_10_CIVIL_WET26"/>
      <sheetName val="_11_07_10_CIVIL26"/>
      <sheetName val="_11_07_10_MECH-FAB26"/>
      <sheetName val="_11_07_10_MECH-TANK26"/>
      <sheetName val="_10_07_10_N_SHIFT_MECH-FAB26"/>
      <sheetName val="_10_07_10_N_SHIFT_MECH-TANK26"/>
      <sheetName val="_10_07_10_RS_&amp;_SECURITY26"/>
      <sheetName val="10_07_10_CIVIL_WET26"/>
      <sheetName val="_10_07_10_CIVIL26"/>
      <sheetName val="_10_07_10_MECH-FAB26"/>
      <sheetName val="_10_07_10_MECH-TANK26"/>
      <sheetName val="_09_07_10_N_SHIFT_MECH-FAB26"/>
      <sheetName val="_09_07_10_N_SHIFT_MECH-TANK26"/>
      <sheetName val="_09_07_10_RS_&amp;_SECURITY26"/>
      <sheetName val="09_07_10_CIVIL_WET26"/>
      <sheetName val="_09_07_10_CIVIL26"/>
      <sheetName val="_09_07_10_MECH-FAB26"/>
      <sheetName val="_09_07_10_MECH-TANK26"/>
      <sheetName val="_08_07_10_N_SHIFT_MECH-FAB26"/>
      <sheetName val="_08_07_10_N_SHIFT_MECH-TANK26"/>
      <sheetName val="_08_07_10_RS_&amp;_SECURITY26"/>
      <sheetName val="08_07_10_CIVIL_WET26"/>
      <sheetName val="_08_07_10_CIVIL26"/>
      <sheetName val="_08_07_10_MECH-FAB26"/>
      <sheetName val="_08_07_10_MECH-TANK26"/>
      <sheetName val="_07_07_10_N_SHIFT_MECH-FAB26"/>
      <sheetName val="_07_07_10_N_SHIFT_MECH-TANK26"/>
      <sheetName val="_07_07_10_RS_&amp;_SECURITY26"/>
      <sheetName val="07_07_10_CIVIL_WET26"/>
      <sheetName val="_07_07_10_CIVIL26"/>
      <sheetName val="_07_07_10_MECH-FAB26"/>
      <sheetName val="_07_07_10_MECH-TANK26"/>
      <sheetName val="_06_07_10_N_SHIFT_MECH-FAB26"/>
      <sheetName val="_06_07_10_N_SHIFT_MECH-TANK26"/>
      <sheetName val="_06_07_10_RS_&amp;_SECURITY26"/>
      <sheetName val="06_07_10_CIVIL_WET26"/>
      <sheetName val="_06_07_10_CIVIL26"/>
      <sheetName val="_06_07_10_MECH-FAB26"/>
      <sheetName val="_06_07_10_MECH-TANK26"/>
      <sheetName val="_05_07_10_N_SHIFT_MECH-FAB26"/>
      <sheetName val="_05_07_10_N_SHIFT_MECH-TANK26"/>
      <sheetName val="_05_07_10_RS_&amp;_SECURITY26"/>
      <sheetName val="05_07_10_CIVIL_WET26"/>
      <sheetName val="_05_07_10_CIVIL26"/>
      <sheetName val="_05_07_10_MECH-FAB26"/>
      <sheetName val="_05_07_10_MECH-TANK26"/>
      <sheetName val="_04_07_10_N_SHIFT_MECH-FAB26"/>
      <sheetName val="_04_07_10_N_SHIFT_MECH-TANK26"/>
      <sheetName val="_04_07_10_RS_&amp;_SECURITY26"/>
      <sheetName val="04_07_10_CIVIL_WET26"/>
      <sheetName val="_04_07_10_CIVIL26"/>
      <sheetName val="_04_07_10_MECH-FAB26"/>
      <sheetName val="_04_07_10_MECH-TANK26"/>
      <sheetName val="_03_07_10_N_SHIFT_MECH-FAB26"/>
      <sheetName val="_03_07_10_N_SHIFT_MECH-TANK26"/>
      <sheetName val="_03_07_10_RS_&amp;_SECURITY_26"/>
      <sheetName val="03_07_10_CIVIL_WET_26"/>
      <sheetName val="_03_07_10_CIVIL_26"/>
      <sheetName val="_03_07_10_MECH-FAB_26"/>
      <sheetName val="_03_07_10_MECH-TANK_26"/>
      <sheetName val="_02_07_10_N_SHIFT_MECH-FAB_26"/>
      <sheetName val="_02_07_10_N_SHIFT_MECH-TANK_26"/>
      <sheetName val="_02_07_10_RS_&amp;_SECURITY26"/>
      <sheetName val="02_07_10_CIVIL_WET26"/>
      <sheetName val="_02_07_10_CIVIL26"/>
      <sheetName val="_02_07_10_MECH-FAB26"/>
      <sheetName val="_02_07_10_MECH-TANK26"/>
      <sheetName val="_01_07_10_N_SHIFT_MECH-FAB26"/>
      <sheetName val="_01_07_10_N_SHIFT_MECH-TANK26"/>
      <sheetName val="_01_07_10_RS_&amp;_SECURITY26"/>
      <sheetName val="01_07_10_CIVIL_WET26"/>
      <sheetName val="_01_07_10_CIVIL26"/>
      <sheetName val="_01_07_10_MECH-FAB26"/>
      <sheetName val="_01_07_10_MECH-TANK26"/>
      <sheetName val="_30_06_10_N_SHIFT_MECH-FAB26"/>
      <sheetName val="_30_06_10_N_SHIFT_MECH-TANK26"/>
      <sheetName val="scurve_calc_(2)26"/>
      <sheetName val="Meas_-Hotel_Part27"/>
      <sheetName val="BOQ_Direct_selling_cost26"/>
      <sheetName val="Direct_cost_shed_A-2_26"/>
      <sheetName val="Contract_Night_Staff26"/>
      <sheetName val="Contract_Day_Staff26"/>
      <sheetName val="Day_Shift26"/>
      <sheetName val="Night_Shift26"/>
      <sheetName val="Ave_wtd_rates26"/>
      <sheetName val="Material_26"/>
      <sheetName val="Labour_&amp;_Plant26"/>
      <sheetName val="22_12_201127"/>
      <sheetName val="BOQ_(2)27"/>
      <sheetName val="Cashflow_projection26"/>
      <sheetName val="PA-_Consutant_26"/>
      <sheetName val="Civil_Boq26"/>
      <sheetName val="Fee_Rate_Summary26"/>
      <sheetName val="Item-_Compact26"/>
      <sheetName val="final_abstract26"/>
      <sheetName val="TBAL9697__group_wise__sdpl26"/>
      <sheetName val="St_co_91_5lvl26"/>
      <sheetName val="Civil_Works26"/>
      <sheetName val="IO_List26"/>
      <sheetName val="Fill_this_out_first___26"/>
      <sheetName val="Meas__Hotel_Part26"/>
      <sheetName val="INPUT_SHEET26"/>
      <sheetName val="DI_Rate_Analysis27"/>
      <sheetName val="Economic_RisingMain__Ph-I27"/>
      <sheetName val="SP_Break_Up26"/>
      <sheetName val="Labour_productivity26"/>
      <sheetName val="_09_07_10_M顅ᎆ뤀ᨇ԰?缀?26"/>
      <sheetName val="Sales_&amp;_Prod26"/>
      <sheetName val="Cost_Index26"/>
      <sheetName val="cash_in_flow_Summary_JV_26"/>
      <sheetName val="water_prop_26"/>
      <sheetName val="GR_slab-reinft26"/>
      <sheetName val="Staff_Acco_26"/>
      <sheetName val="Rate_analysis-_BOQ_1_26"/>
      <sheetName val="MN_T_B_26"/>
      <sheetName val="Project_Details__26"/>
      <sheetName val="F20_Risk_Analysis26"/>
      <sheetName val="Change_Order_Log26"/>
      <sheetName val="2000_MOR26"/>
      <sheetName val="Driveway_Beams26"/>
      <sheetName val="Structure_Bills_Qty26"/>
      <sheetName val="Prelims_Breakup27"/>
      <sheetName val="INDIGINEOUS_ITEMS_26"/>
      <sheetName val="3cd_Annexure26"/>
      <sheetName val="Rate_Analysis26"/>
      <sheetName val="Fin__Assumpt__-_Sensitivities26"/>
      <sheetName val="Bill_126"/>
      <sheetName val="Bill_226"/>
      <sheetName val="Bill_326"/>
      <sheetName val="Bill_426"/>
      <sheetName val="Bill_526"/>
      <sheetName val="Bill_626"/>
      <sheetName val="Bill_726"/>
      <sheetName val="_09_07_10_M顅ᎆ뤀ᨇ԰26"/>
      <sheetName val="_09_07_10_M顅ᎆ뤀ᨇ԰_缀_26"/>
      <sheetName val="1_Civil-RA26"/>
      <sheetName val="Assumption_Inputs26"/>
      <sheetName val="Phase_126"/>
      <sheetName val="Pacakges_split26"/>
      <sheetName val="DEINKING(ANNEX_1)26"/>
      <sheetName val="AutoOpen_Stub_Data26"/>
      <sheetName val="Eqpmnt_Plng26"/>
      <sheetName val="Debits_as_on_12_04_0825"/>
      <sheetName val="Data_Sheet25"/>
      <sheetName val="T-P1,_FINISHES_WORKING_26"/>
      <sheetName val="Assumption_&amp;_Exclusion26"/>
      <sheetName val="External_Doors26"/>
      <sheetName val="STAFFSCHED_25"/>
      <sheetName val="LABOUR_RATE26"/>
      <sheetName val="Material_Rate26"/>
      <sheetName val="Switch_V1626"/>
      <sheetName val="India_F&amp;S_Template25"/>
      <sheetName val="_bus_bay25"/>
      <sheetName val="doq_425"/>
      <sheetName val="doq_225"/>
      <sheetName val="Grade_Slab_-126"/>
      <sheetName val="Grade_Slab_-226"/>
      <sheetName val="Grade_slab-326"/>
      <sheetName val="Grade_slab_-426"/>
      <sheetName val="Grade_slab_-526"/>
      <sheetName val="Grade_slab_-626"/>
      <sheetName val="Cat_A_Change_Control26"/>
      <sheetName val="Factor_Sheet26"/>
      <sheetName val="Theo_Cons-June'1025"/>
      <sheetName val="11B_25"/>
      <sheetName val="ACAD_Finishes25"/>
      <sheetName val="Site_Details25"/>
      <sheetName val="Site_Area_Statement25"/>
      <sheetName val="Summary_WG25"/>
      <sheetName val="BOQ_LT25"/>
      <sheetName val="14_07_10_CIVIL_W [25"/>
      <sheetName val="AFAS_25"/>
      <sheetName val="RDS_&amp;_WLD25"/>
      <sheetName val="PA_System25"/>
      <sheetName val="Server_&amp;_PAC_Room25"/>
      <sheetName val="HVAC_BOQ25"/>
      <sheetName val="Invoice_Tracker25"/>
      <sheetName val="Income_Statement25"/>
      <sheetName val="Load_Details(B2)25"/>
      <sheetName val="Works_-_Quote_Sheet25"/>
      <sheetName val="BLOCK-A_(MEA_SHEET)25"/>
      <sheetName val="Cost_Basis24"/>
      <sheetName val="Top_Sheet25"/>
      <sheetName val="Col_NUM25"/>
      <sheetName val="COLUMN_RC_25"/>
      <sheetName val="STILT_Floor_Slab_NUM25"/>
      <sheetName val="First_Floor_Slab_RC25"/>
      <sheetName val="FIRST_FLOOR_SLAB_WT_SUMMARY25"/>
      <sheetName val="Stilt_Floor_Beam_NUM25"/>
      <sheetName val="STILT_BEAM_NUM25"/>
      <sheetName val="STILT_BEAM_RC25"/>
      <sheetName val="Stilt_wall_Num25"/>
      <sheetName val="STILT_WALL_RC25"/>
      <sheetName val="Z-DETAILS_ABOVE_RAFT_UPTO_+0_26"/>
      <sheetName val="Z-DETAILS_ABOVE_RAFT_UPTO_+_(34"/>
      <sheetName val="TOTAL_CHECK25"/>
      <sheetName val="TYP___wall_Num25"/>
      <sheetName val="Z-DETAILS_TYP__+2_85_TO_+8_8525"/>
      <sheetName val="d-safe_specs24"/>
      <sheetName val="Deduction_of_assets24"/>
      <sheetName val="Blr_hire24"/>
      <sheetName val="PRECAST_lig(tconc_II24"/>
      <sheetName val="VF_Full_Recon24"/>
      <sheetName val="PITP3_COPY24"/>
      <sheetName val="Meas_24"/>
      <sheetName val="Expenses_Actual_Vs__Budgeted24"/>
      <sheetName val="Col_up_to_plinth24"/>
      <sheetName val="MASTER_RATE_ANALYSIS24"/>
      <sheetName val="RMG_-ABS24"/>
      <sheetName val="T_P_-ABS24"/>
      <sheetName val="T_P_-MB24"/>
      <sheetName val="E_P_R-ABS24"/>
      <sheetName val="E__R-MB24"/>
      <sheetName val="Bldg_6-ABS24"/>
      <sheetName val="Bldg_6-MB24"/>
      <sheetName val="Kz_Grid_Press_foundation_ABS24"/>
      <sheetName val="Kz_Grid_Press_foundation_meas24"/>
      <sheetName val="600-1200T__ABS24"/>
      <sheetName val="600-1200T_Meas24"/>
      <sheetName val="BSR-II_ABS24"/>
      <sheetName val="BSR-II_meas24"/>
      <sheetName val="Misc_ABS24"/>
      <sheetName val="Misc_MB24"/>
      <sheetName val="This_Bill24"/>
      <sheetName val="Upto_Previous24"/>
      <sheetName val="Up_to_date24"/>
      <sheetName val="Grand_Abstract24"/>
      <sheetName val="Blank_MB24"/>
      <sheetName val="cement_summary24"/>
      <sheetName val="Reinforcement_Steel24"/>
      <sheetName val="P-I_CEMENT_RECONCILIATION_24"/>
      <sheetName val="Ra-38_area_wise_summary24"/>
      <sheetName val="P-II_Cement_Reconciliation24"/>
      <sheetName val="Ra-16_P-II24"/>
      <sheetName val="RA_16-_GH24"/>
      <sheetName val="Quote_Sheet24"/>
      <sheetName val="RCC,Ret__Wall24"/>
      <sheetName val="Name_List24"/>
      <sheetName val="Intro_24"/>
      <sheetName val="Gate_224"/>
      <sheetName val="Project_Ignite24"/>
      <sheetName val="Misc__Data24"/>
      <sheetName val="Customize_Your_Invoice24"/>
      <sheetName val="E_&amp;_R24"/>
      <sheetName val="beam-reinft-machine_rm24"/>
      <sheetName val="Cash_Flow_Input_Data_ISC24"/>
      <sheetName val="Fin__Assumpt__-_SensitivitieH24"/>
      <sheetName val="KSt_-_Analysis_7"/>
      <sheetName val="Section_Catalogue7"/>
      <sheetName val="__¢&amp;ú5#8"/>
      <sheetName val="__¢&amp;???ú5#???????8"/>
      <sheetName val="LEVEL_SHEET"/>
      <sheetName val="œheet3"/>
      <sheetName val="Master data"/>
      <sheetName val="S1BOQ"/>
      <sheetName val="Detail In Door Stad"/>
      <sheetName val="old_serial no."/>
      <sheetName val="tot_ass_9697"/>
      <sheetName val="P-II_Cement_Reconkiliation2"/>
      <sheetName val=" "/>
      <sheetName val="  ¢_x0002_&amp;_x0000__x0000_"/>
      <sheetName val="Temporary"/>
      <sheetName val="ABB"/>
      <sheetName val="GE"/>
      <sheetName val="abst-of -cost"/>
      <sheetName val="w't table"/>
      <sheetName val="Combined Results "/>
      <sheetName val="Cashflow"/>
      <sheetName val="Deprec_"/>
      <sheetName val="Deprec_1"/>
      <sheetName val="R_A_"/>
      <sheetName val="lists"/>
      <sheetName val="CMSBM"/>
      <sheetName val="Adimi bldg"/>
      <sheetName val="Pump House"/>
      <sheetName val="Fuel Regu Station"/>
      <sheetName val="0200 Siteworks"/>
      <sheetName val="73 Free Chart Templates - 3"/>
      <sheetName val="TBEAM"/>
      <sheetName val="SALA-002"/>
      <sheetName val="MFG"/>
      <sheetName val="Material List "/>
      <sheetName val="_x0017__x0000__x0012__x0000__x000f__x0000__x0012__x0000__x0013__x0000__x001a__x0000__x0013__x0000__x000b__x0000__x0006__x0000__x0011__x0000__x0010__x0000__x0007__x0000__x0003__x0000__x0003_"/>
      <sheetName val="Shuttering Material"/>
      <sheetName val="BBS-Residential"/>
      <sheetName val="Keyword"/>
      <sheetName val="SALE&amp;COST"/>
      <sheetName val="Deprec_2"/>
      <sheetName val="Form_62"/>
      <sheetName val="Lifts_&amp;_Escal-BOQ2"/>
      <sheetName val="FIRE_BOQ2"/>
      <sheetName val="Equipment Master"/>
      <sheetName val="Material Master"/>
      <sheetName val="High Rise Abstract "/>
      <sheetName val="Eartwork Item (1.1.1)"/>
      <sheetName val="Sand Filling Item (1.3)"/>
      <sheetName val="Raft Con. M 40 Item(2.3.1 C)"/>
      <sheetName val="Raft Con. M 40 Item(2.3.1 d)"/>
      <sheetName val="Raft Shut.Item (2.6.1 a)"/>
      <sheetName val="Slab Conc. M 50 2.3.2 f"/>
      <sheetName val="Slab Conc. M 60 Item (2.3.2 d)"/>
      <sheetName val="Slab Conc. M 40 Item (2.3.2 d)"/>
      <sheetName val="Pkg - 3 staircase Kota 2.8.1.4"/>
      <sheetName val="Pkg - 3 staircase Kota 2.8.2.4"/>
      <sheetName val="Slab Shut. Item 2.5.1 (c)"/>
      <sheetName val="Col Conc. M 40 Item 2.3.3(e )"/>
      <sheetName val="Col &amp; Wall Shutt. Item(2.5.1d)"/>
      <sheetName val="Col Conc. M 50 Item 2.3.3(e)"/>
      <sheetName val="Col Conc. M 60 Item 2.3.3(f)"/>
      <sheetName val="Cir. Col. Shutt. Item(2.6.1.g)"/>
      <sheetName val="Bw 115 (3.4.1 a) Flr 1st-15th"/>
      <sheetName val="Bw 115 (3.4.1 b) 16th-28th"/>
      <sheetName val="Bw 115 (3.4.1 c) 29th-Terrace"/>
      <sheetName val="Bw 230 (3.2.1 a) Flr 1st to15th"/>
      <sheetName val="Bw 230 (3.2.1 b) Flr 16 to 28th"/>
      <sheetName val="Bw 230 (3.2.1 c) Flr 29th-Terra"/>
      <sheetName val="Water Tank Wall WP 4.3.2"/>
      <sheetName val="Core Cutting 8.17"/>
      <sheetName val="HT Wall Cemnt Plaster 6.1.1"/>
      <sheetName val="External Wall Cement plaster6.3"/>
      <sheetName val="Ceiling Cement Plaster 6.2"/>
      <sheetName val="Wood Door frame"/>
      <sheetName val="Extra Item 15(Dism. of DF)"/>
      <sheetName val="Anchor Fastner 2.11.1"/>
      <sheetName val="Item 4.1.1Railing (Pckg - 03)"/>
      <sheetName val="IPS Flooring Item 5.6"/>
      <sheetName val="Sunken Water Proofing Item 4.01"/>
      <sheetName val="Sunken Filling Item 4.10"/>
      <sheetName val="Raft Water Proofing Item 4.01A"/>
      <sheetName val="PVC water stop Item 8.8.1"/>
      <sheetName val="HT MS Sleeves 8.13"/>
      <sheetName val="Rebaring Details 2.7.5"/>
      <sheetName val="HT PVC Sleeves 8.14"/>
      <sheetName val="Chipping Item 2.7.6"/>
      <sheetName val="NITO BOND Item 2.7.7"/>
      <sheetName val="IMACO COncrete Item 2.7.8"/>
      <sheetName val="HT MS puddle Flange "/>
      <sheetName val="Full Brk Dismantling Work 9.1"/>
      <sheetName val="Half Brk Dismantling Work 9.2"/>
      <sheetName val="Conc Dismantling Work 9.3"/>
      <sheetName val="Steel Lintel 8.18.1 (i)"/>
      <sheetName val="Steel Lintel8.18.1 (ii)"/>
      <sheetName val="Steel Lintel 8.18.1 (iii)"/>
      <sheetName val="Steel Lintel 8.18.1(iv)"/>
      <sheetName val="Shaft Plaster 6.4"/>
      <sheetName val="White Wash 7.1"/>
      <sheetName val="Gypsum Plaster Wall 6.5.1"/>
      <sheetName val="Gypsum Plaster Ceiling 6.5.2"/>
      <sheetName val="Making of Khura 4.9"/>
      <sheetName val="RWP cutout encasing (13)"/>
      <sheetName val="Extra Item (11)"/>
      <sheetName val="Extra Item (12)"/>
      <sheetName val="Project Brief"/>
      <sheetName val="Iron"/>
      <sheetName val="kitc"/>
      <sheetName val="Bldg"/>
      <sheetName val="Cert"/>
      <sheetName val="Sewr"/>
      <sheetName val="[TEMP.xls]14.07.10@_x0000__x0003_&amp;_x0000__x0000__x0000_Ò:"/>
      <sheetName val="[TEMP.xls]14_07_10@&amp;Ò:"/>
      <sheetName val="[TEMP.xls]¸:;b+/î&lt;î:&amp;&amp;"/>
      <sheetName val="GF"/>
      <sheetName val="FinishSched"/>
      <sheetName val="Soarin"/>
      <sheetName val="Varitations Not Agreed"/>
      <sheetName val="Master Data Sheet"/>
      <sheetName val="BASIS -DEC 08"/>
      <sheetName val="B3- Concrete Work"/>
      <sheetName val="B4- Block Work"/>
      <sheetName val="B5 - Water Proofing and Roofing"/>
      <sheetName val="B6 - Aluminum Works"/>
      <sheetName val="B7 - Wooden Works"/>
      <sheetName val="B8 - FLOOR, WALLS AND CEILING F"/>
      <sheetName val="qty schedule"/>
      <sheetName val="Gen Sum"/>
      <sheetName val="İşin_Adı"/>
      <sheetName val="F4_13"/>
      <sheetName val="Set"/>
      <sheetName val="Overview (OAD)"/>
      <sheetName val="Design Changes"/>
      <sheetName val="Detailed"/>
      <sheetName val="Analyses"/>
      <sheetName val="TOEC"/>
      <sheetName val="기준-중기 revised"/>
      <sheetName val="장비운반비"/>
      <sheetName val="Project Schedule"/>
      <sheetName val="Project Sch."/>
      <sheetName val="OUAIS"/>
      <sheetName val="CEC"/>
      <sheetName val="HEC"/>
      <sheetName val="직원동원계획"/>
      <sheetName val="Proposal"/>
      <sheetName val="SOURCE"/>
      <sheetName val="TB-내역서"/>
      <sheetName val="CAL."/>
      <sheetName val="M_B"/>
      <sheetName val="eq_data"/>
      <sheetName val="본지점중"/>
      <sheetName val="보온자재단가표"/>
      <sheetName val="비교"/>
      <sheetName val="사업계획"/>
      <sheetName val="Mech CIF"/>
      <sheetName val="투입실적"/>
      <sheetName val="96.12"/>
      <sheetName val="HDECGTY"/>
      <sheetName val="B. Erec_BOQ(Filed)"/>
      <sheetName val="수입"/>
      <sheetName val="인건비"/>
      <sheetName val="영업소실적"/>
      <sheetName val="Indirect Cost"/>
      <sheetName val="COVERSHEET PAGE"/>
      <sheetName val="OUT"/>
      <sheetName val="VC2 9.98"/>
      <sheetName val="간접인원 급료산출"/>
      <sheetName val="Section II"/>
      <sheetName val="Section III"/>
      <sheetName val="SRC-B3U2"/>
      <sheetName val="Quay_A"/>
      <sheetName val="Ring Details"/>
      <sheetName val="08.07.10헾】_x0005_??睮は_x0005__x0000_"/>
      <sheetName val=" 09.07.10 M顅ᎆ뤀ᨇ԰_x0000_v喐"/>
      <sheetName val=" 09.07.10 M顅ᎆ뤀ᨇ԰_x0000_È盰"/>
      <sheetName val="Macro custom function"/>
      <sheetName val="DM tANK Allow"/>
      <sheetName val="Details"/>
      <sheetName val="IPS new"/>
      <sheetName val="Project Data"/>
      <sheetName val="改加胶玻璃、室外栏杆"/>
      <sheetName val="CCNs"/>
      <sheetName val="w't_table"/>
      <sheetName val="cover_page"/>
      <sheetName val="DM_tANK_Allow"/>
      <sheetName val="w't_table1"/>
      <sheetName val="cover_page1"/>
      <sheetName val="ST_CODE1"/>
      <sheetName val="Rate_analysis_civil1"/>
      <sheetName val="DM_tANK_Allow1"/>
      <sheetName val="w't_table3"/>
      <sheetName val="cover_page3"/>
      <sheetName val="ST_CODE3"/>
      <sheetName val="Deprec_3"/>
      <sheetName val="Rate_analysis_civil3"/>
      <sheetName val="DM_tANK_Allow3"/>
      <sheetName val="w't_table2"/>
      <sheetName val="cover_page2"/>
      <sheetName val="ST_CODE2"/>
      <sheetName val="Rate_analysis_civil2"/>
      <sheetName val="DM_tANK_Allow2"/>
      <sheetName val="w't_table4"/>
      <sheetName val="cover_page4"/>
      <sheetName val="ST_CODE4"/>
      <sheetName val="Deprec_4"/>
      <sheetName val="Rate_analysis_civil4"/>
      <sheetName val="DM_tANK_Allow4"/>
      <sheetName val="Macro_custom_function"/>
      <sheetName val="Pur"/>
      <sheetName val="ATTACH_6"/>
      <sheetName val="datatable"/>
      <sheetName val="Material"/>
      <sheetName val="SC Cost FEB 03"/>
      <sheetName val="Door"/>
      <sheetName val="13. Steel - Ratio"/>
      <sheetName val="Summary output"/>
      <sheetName val="Balance Sheet"/>
      <sheetName val="w_dn_idd"/>
      <sheetName val="PROJECT BRIEF(EX.NEW)"/>
      <sheetName val="pvc vent"/>
      <sheetName val="MEP Factors"/>
      <sheetName val="VENDOR LIST"/>
      <sheetName val="Currency Rates"/>
      <sheetName val="Cable Data"/>
      <sheetName val="Sheet"/>
      <sheetName val="GEN_LOOKUPS"/>
      <sheetName val="wordsdatþ"/>
      <sheetName val="MSU"/>
      <sheetName val="Contract Status"/>
      <sheetName val="FINOLEX"/>
      <sheetName val="Sheet7"/>
      <sheetName val="macros"/>
      <sheetName val="Reinforcement"/>
      <sheetName val="Pilling_24"/>
      <sheetName val="Steel-Circular"/>
      <sheetName val="BOM"/>
      <sheetName val="08.07.10헾】_x0005____x0005_"/>
      <sheetName val="08.07.10헾】_x0005___壀&quot;夌&quot;"/>
      <sheetName val="08.07.10헾】_x0005___헾⿂_x0005_"/>
      <sheetName val="08.07.10헾】_x0005___ꮸ⽚_x0005_"/>
      <sheetName val="08.07.10헾】_x0005_____懇"/>
      <sheetName val="08.07.10헾】_x0005___丵⼽_x0005_"/>
      <sheetName val="08.07.10헾】_x0005_____癠_"/>
      <sheetName val="08.07.10헾】_x0005___헾⽀_x0005_"/>
      <sheetName val="08.07.10헾】_x0005___헾⾑_x0005_"/>
      <sheetName val="B3-B4-B5-_x0006_"/>
      <sheetName val="08.07.10헾】_x0005___壀$夌$"/>
      <sheetName val="08.07.10"/>
      <sheetName val="08.07.10 CIVIՌ"/>
      <sheetName val="14_07_10@&amp;Ò_"/>
      <sheetName val="¸_;b+_î&lt;î_&amp;&amp;"/>
      <sheetName val="14_07_10_CIVIL_W _"/>
      <sheetName val="08_07_10헾】____菈"/>
      <sheetName val="08_07_10헾】__"/>
      <sheetName val="14_07_10@^_&amp;8"/>
      <sheetName val="Ü5)bÝ_8)6)&amp;&amp;"/>
      <sheetName val="08_07_10헾】__壀&quot;夌&quot;"/>
      <sheetName val="08.07.10헾】_x0005___헾　_x0005_"/>
      <sheetName val="Model"/>
      <sheetName val="CONSTRUCTION COMPONENT"/>
      <sheetName val=" _x000a_¢_x0002_&amp;___ú5#_______"/>
      <sheetName val="14.07.10@_x0000__x0003_&amp;_x0000"/>
      <sheetName val="_x0000__x0000__x0000__x0000__x0"/>
      <sheetName val="14.07.10Á_x000c__x0003_&amp;_x0000"/>
      <sheetName val="  ¢_x0002_&amp;_x0000__x0000__x0000"/>
      <sheetName val="08.07.10헾】_x0005____x0005__x00"/>
      <sheetName val=" _x000d_¢_x0002_&amp;_x0000__x0000_"/>
      <sheetName val=" _x000d_¢_x0002_&amp;___ú5#_______"/>
      <sheetName val="__x000a_¢&amp;___ú5#_______"/>
      <sheetName val="14.07.10@^__x0001_&amp;_x0000__x000"/>
      <sheetName val="08.07.10헾】_x0005___헾⿂_x0005__x"/>
      <sheetName val="08.07.10헾】_x0005___ꮸ⽚_x0005__x"/>
      <sheetName val="08.07.10헾】_x0005___丵⼽_x0005__x"/>
      <sheetName val="08.07.10헾】_x0005___헾⽀_x0005__x"/>
      <sheetName val="_x0000__x0017__x0000__x0012__x0"/>
      <sheetName val="ᬀᜀሀༀሀ_x0000__x0000__x0000__x000"/>
      <sheetName val="08.07.10헾】_x0005___헾⾑_x0005__x"/>
      <sheetName val="08.07.10_x0000__x0000_ⴠ_x0000__"/>
      <sheetName val="08.07.10 CIVIՌ_x0000_缀_x0000__x"/>
      <sheetName val="08.07.10헾】_x0005___헾　_x0005__x"/>
      <sheetName val="_ ¢&amp;___ú5#_______"/>
      <sheetName val="08.07.10헾】_x0005___苈ô헾⼤"/>
      <sheetName val="08_07_10헾】__헾⿂"/>
      <sheetName val="08_07_10헾】____懇"/>
      <sheetName val="08_07_10헾】__ꮸ⽚"/>
      <sheetName val="08_07_10헾】__丵⼽"/>
      <sheetName val="08_07_10헾】____癠_"/>
      <sheetName val="08_07_10헾】__헾⽀"/>
      <sheetName val="08_07_10헾】__헾⾑"/>
      <sheetName val="08_07_10헾】__壀$夌$"/>
      <sheetName val="14_07_10_CIVIL_W _1"/>
      <sheetName val="14_07_10_CIVIL_W _3"/>
      <sheetName val="14_07_10_CIVIL_W _2"/>
      <sheetName val="14_07_10_CIVIL_W _4"/>
      <sheetName val="14_07_10_CIVIL_W _5"/>
      <sheetName val="14_07_10_CIVIL_W _6"/>
      <sheetName val="14_07_10_CIVIL_W _7"/>
      <sheetName val="14_07_10_CIVIL_W _8"/>
      <sheetName val="14_07_10_CIVIL_W _9"/>
      <sheetName val="banilad"/>
      <sheetName val="Mactan"/>
      <sheetName val="Mandaue"/>
      <sheetName val="08.07.10_x0000__x0000_쪸_x0000__x0000__x0000_㱗褰譬'"/>
      <sheetName val="08.07.10헾】_x0005_?︀ᇕ԰_x0000_缀"/>
      <sheetName val="08.07.10헾】_x0005_?蠄ሹꠀ䁮_xdc02_"/>
      <sheetName val="08.07.10헾】_x0005_?/_x0000_退Ý_x0000_"/>
      <sheetName val="08.07.10헾】_x0005_?蠌ሹ⠀䁫_xdc02_"/>
      <sheetName val="08.07.10헾】_x0005____x0005__x0000__x0000_"/>
      <sheetName val="14.07.10@_x0000__x0003_&amp;_x0000__x0000__x0000_Ò."/>
      <sheetName val="_x0000__x0000__x0000__x0000__x0000__x0000__x0000_8!_x0000_;bÂ_Ò.!_x0000_Ò8!_x0000_&amp;_x0000__x0000__x0000_&amp;_x0000__x0000__x0000_"/>
      <sheetName val="_x0000__x0000__x0000__x0000__x0000__x0000__x0000_¸._x001f__x0000_;b+_î&lt;_x001f__x0000_î._x001f__x0000_&amp;_x0000__x0000__x0000_&amp;_x0000__x0000__x0000_"/>
      <sheetName val="14.07.10@^__x0001_&amp;_x0000__x0000__x0000__x0012_8"/>
      <sheetName val="_x0000__x0000__x0000__x0000__x0000__x0000__x0000_Ü5)_x0000__x001e_bÝ__x0012_8)_x0000__x0012_6)_x0000_&amp;_x0000__x0000__x0000_&amp;_x0000__x0000__x0000_"/>
      <sheetName val="08.07.10헾】_x0005___헾⿂_x0005__x0000_"/>
      <sheetName val="08.07.10헾】_x0005___ꮸ⽚_x0005__x0000_"/>
      <sheetName val="08.07.10헾】_x0005___丵⼽_x0005__x0000_"/>
      <sheetName val="08.07.10헾】_x0005___헾⽀_x0005__x0000_"/>
      <sheetName val="08.07.10헾】_x0005___헾⾑_x0005__x0000_"/>
      <sheetName val="08.07.10헾】_x0005___헾　_x0005__x0000_"/>
      <sheetName val="collections plan 0401"/>
      <sheetName val="reference"/>
      <sheetName val="DataSheet"/>
      <sheetName val="Variations"/>
      <sheetName val="ITB COST"/>
      <sheetName val="Interior"/>
      <sheetName val="Electrical"/>
      <sheetName val="Mechanical"/>
      <sheetName val="Fire Hydrant"/>
      <sheetName val="Material Spec."/>
      <sheetName val="Terms &amp; conditions"/>
      <sheetName val="_"/>
      <sheetName val="Eqpmnt Pln"/>
      <sheetName val="Main Abs (3)"/>
      <sheetName val="Main Abs"/>
      <sheetName val="Ltg Abs"/>
      <sheetName val="BBT Abs"/>
      <sheetName val="Cables"/>
      <sheetName val="Ear"/>
      <sheetName val="PC Raceway "/>
      <sheetName val="Raceway Flr GI "/>
      <sheetName val="PERFORATED TRAY"/>
      <sheetName val="bbt"/>
      <sheetName val="Earthing "/>
      <sheetName val="LT Panel"/>
      <sheetName val="Temp Cable"/>
      <sheetName val="Junction Box"/>
      <sheetName val="DB's &amp; MCB's"/>
      <sheetName val="SOCKETS"/>
      <sheetName val="Point Wiring"/>
      <sheetName val="Floor Chipping"/>
      <sheetName val="Light Fixtures"/>
      <sheetName val="Conduit"/>
      <sheetName val="2C 1 SQMM"/>
      <sheetName val="1R 4C 2.5SQMM"/>
      <sheetName val="3c x 2.5(RP) 5.1"/>
      <sheetName val="4c x 6sqmm"/>
      <sheetName val="3c X 2.5 (UPS)"/>
      <sheetName val="3c x 6 sqmm"/>
      <sheetName val="3C X 1.5SQMM"/>
      <sheetName val=" _¢_x0002_&amp;_x0000__x0000_"/>
      <sheetName val="activit-graph  "/>
      <sheetName val="AREAS"/>
      <sheetName val="Sch-3"/>
      <sheetName val="Theme"/>
      <sheetName val="Measurment"/>
      <sheetName val="Material recovery"/>
      <sheetName val="IDCCALHYD-GOO"/>
      <sheetName val="GF Columns"/>
      <sheetName val="Basic Rates"/>
      <sheetName val="3LBHK RA"/>
      <sheetName val="BLR 1"/>
      <sheetName val="GAS"/>
      <sheetName val="DEAE"/>
      <sheetName val="BLR2"/>
      <sheetName val="BLR3"/>
      <sheetName val="BLR4"/>
      <sheetName val="BLR5"/>
      <sheetName val="DEM"/>
      <sheetName val="SAM"/>
      <sheetName val="CHEM"/>
      <sheetName val="COP"/>
      <sheetName val="PROCESS"/>
      <sheetName val="변수적용"/>
      <sheetName val="HRSG PRINT"/>
      <sheetName val="CAT_5"/>
      <sheetName val="Conversions"/>
      <sheetName val="csdim"/>
      <sheetName val="cdsload"/>
      <sheetName val="chsload"/>
      <sheetName val="CLAMP"/>
      <sheetName val="cvsload"/>
      <sheetName val="pipe"/>
      <sheetName val="보일러"/>
      <sheetName val="견적"/>
      <sheetName val="Cost control"/>
      <sheetName val="CondPol"/>
      <sheetName val="PROCURE"/>
      <sheetName val="단면가정"/>
      <sheetName val="설계조건"/>
      <sheetName val="Main Gate House"/>
      <sheetName val="ICO_budzet_97"/>
      <sheetName val="Infrastructure"/>
      <sheetName val="NetBQ"/>
      <sheetName val="unit.cost."/>
      <sheetName val="PMS"/>
      <sheetName val="DISTRIBUTION"/>
      <sheetName val="14.07.10@^\_x0001_&amp;"/>
      <sheetName val="08.07.10헾】_x0005_??_x0005_"/>
      <sheetName val="08.07.10헾】_x0005_??헾⿂_x0005_"/>
      <sheetName val="08.07.10헾】_x0005_??ꮸ⽚_x0005_"/>
      <sheetName val="08.07.10헾】_x0005_??丵⼽_x0005_"/>
      <sheetName val="08.07.10헾】_x0005_??헾⽀_x0005_"/>
      <sheetName val="08.07.10헾】_x0005_??헾⾑_x0005_"/>
      <sheetName val=" _x000d_¢_x0002_&amp;"/>
      <sheetName val="08.07.10헾】_x0005_??헾　_x0005_"/>
      <sheetName val="Substation"/>
      <sheetName val="DCI-STR"/>
      <sheetName val="Site_Dev_BO䡑3"/>
      <sheetName val=" 09.07.10 M蕸\헾⿓_x0005_"/>
      <sheetName val="Lookup"/>
      <sheetName val="14_07_10_CIVIL_W _15"/>
      <sheetName val="14_07_10_CIVIL_W _11"/>
      <sheetName val="14_07_10_CIVIL_W _10"/>
      <sheetName val="14_07_10_CIVIL_W _12"/>
      <sheetName val="14_07_10_CIVIL_W _13"/>
      <sheetName val="14_07_10_CIVIL_W _14"/>
      <sheetName val="14_07_10_CIVIL_W _21"/>
      <sheetName val="14_07_10_CIVIL_W _16"/>
      <sheetName val="14_07_10_CIVIL_W _17"/>
      <sheetName val="__¢&amp;___ú5#_______4"/>
      <sheetName val="14_07_10_CIVIL_W _18"/>
      <sheetName val="__¢&amp;___ú5#_______1"/>
      <sheetName val="14_07_10_CIVIL_W _19"/>
      <sheetName val="__¢&amp;___ú5#_______2"/>
      <sheetName val="14_07_10_CIVIL_W _20"/>
      <sheetName val="__¢&amp;___ú5#_______3"/>
      <sheetName val="14_07_10_CIVIL_W _22"/>
      <sheetName val="__¢&amp;___ú5#_______5"/>
      <sheetName val="14_07_10_CIVIL_W _23"/>
      <sheetName val="__¢&amp;___ú5#_______6"/>
      <sheetName val="14_07_10_CIVIL_W _24"/>
      <sheetName val="__¢&amp;___ú5#_______7"/>
      <sheetName val="14_07_10_CIVIL_W _25"/>
      <sheetName val="__¢&amp;___ú5#_______8"/>
      <sheetName val="Fin Sum"/>
      <sheetName val="Field Values"/>
      <sheetName val="9. Package split - Cost "/>
      <sheetName val="Sump"/>
      <sheetName val="TITLES"/>
      <sheetName val="Rate"/>
      <sheetName val="ETC_Plant_Cost"/>
      <sheetName val=" AnalysisPCC"/>
      <sheetName val="Analysis-NH-Culverts"/>
      <sheetName val="Analysis-NH-Roads"/>
      <sheetName val="Analysis-NH-Bridges"/>
      <sheetName val="Hardware"/>
      <sheetName val="Labour List "/>
      <sheetName val="Plant List"/>
      <sheetName val="Material List"/>
      <sheetName val="_x0000__x0017__x0000__x0012__x0000__x000f__x0000__x0012__x0000__x0013__x0000__x000a__x0000__x001a__x0000__x001b__x0000__x0012__x0000_"/>
      <sheetName val="_x0000_ _x0000__x000e__x0000__x0003__x0000__x0017__x0000__x0012__x0000__x000f__x0000__x0012__x0000__x0013__x0000__x001a__x0000__x001b__x0000__x0017__x0000_"/>
      <sheetName val="08.07.10헾】_x0005___睮は_x0005_"/>
      <sheetName val="08.07.10헾】_x0005__︀ᇕ԰"/>
      <sheetName val="08.07.10헾】_x0005__蠄ሹꠀ䁮�"/>
      <sheetName val="08.07.10헾】_x0005___"/>
      <sheetName val="08.07.10헾】_x0005__蠌ሹ⠀䁫�"/>
      <sheetName val="_x0017_"/>
      <sheetName val="RateAnalysis"/>
      <sheetName val="RMes"/>
      <sheetName val="Labels"/>
      <sheetName val="shuttering"/>
      <sheetName val="tie beam"/>
      <sheetName val="Footings"/>
      <sheetName val="2.0 Floor Area Summary"/>
      <sheetName val="Angebot18.7."/>
      <sheetName val="App_6"/>
      <sheetName val="FdnDes_Soil"/>
      <sheetName val="CMS"/>
      <sheetName val="[TEMP.xls]14.07.10@^\_x0001_&amp;_x0000__x0000__x0000__x0012_8"/>
      <sheetName val="Cash Flow-Format-XII"/>
      <sheetName val="P-Sum-Cab"/>
      <sheetName val="Named ranges"/>
      <sheetName val="공사비_내역_(가)11"/>
      <sheetName val="Raw_Data11"/>
      <sheetName val="CIF_COST_ITEM11"/>
      <sheetName val="Oud_Metha8"/>
      <sheetName val="Port_Saeed8"/>
      <sheetName val="Al_Wasl8"/>
      <sheetName val="Basement_Budget7"/>
      <sheetName val="schedule_nos"/>
      <sheetName val="__x000a_¢&amp;"/>
      <sheetName val="Bill_10"/>
      <sheetName val="HO_Costs"/>
      <sheetName val="Break_up_Sheet"/>
      <sheetName val="Cash_Flow_Working"/>
      <sheetName val="14_07_10@"/>
      <sheetName val="14_07_10Á&amp;"/>
      <sheetName val="sc_PhI_ok"/>
      <sheetName val="Division_16"/>
      <sheetName val="Area_II"/>
      <sheetName val="CCTV_KAMERE_(2)"/>
      <sheetName val="COST_SHEET"/>
      <sheetName val="Cable_Rate_10_05_15"/>
      <sheetName val="WIRING_ACCS"/>
      <sheetName val="Cabletray_"/>
      <sheetName val="DG_COMP"/>
      <sheetName val="Softscape_Buildup"/>
      <sheetName val="Mat'l_Rate"/>
      <sheetName val="payment_type"/>
      <sheetName val="BQ_External"/>
      <sheetName val="__¢&amp;1"/>
      <sheetName val="Frango_Work_sheet"/>
      <sheetName val="TCMO_(2)"/>
      <sheetName val="Advance_tax"/>
      <sheetName val="Cashflow_"/>
      <sheetName val="ITDEP_revised"/>
      <sheetName val="Deferred_tax"/>
      <sheetName val="grp_"/>
      <sheetName val="Debtors_Ageing_"/>
      <sheetName val="2_civil-RA"/>
      <sheetName val="General_Input"/>
      <sheetName val="Fin__Assumpt__-_Sensitivitie1"/>
      <sheetName val="08_07_10ⴠ㭮㢝輜"/>
      <sheetName val="7_Other_Costs"/>
      <sheetName val="Vind_-_BtB"/>
      <sheetName val="Eqpmnt_Pln"/>
      <sheetName val="Eqpmnt_PlnH"/>
      <sheetName val="Eqpmnt_PlnÄ"/>
      <sheetName val="precast_RC_element"/>
      <sheetName val="08_07_10헾】??헾　"/>
      <sheetName val="08_07_10헾】??苈ô헾⼤"/>
      <sheetName val="RA_BILL_-_1"/>
      <sheetName val="Tax_Inv"/>
      <sheetName val="Tax_Inv_(Client)"/>
      <sheetName val="SC_Cost_MAR_02"/>
      <sheetName val="08_07_10_CIVIՌ缀"/>
      <sheetName val="__¢&amp;_x0000"/>
      <sheetName val="Footing_"/>
      <sheetName val="foot-slab_reinft"/>
      <sheetName val="WORK_TABLE"/>
      <sheetName val="PointNo_5"/>
      <sheetName val="Varthur_1"/>
      <sheetName val="COP_Final"/>
      <sheetName val="Sch__Areas"/>
      <sheetName val="Tk_off"/>
      <sheetName val="Local_Ring_1"/>
      <sheetName val="COL-SCH"/>
      <sheetName val="Itemised Breakdown"/>
      <sheetName val="Details for Charts"/>
      <sheetName val="DAF-1"/>
      <sheetName val="W006"/>
      <sheetName val="Optionals"/>
      <sheetName val="Sub Cont. Comp."/>
      <sheetName val="Gym_AV3"/>
      <sheetName val="Key_Qty"/>
      <sheetName val="Basement_Extract"/>
      <sheetName val="SA_Plen_"/>
      <sheetName val="Retu__Duct"/>
      <sheetName val="RA_Plen_"/>
      <sheetName val="T__Ex__Duct"/>
      <sheetName val="Bill_No_6"/>
      <sheetName val="Mp-team_1"/>
      <sheetName val="[TEMP_xls]14_07_10@&amp;Ò:"/>
      <sheetName val="[TEMP_xls]¸:;b+/î&lt;î:&amp;&amp;"/>
      <sheetName val="Raw_Data12"/>
      <sheetName val="CIF_COST_ITEM12"/>
      <sheetName val="공사비_내역_(가)12"/>
      <sheetName val="Oud_Metha9"/>
      <sheetName val="Port_Saeed9"/>
      <sheetName val="Al_Wasl9"/>
      <sheetName val="Initial_Data8"/>
      <sheetName val="Basement_Budget8"/>
      <sheetName val="Gym_AV4"/>
      <sheetName val="İşin_Adı1"/>
      <sheetName val="Key_Qty1"/>
      <sheetName val="Basement_Extract1"/>
      <sheetName val="SA_Plen_1"/>
      <sheetName val="Retu__Duct1"/>
      <sheetName val="RA_Plen_1"/>
      <sheetName val="T__Ex__Duct1"/>
      <sheetName val="F4_131"/>
      <sheetName val="HO_Costs1"/>
      <sheetName val="Break_up_Sheet1"/>
      <sheetName val="COST_SHEET1"/>
      <sheetName val="Cable_Rate_10_05_151"/>
      <sheetName val="WIRING_ACCS1"/>
      <sheetName val="Cabletray_1"/>
      <sheetName val="DG_COMP1"/>
      <sheetName val="Bill_101"/>
      <sheetName val="schedule_nos1"/>
      <sheetName val="Bill_No_61"/>
      <sheetName val="BQ_External1"/>
      <sheetName val="Cash_Flow_Working1"/>
      <sheetName val="14_07_10@1"/>
      <sheetName val="Division_161"/>
      <sheetName val="CCTV_KAMERE_(2)1"/>
      <sheetName val="Softscape_Buildup1"/>
      <sheetName val="Mat'l_Rate1"/>
      <sheetName val="payment_type1"/>
      <sheetName val="Mp-team_11"/>
      <sheetName val="[TEMP_xls]14_07_10@&amp;Ò:1"/>
      <sheetName val="[TEMP_xls]¸:;b+/î&lt;î:&amp;&amp;1"/>
      <sheetName val="finalj"/>
      <sheetName val="Co-ef"/>
      <sheetName val="GS"/>
      <sheetName val="Entry"/>
      <sheetName val="DETAILED  BOQ"/>
      <sheetName val="Grade Slab Civils"/>
      <sheetName val="Parameters"/>
      <sheetName val="[TEMP.xls]14.07.10@"/>
      <sheetName val="08.07.10헾】_x0005_??睮は_x0005_"/>
      <sheetName val="08.07.10헾】_x0005_?︀ᇕ԰"/>
      <sheetName val="08.07.10헾】_x0005_?/"/>
      <sheetName val="MPR_PA_1"/>
      <sheetName val="BaseWeight"/>
      <sheetName val="Ra  stair"/>
      <sheetName val="Appendix A"/>
      <sheetName val="7. 매출 투입 취하"/>
      <sheetName val="1.01"/>
      <sheetName val="[TEMP.xls]14_07_10@^\&amp;8"/>
      <sheetName val="[TEMP.xls]Ü5)bÝ/8)6)&amp;&amp;"/>
      <sheetName val="Actual"/>
      <sheetName val="Building 1"/>
      <sheetName val="Bill2"/>
      <sheetName val="except wiring"/>
      <sheetName val="DPS17"/>
      <sheetName val="BU"/>
      <sheetName val="CCS Summary"/>
      <sheetName val="DBs"/>
      <sheetName val="Electrical (nU)"/>
      <sheetName val="4C (R2)"/>
      <sheetName val="입찰내역 발주처 양식"/>
      <sheetName val="Villas Sanitaryware"/>
      <sheetName val="R_A_1"/>
      <sheetName val="MS_Loan_repayments"/>
      <sheetName val="Master_data"/>
      <sheetName val="Combined_Results_"/>
      <sheetName val="Array_(2)"/>
      <sheetName val="Detail_In_Door_Stad"/>
      <sheetName val="Adimi_bldg"/>
      <sheetName val="Pump_House"/>
      <sheetName val="Fuel_Regu_Station"/>
      <sheetName val="0200_Siteworks"/>
      <sheetName val="Fin__Assumpt__-_Sensitivitie2"/>
      <sheetName val="R_A_2"/>
      <sheetName val="2_civil-RA1"/>
      <sheetName val="Lifts_&amp;_Escal-BOQ3"/>
      <sheetName val="FIRE_BOQ3"/>
      <sheetName val="Frango_Work_sheet1"/>
      <sheetName val="TCMO_(2)1"/>
      <sheetName val="Advance_tax1"/>
      <sheetName val="Cashflow_1"/>
      <sheetName val="ITDEP_revised1"/>
      <sheetName val="Deferred_tax1"/>
      <sheetName val="grp_1"/>
      <sheetName val="Debtors_Ageing_1"/>
      <sheetName val="Form_63"/>
      <sheetName val="precast_RC_element1"/>
      <sheetName val="MS_Loan_repayments1"/>
      <sheetName val="Eqpmnt_PlnH1"/>
      <sheetName val="Eqpmnt_PlnÄ1"/>
      <sheetName val="Master_data1"/>
      <sheetName val="Combined_Results_1"/>
      <sheetName val="Footing_1"/>
      <sheetName val="LEVEL_SHEET1"/>
      <sheetName val="RA_BILL_-_11"/>
      <sheetName val="Tax_Inv1"/>
      <sheetName val="Tax_Inv_(Client)1"/>
      <sheetName val="ETC_Plant_Cost1"/>
      <sheetName val="Array_(2)1"/>
      <sheetName val="WORK_TABLE1"/>
      <sheetName val="Detail_In_Door_Stad1"/>
      <sheetName val="7_Other_Costs1"/>
      <sheetName val="Vind_-_BtB1"/>
      <sheetName val="COP_Final1"/>
      <sheetName val="Varthur_11"/>
      <sheetName val="General_Input1"/>
      <sheetName val="foot-slab_reinft1"/>
      <sheetName val="Adimi_bldg1"/>
      <sheetName val="Pump_House1"/>
      <sheetName val="Fuel_Regu_Station1"/>
      <sheetName val="0200_Siteworks1"/>
      <sheetName val="PRECAST_lightconc-II31"/>
      <sheetName val="PRECAST_lightconc_II31"/>
      <sheetName val="College_Details31"/>
      <sheetName val="Personal_31"/>
      <sheetName val="Cleaning_&amp;_Grubbing31"/>
      <sheetName val="jidal_dam31"/>
      <sheetName val="fran_temp31"/>
      <sheetName val="kona_swit31"/>
      <sheetName val="template_(8)31"/>
      <sheetName val="template_(9)31"/>
      <sheetName val="OVER_HEADS31"/>
      <sheetName val="Cover_Sheet31"/>
      <sheetName val="BOQ_REV_A31"/>
      <sheetName val="PTB_(IO)31"/>
      <sheetName val="BMS_31"/>
      <sheetName val="SPT_vs_PHI31"/>
      <sheetName val="TBAL9697_-group_wise__sdpl31"/>
      <sheetName val="Quantity_Schedule30"/>
      <sheetName val="Revenue__Schedule_30"/>
      <sheetName val="Balance_works_-_Direct_Cost30"/>
      <sheetName val="Balance_works_-_Indirect_Cost30"/>
      <sheetName val="Fund_Plan30"/>
      <sheetName val="Bill_of_Resources30"/>
      <sheetName val="beam-reinft-IIInd_floor29"/>
      <sheetName val="M-Book_for_Conc29"/>
      <sheetName val="M-Book_for_FW29"/>
      <sheetName val="SITE_OVERHEADS29"/>
      <sheetName val="labour_coeff29"/>
      <sheetName val="Site_Dev_BOQ29"/>
      <sheetName val="Expenditure_plan29"/>
      <sheetName val="ORDER_BOOKING29"/>
      <sheetName val="Boq_Block_A29"/>
      <sheetName val="Costing_Upto_Mar'11_(2)29"/>
      <sheetName val="Tender_Summary29"/>
      <sheetName val="TAX_BILLS29"/>
      <sheetName val="CASH_BILLS29"/>
      <sheetName val="LABOUR_BILLS29"/>
      <sheetName val="puch_order29"/>
      <sheetName val="Sheet1_(2)29"/>
      <sheetName val="_24_07_10_RS_&amp;_SECURITY29"/>
      <sheetName val="24_07_10_CIVIL_WET29"/>
      <sheetName val="_24_07_10_CIVIL29"/>
      <sheetName val="_24_07_10_MECH-FAB29"/>
      <sheetName val="_24_07_10_MECH-TANK29"/>
      <sheetName val="_23_07_10_N_SHIFT_MECH-FAB29"/>
      <sheetName val="_23_07_10_N_SHIFT_MECH-TANK29"/>
      <sheetName val="_23_07_10_RS_&amp;_SECURITY29"/>
      <sheetName val="23_07_10_CIVIL_WET29"/>
      <sheetName val="_23_07_10_CIVIL29"/>
      <sheetName val="_23_07_10_MECH-FAB29"/>
      <sheetName val="_23_07_10_MECH-TANK29"/>
      <sheetName val="_22_07_10_N_SHIFT_MECH-FAB29"/>
      <sheetName val="_22_07_10_N_SHIFT_MECH-TANK29"/>
      <sheetName val="_22_07_10_RS_&amp;_SECURITY29"/>
      <sheetName val="22_07_10_CIVIL_WET29"/>
      <sheetName val="_22_07_10_CIVIL29"/>
      <sheetName val="_22_07_10_MECH-FAB29"/>
      <sheetName val="_22_07_10_MECH-TANK29"/>
      <sheetName val="_21_07_10_N_SHIFT_MECH-FAB29"/>
      <sheetName val="_21_07_10_N_SHIFT_MECH-TANK29"/>
      <sheetName val="_21_07_10_RS_&amp;_SECURITY29"/>
      <sheetName val="21_07_10_CIVIL_WET29"/>
      <sheetName val="_21_07_10_CIVIL29"/>
      <sheetName val="_21_07_10_MECH-FAB29"/>
      <sheetName val="_21_07_10_MECH-TANK29"/>
      <sheetName val="_20_07_10_N_SHIFT_MECH-FAB29"/>
      <sheetName val="_20_07_10_N_SHIFT_MECH-TANK29"/>
      <sheetName val="_20_07_10_RS_&amp;_SECURITY29"/>
      <sheetName val="20_07_10_CIVIL_WET29"/>
      <sheetName val="_20_07_10_CIVIL29"/>
      <sheetName val="_20_07_10_MECH-FAB29"/>
      <sheetName val="_20_07_10_MECH-TANK29"/>
      <sheetName val="_19_07_10_N_SHIFT_MECH-FAB29"/>
      <sheetName val="_19_07_10_N_SHIFT_MECH-TANK29"/>
      <sheetName val="_19_07_10_RS_&amp;_SECURITY29"/>
      <sheetName val="19_07_10_CIVIL_WET29"/>
      <sheetName val="_19_07_10_CIVIL29"/>
      <sheetName val="_19_07_10_MECH-FAB29"/>
      <sheetName val="_19_07_10_MECH-TANK29"/>
      <sheetName val="_18_07_10_N_SHIFT_MECH-FAB29"/>
      <sheetName val="_18_07_10_N_SHIFT_MECH-TANK29"/>
      <sheetName val="_18_07_10_RS_&amp;_SECURITY29"/>
      <sheetName val="18_07_10_CIVIL_WET29"/>
      <sheetName val="_18_07_10_CIVIL29"/>
      <sheetName val="_18_07_10_MECH-FAB29"/>
      <sheetName val="_18_07_10_MECH-TANK29"/>
      <sheetName val="_17_07_10_N_SHIFT_MECH-FAB29"/>
      <sheetName val="_17_07_10_N_SHIFT_MECH-TANK29"/>
      <sheetName val="_17_07_10_RS_&amp;_SECURITY29"/>
      <sheetName val="17_07_10_CIVIL_WET29"/>
      <sheetName val="_17_07_10_CIVIL29"/>
      <sheetName val="_17_07_10_MECH-FAB29"/>
      <sheetName val="_17_07_10_MECH-TANK29"/>
      <sheetName val="_16_07_10_N_SHIFT_MECH-FAB28"/>
      <sheetName val="_16_07_10_N_SHIFT_MECH-TANK28"/>
      <sheetName val="_16_07_10_RS_&amp;_SECURITY28"/>
      <sheetName val="16_07_10_CIVIL_WET28"/>
      <sheetName val="_16_07_10_CIVIL28"/>
      <sheetName val="_16_07_10_MECH-FAB28"/>
      <sheetName val="_16_07_10_MECH-TANK28"/>
      <sheetName val="_15_07_10_N_SHIFT_MECH-FAB28"/>
      <sheetName val="_15_07_10_N_SHIFT_MECH-TANK28"/>
      <sheetName val="_15_07_10_RS_&amp;_SECURITY28"/>
      <sheetName val="15_07_10_CIVIL_WET28"/>
      <sheetName val="_15_07_10_CIVIL28"/>
      <sheetName val="_15_07_10_MECH-FAB28"/>
      <sheetName val="_15_07_10_MECH-TANK28"/>
      <sheetName val="_14_07_10_N_SHIFT_MECH-FAB28"/>
      <sheetName val="_14_07_10_N_SHIFT_MECH-TANK28"/>
      <sheetName val="_14_07_10_RS_&amp;_SECURITY28"/>
      <sheetName val="14_07_10_CIVIL_WET28"/>
      <sheetName val="_14_07_10_CIVIL28"/>
      <sheetName val="_14_07_10_MECH-FAB28"/>
      <sheetName val="_14_07_10_MECH-TANK28"/>
      <sheetName val="_13_07_10_N_SHIFT_MECH-FAB28"/>
      <sheetName val="_13_07_10_N_SHIFT_MECH-TANK28"/>
      <sheetName val="_13_07_10_RS_&amp;_SECURITY28"/>
      <sheetName val="13_07_10_CIVIL_WET28"/>
      <sheetName val="_13_07_10_CIVIL28"/>
      <sheetName val="_13_07_10_MECH-FAB28"/>
      <sheetName val="_13_07_10_MECH-TANK28"/>
      <sheetName val="_12_07_10_N_SHIFT_MECH-FAB28"/>
      <sheetName val="_12_07_10_N_SHIFT_MECH-TANK28"/>
      <sheetName val="_12_07_10_RS_&amp;_SECURITY28"/>
      <sheetName val="12_07_10_CIVIL_WET28"/>
      <sheetName val="_12_07_10_CIVIL28"/>
      <sheetName val="_12_07_10_MECH-FAB28"/>
      <sheetName val="_12_07_10_MECH-TANK28"/>
      <sheetName val="_11_07_10_N_SHIFT_MECH-FAB28"/>
      <sheetName val="_11_07_10_N_SHIFT_MECH-TANK28"/>
      <sheetName val="_11_07_10_RS_&amp;_SECURITY28"/>
      <sheetName val="11_07_10_CIVIL_WET28"/>
      <sheetName val="_11_07_10_CIVIL28"/>
      <sheetName val="_11_07_10_MECH-FAB28"/>
      <sheetName val="_11_07_10_MECH-TANK28"/>
      <sheetName val="_10_07_10_N_SHIFT_MECH-FAB28"/>
      <sheetName val="_10_07_10_N_SHIFT_MECH-TANK28"/>
      <sheetName val="_10_07_10_RS_&amp;_SECURITY28"/>
      <sheetName val="10_07_10_CIVIL_WET28"/>
      <sheetName val="_10_07_10_CIVIL28"/>
      <sheetName val="_10_07_10_MECH-FAB28"/>
      <sheetName val="_10_07_10_MECH-TANK28"/>
      <sheetName val="_09_07_10_N_SHIFT_MECH-FAB28"/>
      <sheetName val="_09_07_10_N_SHIFT_MECH-TANK28"/>
      <sheetName val="_09_07_10_RS_&amp;_SECURITY28"/>
      <sheetName val="09_07_10_CIVIL_WET28"/>
      <sheetName val="_09_07_10_CIVIL28"/>
      <sheetName val="_09_07_10_MECH-FAB28"/>
      <sheetName val="_09_07_10_MECH-TANK28"/>
      <sheetName val="_08_07_10_N_SHIFT_MECH-FAB28"/>
      <sheetName val="_08_07_10_N_SHIFT_MECH-TANK28"/>
      <sheetName val="_08_07_10_RS_&amp;_SECURITY28"/>
      <sheetName val="08_07_10_CIVIL_WET28"/>
      <sheetName val="_08_07_10_CIVIL28"/>
      <sheetName val="_08_07_10_MECH-FAB28"/>
      <sheetName val="_08_07_10_MECH-TANK28"/>
      <sheetName val="_07_07_10_N_SHIFT_MECH-FAB28"/>
      <sheetName val="_07_07_10_N_SHIFT_MECH-TANK28"/>
      <sheetName val="_07_07_10_RS_&amp;_SECURITY28"/>
      <sheetName val="07_07_10_CIVIL_WET28"/>
      <sheetName val="_07_07_10_CIVIL28"/>
      <sheetName val="_07_07_10_MECH-FAB28"/>
      <sheetName val="_07_07_10_MECH-TANK28"/>
      <sheetName val="_06_07_10_N_SHIFT_MECH-FAB28"/>
      <sheetName val="_06_07_10_N_SHIFT_MECH-TANK28"/>
      <sheetName val="_06_07_10_RS_&amp;_SECURITY28"/>
      <sheetName val="06_07_10_CIVIL_WET28"/>
      <sheetName val="_06_07_10_CIVIL28"/>
      <sheetName val="_06_07_10_MECH-FAB28"/>
      <sheetName val="_06_07_10_MECH-TANK28"/>
      <sheetName val="_05_07_10_N_SHIFT_MECH-FAB28"/>
      <sheetName val="_05_07_10_N_SHIFT_MECH-TANK28"/>
      <sheetName val="_05_07_10_RS_&amp;_SECURITY28"/>
      <sheetName val="05_07_10_CIVIL_WET28"/>
      <sheetName val="_05_07_10_CIVIL28"/>
      <sheetName val="_05_07_10_MECH-FAB28"/>
      <sheetName val="_05_07_10_MECH-TANK28"/>
      <sheetName val="_04_07_10_N_SHIFT_MECH-FAB28"/>
      <sheetName val="_04_07_10_N_SHIFT_MECH-TANK28"/>
      <sheetName val="_04_07_10_RS_&amp;_SECURITY28"/>
      <sheetName val="04_07_10_CIVIL_WET28"/>
      <sheetName val="_04_07_10_CIVIL28"/>
      <sheetName val="_04_07_10_MECH-FAB28"/>
      <sheetName val="_04_07_10_MECH-TANK28"/>
      <sheetName val="_03_07_10_N_SHIFT_MECH-FAB28"/>
      <sheetName val="_03_07_10_N_SHIFT_MECH-TANK28"/>
      <sheetName val="_03_07_10_RS_&amp;_SECURITY_28"/>
      <sheetName val="03_07_10_CIVIL_WET_28"/>
      <sheetName val="_03_07_10_CIVIL_28"/>
      <sheetName val="_03_07_10_MECH-FAB_28"/>
      <sheetName val="_03_07_10_MECH-TANK_28"/>
      <sheetName val="_02_07_10_N_SHIFT_MECH-FAB_28"/>
      <sheetName val="_02_07_10_N_SHIFT_MECH-TANK_28"/>
      <sheetName val="_02_07_10_RS_&amp;_SECURITY28"/>
      <sheetName val="02_07_10_CIVIL_WET28"/>
      <sheetName val="_02_07_10_CIVIL28"/>
      <sheetName val="_02_07_10_MECH-FAB28"/>
      <sheetName val="_02_07_10_MECH-TANK28"/>
      <sheetName val="_01_07_10_N_SHIFT_MECH-FAB28"/>
      <sheetName val="_01_07_10_N_SHIFT_MECH-TANK28"/>
      <sheetName val="_01_07_10_RS_&amp;_SECURITY28"/>
      <sheetName val="01_07_10_CIVIL_WET28"/>
      <sheetName val="_01_07_10_CIVIL28"/>
      <sheetName val="_01_07_10_MECH-FAB28"/>
      <sheetName val="_01_07_10_MECH-TANK28"/>
      <sheetName val="_30_06_10_N_SHIFT_MECH-FAB28"/>
      <sheetName val="_30_06_10_N_SHIFT_MECH-TANK28"/>
      <sheetName val="Meas_-Hotel_Part29"/>
      <sheetName val="BOQ_Direct_selling_cost28"/>
      <sheetName val="scurve_calc_(2)28"/>
      <sheetName val="Contract_Night_Staff28"/>
      <sheetName val="Contract_Day_Staff28"/>
      <sheetName val="Day_Shift28"/>
      <sheetName val="Night_Shift28"/>
      <sheetName val="Meas__Hotel_Part28"/>
      <sheetName val="22_12_201129"/>
      <sheetName val="BOQ_(2)29"/>
      <sheetName val="Direct_cost_shed_A-2_28"/>
      <sheetName val="final_abstract28"/>
      <sheetName val="INPUT_SHEET28"/>
      <sheetName val="Fee_Rate_Summary28"/>
      <sheetName val="Civil_Boq28"/>
      <sheetName val="Fill_this_out_first___28"/>
      <sheetName val="MN_T_B_28"/>
      <sheetName val="_09_07_10_M顅ᎆ뤀ᨇ԰?缀?28"/>
      <sheetName val="DI_Rate_Analysis29"/>
      <sheetName val="Economic_RisingMain__Ph-I29"/>
      <sheetName val="St_co_91_5lvl28"/>
      <sheetName val="TBAL9697__group_wise__sdpl28"/>
      <sheetName val="Ave_wtd_rates28"/>
      <sheetName val="Material_28"/>
      <sheetName val="Labour_&amp;_Plant28"/>
      <sheetName val="Cashflow_projection28"/>
      <sheetName val="PA-_Consutant_28"/>
      <sheetName val="Item-_Compact28"/>
      <sheetName val="Civil_Works28"/>
      <sheetName val="SP_Break_Up28"/>
      <sheetName val="_09_07_10_M顅ᎆ뤀ᨇ԰28"/>
      <sheetName val="_09_07_10_M顅ᎆ뤀ᨇ԰_缀_28"/>
      <sheetName val="IO_List28"/>
      <sheetName val="Sales_&amp;_Prod28"/>
      <sheetName val="Labour_productivity28"/>
      <sheetName val="cash_in_flow_Summary_JV_28"/>
      <sheetName val="water_prop_28"/>
      <sheetName val="GR_slab-reinft28"/>
      <sheetName val="Cost_Index28"/>
      <sheetName val="Staff_Acco_28"/>
      <sheetName val="3cd_Annexure28"/>
      <sheetName val="Fin__Assumpt__-_Sensitivities28"/>
      <sheetName val="Bill_128"/>
      <sheetName val="Bill_228"/>
      <sheetName val="Bill_328"/>
      <sheetName val="Bill_428"/>
      <sheetName val="Bill_528"/>
      <sheetName val="Bill_628"/>
      <sheetName val="Bill_728"/>
      <sheetName val="Prelims_Breakup29"/>
      <sheetName val="1_Civil-RA28"/>
      <sheetName val="Structure_Bills_Qty28"/>
      <sheetName val="F20_Risk_Analysis28"/>
      <sheetName val="Change_Order_Log28"/>
      <sheetName val="2000_MOR28"/>
      <sheetName val="Rate_analysis-_BOQ_1_28"/>
      <sheetName val="Project_Details__28"/>
      <sheetName val="INDIGINEOUS_ITEMS_28"/>
      <sheetName val="Rate_Analysis28"/>
      <sheetName val="Phase_128"/>
      <sheetName val="Driveway_Beams28"/>
      <sheetName val="Pacakges_split28"/>
      <sheetName val="DEINKING(ANNEX_1)28"/>
      <sheetName val="Assumption_Inputs28"/>
      <sheetName val="T-P1,_FINISHES_WORKING_28"/>
      <sheetName val="Assumption_&amp;_Exclusion28"/>
      <sheetName val="Debits_as_on_12_04_0827"/>
      <sheetName val="_bus_bay27"/>
      <sheetName val="doq_427"/>
      <sheetName val="doq_227"/>
      <sheetName val="Grade_Slab_-128"/>
      <sheetName val="Grade_Slab_-228"/>
      <sheetName val="Grade_slab-328"/>
      <sheetName val="Grade_slab_-428"/>
      <sheetName val="Grade_slab_-528"/>
      <sheetName val="Grade_slab_-628"/>
      <sheetName val="AutoOpen_Stub_Data28"/>
      <sheetName val="Eqpmnt_Plng28"/>
      <sheetName val="Data_Sheet27"/>
      <sheetName val="External_Doors28"/>
      <sheetName val="STAFFSCHED_27"/>
      <sheetName val="LABOUR_RATE28"/>
      <sheetName val="Material_Rate28"/>
      <sheetName val="Switch_V1628"/>
      <sheetName val="India_F&amp;S_Template27"/>
      <sheetName val="Cat_A_Change_Control28"/>
      <sheetName val="Factor_Sheet28"/>
      <sheetName val="11B_27"/>
      <sheetName val="Theo_Cons-June'1027"/>
      <sheetName val="AFAS_27"/>
      <sheetName val="RDS_&amp;_WLD27"/>
      <sheetName val="PA_System27"/>
      <sheetName val="Server_&amp;_PAC_Room27"/>
      <sheetName val="HVAC_BOQ27"/>
      <sheetName val="Invoice_Tracker27"/>
      <sheetName val="14_07_10_CIVIL_W [27"/>
      <sheetName val="ACAD_Finishes27"/>
      <sheetName val="Site_Details27"/>
      <sheetName val="Site_Area_Statement27"/>
      <sheetName val="BOQ_LT27"/>
      <sheetName val="Summary_WG27"/>
      <sheetName val="Load_Details(B2)27"/>
      <sheetName val="Works_-_Quote_Sheet27"/>
      <sheetName val="Top_Sheet27"/>
      <sheetName val="Col_NUM27"/>
      <sheetName val="COLUMN_RC_27"/>
      <sheetName val="STILT_Floor_Slab_NUM27"/>
      <sheetName val="First_Floor_Slab_RC27"/>
      <sheetName val="FIRST_FLOOR_SLAB_WT_SUMMARY27"/>
      <sheetName val="Stilt_Floor_Beam_NUM27"/>
      <sheetName val="STILT_BEAM_NUM27"/>
      <sheetName val="STILT_BEAM_RC27"/>
      <sheetName val="Stilt_wall_Num27"/>
      <sheetName val="STILT_WALL_RC27"/>
      <sheetName val="Z-DETAILS_ABOVE_RAFT_UPTO_+0_28"/>
      <sheetName val="Z-DETAILS_ABOVE_RAFT_UPTO_+_(36"/>
      <sheetName val="TOTAL_CHECK27"/>
      <sheetName val="TYP___wall_Num27"/>
      <sheetName val="Z-DETAILS_TYP__+2_85_TO_+8_8527"/>
      <sheetName val="Cost_Basis26"/>
      <sheetName val="d-safe_specs26"/>
      <sheetName val="Deduction_of_assets26"/>
      <sheetName val="RCC,Ret__Wall26"/>
      <sheetName val="Blr_hire26"/>
      <sheetName val="PRECAST_lig(tconc_II26"/>
      <sheetName val="Income_Statement27"/>
      <sheetName val="VF_Full_Recon26"/>
      <sheetName val="PITP3_COPY26"/>
      <sheetName val="Meas_26"/>
      <sheetName val="BLOCK-A_(MEA_SHEET)27"/>
      <sheetName val="Expenses_Actual_Vs__Budgeted26"/>
      <sheetName val="Col_up_to_plinth26"/>
      <sheetName val="MASTER_RATE_ANALYSIS26"/>
      <sheetName val="Intro_26"/>
      <sheetName val="Gate_226"/>
      <sheetName val="Name_List26"/>
      <sheetName val="Project_Ignite26"/>
      <sheetName val="Quote_Sheet26"/>
      <sheetName val="Misc__Data26"/>
      <sheetName val="RMG_-ABS26"/>
      <sheetName val="T_P_-ABS26"/>
      <sheetName val="T_P_-MB26"/>
      <sheetName val="E_P_R-ABS26"/>
      <sheetName val="E__R-MB26"/>
      <sheetName val="Bldg_6-ABS26"/>
      <sheetName val="Bldg_6-MB26"/>
      <sheetName val="Kz_Grid_Press_foundation_ABS26"/>
      <sheetName val="Kz_Grid_Press_foundation_meas26"/>
      <sheetName val="600-1200T__ABS26"/>
      <sheetName val="600-1200T_Meas26"/>
      <sheetName val="BSR-II_ABS26"/>
      <sheetName val="BSR-II_meas26"/>
      <sheetName val="Misc_ABS26"/>
      <sheetName val="Misc_MB26"/>
      <sheetName val="This_Bill26"/>
      <sheetName val="Upto_Previous26"/>
      <sheetName val="Up_to_date26"/>
      <sheetName val="Grand_Abstract26"/>
      <sheetName val="Blank_MB26"/>
      <sheetName val="cement_summary26"/>
      <sheetName val="Reinforcement_Steel26"/>
      <sheetName val="P-I_CEMENT_RECONCILIATION_26"/>
      <sheetName val="Ra-38_area_wise_summary26"/>
      <sheetName val="P-II_Cement_Reconciliation26"/>
      <sheetName val="Ra-16_P-II26"/>
      <sheetName val="RA_16-_GH26"/>
      <sheetName val="KSt_-_Analysis_9"/>
      <sheetName val="Section_Catalogue9"/>
      <sheetName val="Customize_Your_Invoice26"/>
      <sheetName val="Deprec_5"/>
      <sheetName val="Fin__Assumpt__-_SensitivitieH26"/>
      <sheetName val="Fin__Assumpt__-_Sensitivitie4"/>
      <sheetName val="R_A_4"/>
      <sheetName val="__¢&amp;ú5#10"/>
      <sheetName val="__¢&amp;???ú5#???????10"/>
      <sheetName val="2_civil-RA3"/>
      <sheetName val="Lifts_&amp;_Escal-BOQ5"/>
      <sheetName val="FIRE_BOQ5"/>
      <sheetName val="Frango_Work_sheet3"/>
      <sheetName val="TCMO_(2)3"/>
      <sheetName val="Advance_tax3"/>
      <sheetName val="Cashflow_3"/>
      <sheetName val="ITDEP_revised3"/>
      <sheetName val="Deferred_tax3"/>
      <sheetName val="grp_3"/>
      <sheetName val="Debtors_Ageing_3"/>
      <sheetName val="Form_65"/>
      <sheetName val="Cash_Flow_Input_Data_ISC26"/>
      <sheetName val="beam-reinft-machine_rm26"/>
      <sheetName val="precast_RC_element3"/>
      <sheetName val="MS_Loan_repayments3"/>
      <sheetName val="E_&amp;_R26"/>
      <sheetName val="Eqpmnt_PlnH3"/>
      <sheetName val="Eqpmnt_PlnÄ3"/>
      <sheetName val="Master_data3"/>
      <sheetName val="Combined_Results_3"/>
      <sheetName val="Footing_3"/>
      <sheetName val="LEVEL_SHEET3"/>
      <sheetName val="RA_BILL_-_13"/>
      <sheetName val="Tax_Inv3"/>
      <sheetName val="Tax_Inv_(Client)3"/>
      <sheetName val="ETC_Plant_Cost3"/>
      <sheetName val="Array_(2)3"/>
      <sheetName val="WORK_TABLE3"/>
      <sheetName val="Detail_In_Door_Stad3"/>
      <sheetName val="7_Other_Costs3"/>
      <sheetName val="Vind_-_BtB3"/>
      <sheetName val="COP_Final3"/>
      <sheetName val="Varthur_13"/>
      <sheetName val="General_Input3"/>
      <sheetName val="foot-slab_reinft3"/>
      <sheetName val="Adimi_bldg3"/>
      <sheetName val="Pump_House3"/>
      <sheetName val="Fuel_Regu_Station3"/>
      <sheetName val="0200_Siteworks3"/>
      <sheetName val="PRECAST_lightconc-II30"/>
      <sheetName val="PRECAST_lightconc_II30"/>
      <sheetName val="College_Details30"/>
      <sheetName val="Personal_30"/>
      <sheetName val="Cleaning_&amp;_Grubbing30"/>
      <sheetName val="jidal_dam30"/>
      <sheetName val="fran_temp30"/>
      <sheetName val="kona_swit30"/>
      <sheetName val="template_(8)30"/>
      <sheetName val="template_(9)30"/>
      <sheetName val="OVER_HEADS30"/>
      <sheetName val="Cover_Sheet30"/>
      <sheetName val="BOQ_REV_A30"/>
      <sheetName val="PTB_(IO)30"/>
      <sheetName val="BMS_30"/>
      <sheetName val="SPT_vs_PHI30"/>
      <sheetName val="TBAL9697_-group_wise__sdpl30"/>
      <sheetName val="Quantity_Schedule29"/>
      <sheetName val="Revenue__Schedule_29"/>
      <sheetName val="Balance_works_-_Direct_Cost29"/>
      <sheetName val="Balance_works_-_Indirect_Cost29"/>
      <sheetName val="Fund_Plan29"/>
      <sheetName val="Bill_of_Resources29"/>
      <sheetName val="beam-reinft-IIInd_floor28"/>
      <sheetName val="M-Book_for_Conc28"/>
      <sheetName val="M-Book_for_FW28"/>
      <sheetName val="SITE_OVERHEADS28"/>
      <sheetName val="labour_coeff28"/>
      <sheetName val="Site_Dev_BOQ28"/>
      <sheetName val="Expenditure_plan28"/>
      <sheetName val="ORDER_BOOKING28"/>
      <sheetName val="Boq_Block_A28"/>
      <sheetName val="Costing_Upto_Mar'11_(2)28"/>
      <sheetName val="Tender_Summary28"/>
      <sheetName val="TAX_BILLS28"/>
      <sheetName val="CASH_BILLS28"/>
      <sheetName val="LABOUR_BILLS28"/>
      <sheetName val="puch_order28"/>
      <sheetName val="Sheet1_(2)28"/>
      <sheetName val="_24_07_10_RS_&amp;_SECURITY28"/>
      <sheetName val="24_07_10_CIVIL_WET28"/>
      <sheetName val="_24_07_10_CIVIL28"/>
      <sheetName val="_24_07_10_MECH-FAB28"/>
      <sheetName val="_24_07_10_MECH-TANK28"/>
      <sheetName val="_23_07_10_N_SHIFT_MECH-FAB28"/>
      <sheetName val="_23_07_10_N_SHIFT_MECH-TANK28"/>
      <sheetName val="_23_07_10_RS_&amp;_SECURITY28"/>
      <sheetName val="23_07_10_CIVIL_WET28"/>
      <sheetName val="_23_07_10_CIVIL28"/>
      <sheetName val="_23_07_10_MECH-FAB28"/>
      <sheetName val="_23_07_10_MECH-TANK28"/>
      <sheetName val="_22_07_10_N_SHIFT_MECH-FAB28"/>
      <sheetName val="_22_07_10_N_SHIFT_MECH-TANK28"/>
      <sheetName val="_22_07_10_RS_&amp;_SECURITY28"/>
      <sheetName val="22_07_10_CIVIL_WET28"/>
      <sheetName val="_22_07_10_CIVIL28"/>
      <sheetName val="_22_07_10_MECH-FAB28"/>
      <sheetName val="_22_07_10_MECH-TANK28"/>
      <sheetName val="_21_07_10_N_SHIFT_MECH-FAB28"/>
      <sheetName val="_21_07_10_N_SHIFT_MECH-TANK28"/>
      <sheetName val="_21_07_10_RS_&amp;_SECURITY28"/>
      <sheetName val="21_07_10_CIVIL_WET28"/>
      <sheetName val="_21_07_10_CIVIL28"/>
      <sheetName val="_21_07_10_MECH-FAB28"/>
      <sheetName val="_21_07_10_MECH-TANK28"/>
      <sheetName val="_20_07_10_N_SHIFT_MECH-FAB28"/>
      <sheetName val="_20_07_10_N_SHIFT_MECH-TANK28"/>
      <sheetName val="_20_07_10_RS_&amp;_SECURITY28"/>
      <sheetName val="20_07_10_CIVIL_WET28"/>
      <sheetName val="_20_07_10_CIVIL28"/>
      <sheetName val="_20_07_10_MECH-FAB28"/>
      <sheetName val="_20_07_10_MECH-TANK28"/>
      <sheetName val="_19_07_10_N_SHIFT_MECH-FAB28"/>
      <sheetName val="_19_07_10_N_SHIFT_MECH-TANK28"/>
      <sheetName val="_19_07_10_RS_&amp;_SECURITY28"/>
      <sheetName val="19_07_10_CIVIL_WET28"/>
      <sheetName val="_19_07_10_CIVIL28"/>
      <sheetName val="_19_07_10_MECH-FAB28"/>
      <sheetName val="_19_07_10_MECH-TANK28"/>
      <sheetName val="_18_07_10_N_SHIFT_MECH-FAB28"/>
      <sheetName val="_18_07_10_N_SHIFT_MECH-TANK28"/>
      <sheetName val="_18_07_10_RS_&amp;_SECURITY28"/>
      <sheetName val="18_07_10_CIVIL_WET28"/>
      <sheetName val="_18_07_10_CIVIL28"/>
      <sheetName val="_18_07_10_MECH-FAB28"/>
      <sheetName val="_18_07_10_MECH-TANK28"/>
      <sheetName val="_17_07_10_N_SHIFT_MECH-FAB28"/>
      <sheetName val="_17_07_10_N_SHIFT_MECH-TANK28"/>
      <sheetName val="_17_07_10_RS_&amp;_SECURITY28"/>
      <sheetName val="17_07_10_CIVIL_WET28"/>
      <sheetName val="_17_07_10_CIVIL28"/>
      <sheetName val="_17_07_10_MECH-FAB28"/>
      <sheetName val="_17_07_10_MECH-TANK28"/>
      <sheetName val="_16_07_10_N_SHIFT_MECH-FAB27"/>
      <sheetName val="_16_07_10_N_SHIFT_MECH-TANK27"/>
      <sheetName val="_16_07_10_RS_&amp;_SECURITY27"/>
      <sheetName val="16_07_10_CIVIL_WET27"/>
      <sheetName val="_16_07_10_CIVIL27"/>
      <sheetName val="_16_07_10_MECH-FAB27"/>
      <sheetName val="_16_07_10_MECH-TANK27"/>
      <sheetName val="_15_07_10_N_SHIFT_MECH-FAB27"/>
      <sheetName val="_15_07_10_N_SHIFT_MECH-TANK27"/>
      <sheetName val="_15_07_10_RS_&amp;_SECURITY27"/>
      <sheetName val="15_07_10_CIVIL_WET27"/>
      <sheetName val="_15_07_10_CIVIL27"/>
      <sheetName val="_15_07_10_MECH-FAB27"/>
      <sheetName val="_15_07_10_MECH-TANK27"/>
      <sheetName val="_14_07_10_N_SHIFT_MECH-FAB27"/>
      <sheetName val="_14_07_10_N_SHIFT_MECH-TANK27"/>
      <sheetName val="_14_07_10_RS_&amp;_SECURITY27"/>
      <sheetName val="14_07_10_CIVIL_WET27"/>
      <sheetName val="_14_07_10_CIVIL27"/>
      <sheetName val="_14_07_10_MECH-FAB27"/>
      <sheetName val="_14_07_10_MECH-TANK27"/>
      <sheetName val="_13_07_10_N_SHIFT_MECH-FAB27"/>
      <sheetName val="_13_07_10_N_SHIFT_MECH-TANK27"/>
      <sheetName val="_13_07_10_RS_&amp;_SECURITY27"/>
      <sheetName val="13_07_10_CIVIL_WET27"/>
      <sheetName val="_13_07_10_CIVIL27"/>
      <sheetName val="_13_07_10_MECH-FAB27"/>
      <sheetName val="_13_07_10_MECH-TANK27"/>
      <sheetName val="_12_07_10_N_SHIFT_MECH-FAB27"/>
      <sheetName val="_12_07_10_N_SHIFT_MECH-TANK27"/>
      <sheetName val="_12_07_10_RS_&amp;_SECURITY27"/>
      <sheetName val="12_07_10_CIVIL_WET27"/>
      <sheetName val="_12_07_10_CIVIL27"/>
      <sheetName val="_12_07_10_MECH-FAB27"/>
      <sheetName val="_12_07_10_MECH-TANK27"/>
      <sheetName val="_11_07_10_N_SHIFT_MECH-FAB27"/>
      <sheetName val="_11_07_10_N_SHIFT_MECH-TANK27"/>
      <sheetName val="_11_07_10_RS_&amp;_SECURITY27"/>
      <sheetName val="11_07_10_CIVIL_WET27"/>
      <sheetName val="_11_07_10_CIVIL27"/>
      <sheetName val="_11_07_10_MECH-FAB27"/>
      <sheetName val="_11_07_10_MECH-TANK27"/>
      <sheetName val="_10_07_10_N_SHIFT_MECH-FAB27"/>
      <sheetName val="_10_07_10_N_SHIFT_MECH-TANK27"/>
      <sheetName val="_10_07_10_RS_&amp;_SECURITY27"/>
      <sheetName val="10_07_10_CIVIL_WET27"/>
      <sheetName val="_10_07_10_CIVIL27"/>
      <sheetName val="_10_07_10_MECH-FAB27"/>
      <sheetName val="_10_07_10_MECH-TANK27"/>
      <sheetName val="_09_07_10_N_SHIFT_MECH-FAB27"/>
      <sheetName val="_09_07_10_N_SHIFT_MECH-TANK27"/>
      <sheetName val="_09_07_10_RS_&amp;_SECURITY27"/>
      <sheetName val="09_07_10_CIVIL_WET27"/>
      <sheetName val="_09_07_10_CIVIL27"/>
      <sheetName val="_09_07_10_MECH-FAB27"/>
      <sheetName val="_09_07_10_MECH-TANK27"/>
      <sheetName val="_08_07_10_N_SHIFT_MECH-FAB27"/>
      <sheetName val="_08_07_10_N_SHIFT_MECH-TANK27"/>
      <sheetName val="_08_07_10_RS_&amp;_SECURITY27"/>
      <sheetName val="08_07_10_CIVIL_WET27"/>
      <sheetName val="_08_07_10_CIVIL27"/>
      <sheetName val="_08_07_10_MECH-FAB27"/>
      <sheetName val="_08_07_10_MECH-TANK27"/>
      <sheetName val="_07_07_10_N_SHIFT_MECH-FAB27"/>
      <sheetName val="_07_07_10_N_SHIFT_MECH-TANK27"/>
      <sheetName val="_07_07_10_RS_&amp;_SECURITY27"/>
      <sheetName val="07_07_10_CIVIL_WET27"/>
      <sheetName val="_07_07_10_CIVIL27"/>
      <sheetName val="_07_07_10_MECH-FAB27"/>
      <sheetName val="_07_07_10_MECH-TANK27"/>
      <sheetName val="_06_07_10_N_SHIFT_MECH-FAB27"/>
      <sheetName val="_06_07_10_N_SHIFT_MECH-TANK27"/>
      <sheetName val="_06_07_10_RS_&amp;_SECURITY27"/>
      <sheetName val="06_07_10_CIVIL_WET27"/>
      <sheetName val="_06_07_10_CIVIL27"/>
      <sheetName val="_06_07_10_MECH-FAB27"/>
      <sheetName val="_06_07_10_MECH-TANK27"/>
      <sheetName val="_05_07_10_N_SHIFT_MECH-FAB27"/>
      <sheetName val="_05_07_10_N_SHIFT_MECH-TANK27"/>
      <sheetName val="_05_07_10_RS_&amp;_SECURITY27"/>
      <sheetName val="05_07_10_CIVIL_WET27"/>
      <sheetName val="_05_07_10_CIVIL27"/>
      <sheetName val="_05_07_10_MECH-FAB27"/>
      <sheetName val="_05_07_10_MECH-TANK27"/>
      <sheetName val="_04_07_10_N_SHIFT_MECH-FAB27"/>
      <sheetName val="_04_07_10_N_SHIFT_MECH-TANK27"/>
      <sheetName val="_04_07_10_RS_&amp;_SECURITY27"/>
      <sheetName val="04_07_10_CIVIL_WET27"/>
      <sheetName val="_04_07_10_CIVIL27"/>
      <sheetName val="_04_07_10_MECH-FAB27"/>
      <sheetName val="_04_07_10_MECH-TANK27"/>
      <sheetName val="_03_07_10_N_SHIFT_MECH-FAB27"/>
      <sheetName val="_03_07_10_N_SHIFT_MECH-TANK27"/>
      <sheetName val="_03_07_10_RS_&amp;_SECURITY_27"/>
      <sheetName val="03_07_10_CIVIL_WET_27"/>
      <sheetName val="_03_07_10_CIVIL_27"/>
      <sheetName val="_03_07_10_MECH-FAB_27"/>
      <sheetName val="_03_07_10_MECH-TANK_27"/>
      <sheetName val="_02_07_10_N_SHIFT_MECH-FAB_27"/>
      <sheetName val="_02_07_10_N_SHIFT_MECH-TANK_27"/>
      <sheetName val="_02_07_10_RS_&amp;_SECURITY27"/>
      <sheetName val="02_07_10_CIVIL_WET27"/>
      <sheetName val="_02_07_10_CIVIL27"/>
      <sheetName val="_02_07_10_MECH-FAB27"/>
      <sheetName val="_02_07_10_MECH-TANK27"/>
      <sheetName val="_01_07_10_N_SHIFT_MECH-FAB27"/>
      <sheetName val="_01_07_10_N_SHIFT_MECH-TANK27"/>
      <sheetName val="_01_07_10_RS_&amp;_SECURITY27"/>
      <sheetName val="01_07_10_CIVIL_WET27"/>
      <sheetName val="_01_07_10_CIVIL27"/>
      <sheetName val="_01_07_10_MECH-FAB27"/>
      <sheetName val="_01_07_10_MECH-TANK27"/>
      <sheetName val="_30_06_10_N_SHIFT_MECH-FAB27"/>
      <sheetName val="_30_06_10_N_SHIFT_MECH-TANK27"/>
      <sheetName val="Meas_-Hotel_Part28"/>
      <sheetName val="BOQ_Direct_selling_cost27"/>
      <sheetName val="scurve_calc_(2)27"/>
      <sheetName val="Contract_Night_Staff27"/>
      <sheetName val="Contract_Day_Staff27"/>
      <sheetName val="Day_Shift27"/>
      <sheetName val="Night_Shift27"/>
      <sheetName val="Meas__Hotel_Part27"/>
      <sheetName val="22_12_201128"/>
      <sheetName val="BOQ_(2)28"/>
      <sheetName val="Direct_cost_shed_A-2_27"/>
      <sheetName val="final_abstract27"/>
      <sheetName val="INPUT_SHEET27"/>
      <sheetName val="Fee_Rate_Summary27"/>
      <sheetName val="Civil_Boq27"/>
      <sheetName val="Fill_this_out_first___27"/>
      <sheetName val="MN_T_B_27"/>
      <sheetName val="_09_07_10_M顅ᎆ뤀ᨇ԰?缀?27"/>
      <sheetName val="DI_Rate_Analysis28"/>
      <sheetName val="Economic_RisingMain__Ph-I28"/>
      <sheetName val="St_co_91_5lvl27"/>
      <sheetName val="TBAL9697__group_wise__sdpl27"/>
      <sheetName val="Ave_wtd_rates27"/>
      <sheetName val="Material_27"/>
      <sheetName val="Labour_&amp;_Plant27"/>
      <sheetName val="Cashflow_projection27"/>
      <sheetName val="PA-_Consutant_27"/>
      <sheetName val="Item-_Compact27"/>
      <sheetName val="Civil_Works27"/>
      <sheetName val="SP_Break_Up27"/>
      <sheetName val="_09_07_10_M顅ᎆ뤀ᨇ԰27"/>
      <sheetName val="_09_07_10_M顅ᎆ뤀ᨇ԰_缀_27"/>
      <sheetName val="IO_List27"/>
      <sheetName val="Sales_&amp;_Prod27"/>
      <sheetName val="Labour_productivity27"/>
      <sheetName val="cash_in_flow_Summary_JV_27"/>
      <sheetName val="water_prop_27"/>
      <sheetName val="GR_slab-reinft27"/>
      <sheetName val="Cost_Index27"/>
      <sheetName val="Staff_Acco_27"/>
      <sheetName val="3cd_Annexure27"/>
      <sheetName val="Fin__Assumpt__-_Sensitivities27"/>
      <sheetName val="Bill_127"/>
      <sheetName val="Bill_227"/>
      <sheetName val="Bill_327"/>
      <sheetName val="Bill_427"/>
      <sheetName val="Bill_527"/>
      <sheetName val="Bill_627"/>
      <sheetName val="Bill_727"/>
      <sheetName val="Prelims_Breakup28"/>
      <sheetName val="1_Civil-RA27"/>
      <sheetName val="Structure_Bills_Qty27"/>
      <sheetName val="F20_Risk_Analysis27"/>
      <sheetName val="Change_Order_Log27"/>
      <sheetName val="2000_MOR27"/>
      <sheetName val="Rate_analysis-_BOQ_1_27"/>
      <sheetName val="Project_Details__27"/>
      <sheetName val="INDIGINEOUS_ITEMS_27"/>
      <sheetName val="Rate_Analysis27"/>
      <sheetName val="Phase_127"/>
      <sheetName val="Driveway_Beams27"/>
      <sheetName val="Pacakges_split27"/>
      <sheetName val="DEINKING(ANNEX_1)27"/>
      <sheetName val="Assumption_Inputs27"/>
      <sheetName val="T-P1,_FINISHES_WORKING_27"/>
      <sheetName val="Assumption_&amp;_Exclusion27"/>
      <sheetName val="Debits_as_on_12_04_0826"/>
      <sheetName val="_bus_bay26"/>
      <sheetName val="doq_426"/>
      <sheetName val="doq_226"/>
      <sheetName val="Grade_Slab_-127"/>
      <sheetName val="Grade_Slab_-227"/>
      <sheetName val="Grade_slab-327"/>
      <sheetName val="Grade_slab_-427"/>
      <sheetName val="Grade_slab_-527"/>
      <sheetName val="Grade_slab_-627"/>
      <sheetName val="AutoOpen_Stub_Data27"/>
      <sheetName val="Eqpmnt_Plng27"/>
      <sheetName val="Data_Sheet26"/>
      <sheetName val="External_Doors27"/>
      <sheetName val="STAFFSCHED_26"/>
      <sheetName val="LABOUR_RATE27"/>
      <sheetName val="Material_Rate27"/>
      <sheetName val="Switch_V1627"/>
      <sheetName val="India_F&amp;S_Template26"/>
      <sheetName val="Cat_A_Change_Control27"/>
      <sheetName val="Factor_Sheet27"/>
      <sheetName val="11B_26"/>
      <sheetName val="Theo_Cons-June'1026"/>
      <sheetName val="AFAS_26"/>
      <sheetName val="RDS_&amp;_WLD26"/>
      <sheetName val="PA_System26"/>
      <sheetName val="Server_&amp;_PAC_Room26"/>
      <sheetName val="HVAC_BOQ26"/>
      <sheetName val="Invoice_Tracker26"/>
      <sheetName val="14_07_10_CIVIL_W [26"/>
      <sheetName val="ACAD_Finishes26"/>
      <sheetName val="Site_Details26"/>
      <sheetName val="Site_Area_Statement26"/>
      <sheetName val="BOQ_LT26"/>
      <sheetName val="Summary_WG26"/>
      <sheetName val="Load_Details(B2)26"/>
      <sheetName val="Works_-_Quote_Sheet26"/>
      <sheetName val="Top_Sheet26"/>
      <sheetName val="Col_NUM26"/>
      <sheetName val="COLUMN_RC_26"/>
      <sheetName val="STILT_Floor_Slab_NUM26"/>
      <sheetName val="First_Floor_Slab_RC26"/>
      <sheetName val="FIRST_FLOOR_SLAB_WT_SUMMARY26"/>
      <sheetName val="Stilt_Floor_Beam_NUM26"/>
      <sheetName val="STILT_BEAM_NUM26"/>
      <sheetName val="STILT_BEAM_RC26"/>
      <sheetName val="Stilt_wall_Num26"/>
      <sheetName val="STILT_WALL_RC26"/>
      <sheetName val="Z-DETAILS_ABOVE_RAFT_UPTO_+0_27"/>
      <sheetName val="Z-DETAILS_ABOVE_RAFT_UPTO_+_(35"/>
      <sheetName val="TOTAL_CHECK26"/>
      <sheetName val="TYP___wall_Num26"/>
      <sheetName val="Z-DETAILS_TYP__+2_85_TO_+8_8526"/>
      <sheetName val="Cost_Basis25"/>
      <sheetName val="d-safe_specs25"/>
      <sheetName val="Deduction_of_assets25"/>
      <sheetName val="RCC,Ret__Wall25"/>
      <sheetName val="Blr_hire25"/>
      <sheetName val="PRECAST_lig(tconc_II25"/>
      <sheetName val="Income_Statement26"/>
      <sheetName val="VF_Full_Recon25"/>
      <sheetName val="PITP3_COPY25"/>
      <sheetName val="Meas_25"/>
      <sheetName val="BLOCK-A_(MEA_SHEET)26"/>
      <sheetName val="Expenses_Actual_Vs__Budgeted25"/>
      <sheetName val="Col_up_to_plinth25"/>
      <sheetName val="MASTER_RATE_ANALYSIS25"/>
      <sheetName val="Intro_25"/>
      <sheetName val="Gate_225"/>
      <sheetName val="Name_List25"/>
      <sheetName val="Project_Ignite25"/>
      <sheetName val="Quote_Sheet25"/>
      <sheetName val="Misc__Data25"/>
      <sheetName val="RMG_-ABS25"/>
      <sheetName val="T_P_-ABS25"/>
      <sheetName val="T_P_-MB25"/>
      <sheetName val="E_P_R-ABS25"/>
      <sheetName val="E__R-MB25"/>
      <sheetName val="Bldg_6-ABS25"/>
      <sheetName val="Bldg_6-MB25"/>
      <sheetName val="Kz_Grid_Press_foundation_ABS25"/>
      <sheetName val="Kz_Grid_Press_foundation_meas25"/>
      <sheetName val="600-1200T__ABS25"/>
      <sheetName val="600-1200T_Meas25"/>
      <sheetName val="BSR-II_ABS25"/>
      <sheetName val="BSR-II_meas25"/>
      <sheetName val="Misc_ABS25"/>
      <sheetName val="Misc_MB25"/>
      <sheetName val="This_Bill25"/>
      <sheetName val="Upto_Previous25"/>
      <sheetName val="Up_to_date25"/>
      <sheetName val="Grand_Abstract25"/>
      <sheetName val="Blank_MB25"/>
      <sheetName val="cement_summary25"/>
      <sheetName val="Reinforcement_Steel25"/>
      <sheetName val="P-I_CEMENT_RECONCILIATION_25"/>
      <sheetName val="Ra-38_area_wise_summary25"/>
      <sheetName val="P-II_Cement_Reconciliation25"/>
      <sheetName val="Ra-16_P-II25"/>
      <sheetName val="RA_16-_GH25"/>
      <sheetName val="KSt_-_Analysis_8"/>
      <sheetName val="Section_Catalogue8"/>
      <sheetName val="Customize_Your_Invoice25"/>
      <sheetName val="Fin__Assumpt__-_SensitivitieH25"/>
      <sheetName val="Fin__Assumpt__-_Sensitivitie3"/>
      <sheetName val="R_A_3"/>
      <sheetName val="__¢&amp;ú5#9"/>
      <sheetName val="__¢&amp;???ú5#???????9"/>
      <sheetName val="2_civil-RA2"/>
      <sheetName val="Lifts_&amp;_Escal-BOQ4"/>
      <sheetName val="FIRE_BOQ4"/>
      <sheetName val="Frango_Work_sheet2"/>
      <sheetName val="TCMO_(2)2"/>
      <sheetName val="Advance_tax2"/>
      <sheetName val="Cashflow_2"/>
      <sheetName val="ITDEP_revised2"/>
      <sheetName val="Deferred_tax2"/>
      <sheetName val="grp_2"/>
      <sheetName val="Debtors_Ageing_2"/>
      <sheetName val="Form_64"/>
      <sheetName val="Cash_Flow_Input_Data_ISC25"/>
      <sheetName val="beam-reinft-machine_rm25"/>
      <sheetName val="precast_RC_element2"/>
      <sheetName val="MS_Loan_repayments2"/>
      <sheetName val="E_&amp;_R25"/>
      <sheetName val="Eqpmnt_PlnH2"/>
      <sheetName val="Eqpmnt_PlnÄ2"/>
      <sheetName val="Master_data2"/>
      <sheetName val="Combined_Results_2"/>
      <sheetName val="Footing_2"/>
      <sheetName val="LEVEL_SHEET2"/>
      <sheetName val="RA_BILL_-_12"/>
      <sheetName val="Tax_Inv2"/>
      <sheetName val="Tax_Inv_(Client)2"/>
      <sheetName val="ETC_Plant_Cost2"/>
      <sheetName val="Array_(2)2"/>
      <sheetName val="WORK_TABLE2"/>
      <sheetName val="Detail_In_Door_Stad2"/>
      <sheetName val="7_Other_Costs2"/>
      <sheetName val="Vind_-_BtB2"/>
      <sheetName val="COP_Final2"/>
      <sheetName val="Varthur_12"/>
      <sheetName val="General_Input2"/>
      <sheetName val="foot-slab_reinft2"/>
      <sheetName val="Adimi_bldg2"/>
      <sheetName val="Pump_House2"/>
      <sheetName val="Fuel_Regu_Station2"/>
      <sheetName val="0200_Siteworks2"/>
      <sheetName val="Ring_Details"/>
      <sheetName val="High_Rise_Abstract_"/>
      <sheetName val="Eartwork_Item_(1_1_1)"/>
      <sheetName val="Sand_Filling_Item_(1_3)"/>
      <sheetName val="Raft_Con__M_40_Item(2_3_1_C)"/>
      <sheetName val="Raft_Con__M_40_Item(2_3_1_d)"/>
      <sheetName val="Raft_Shut_Item_(2_6_1_a)"/>
      <sheetName val="Slab_Conc__M_50_2_3_2_f"/>
      <sheetName val="Slab_Conc__M_60_Item_(2_3_2_d)"/>
      <sheetName val="Slab_Conc__M_40_Item_(2_3_2_d)"/>
      <sheetName val="Pkg_-_3_staircase_Kota_2_8_1_4"/>
      <sheetName val="Pkg_-_3_staircase_Kota_2_8_2_4"/>
      <sheetName val="Slab_Shut__Item_2_5_1_(c)"/>
      <sheetName val="Col_Conc__M_40_Item_2_3_3(e_)"/>
      <sheetName val="Col_&amp;_Wall_Shutt__Item(2_5_1d)"/>
      <sheetName val="Col_Conc__M_50_Item_2_3_3(e)"/>
      <sheetName val="Col_Conc__M_60_Item_2_3_3(f)"/>
      <sheetName val="Cir__Col__Shutt__Item(2_6_1_g)"/>
      <sheetName val="Bw_115_(3_4_1_a)_Flr_1st-15th"/>
      <sheetName val="Bw_115_(3_4_1_b)_16th-28th"/>
      <sheetName val="Bw_115_(3_4_1_c)_29th-Terrace"/>
      <sheetName val="Bw_230_(3_2_1_a)_Flr_1st_to15th"/>
      <sheetName val="Bw_230_(3_2_1_b)_Flr_16_to_28th"/>
      <sheetName val="Bw_230_(3_2_1_c)_Flr_29th-Terra"/>
      <sheetName val="Water_Tank_Wall_WP_4_3_2"/>
      <sheetName val="Core_Cutting_8_17"/>
      <sheetName val="HT_Wall_Cemnt_Plaster_6_1_1"/>
      <sheetName val="External_Wall_Cement_plaster6_3"/>
      <sheetName val="Ceiling_Cement_Plaster_6_2"/>
      <sheetName val="Wood_Door_frame"/>
      <sheetName val="Extra_Item_15(Dism__of_DF)"/>
      <sheetName val="Anchor_Fastner_2_11_1"/>
      <sheetName val="Item_4_1_1Railing_(Pckg_-_03)"/>
      <sheetName val="IPS_Flooring_Item_5_6"/>
      <sheetName val="Sunken_Water_Proofing_Item_4_01"/>
      <sheetName val="Sunken_Filling_Item_4_10"/>
      <sheetName val="Raft_Water_Proofing_Item_4_01A"/>
      <sheetName val="PVC_water_stop_Item_8_8_1"/>
      <sheetName val="HT_MS_Sleeves_8_13"/>
      <sheetName val="Rebaring_Details_2_7_5"/>
      <sheetName val="HT_PVC_Sleeves_8_14"/>
      <sheetName val="Chipping_Item_2_7_6"/>
      <sheetName val="NITO_BOND_Item_2_7_7"/>
      <sheetName val="IMACO_COncrete_Item_2_7_8"/>
      <sheetName val="HT_MS_puddle_Flange_"/>
      <sheetName val="Full_Brk_Dismantling_Work_9_1"/>
      <sheetName val="Half_Brk_Dismantling_Work_9_2"/>
      <sheetName val="Conc_Dismantling_Work_9_3"/>
      <sheetName val="Steel_Lintel_8_18_1_(i)"/>
      <sheetName val="Steel_Lintel8_18_1_(ii)"/>
      <sheetName val="Steel_Lintel_8_18_1_(iii)"/>
      <sheetName val="Steel_Lintel_8_18_1(iv)"/>
      <sheetName val="Shaft_Plaster_6_4"/>
      <sheetName val="White_Wash_7_1"/>
      <sheetName val="Gypsum_Plaster_Wall_6_5_1"/>
      <sheetName val="Gypsum_Plaster_Ceiling_6_5_2"/>
      <sheetName val="Making_of_Khura_4_9"/>
      <sheetName val="RWP_cutout_encasing_(13)"/>
      <sheetName val="Extra_Item_(11)"/>
      <sheetName val="Extra_Item_(12)"/>
      <sheetName val="Cumulative_Karnatka_Purchase"/>
      <sheetName val="Reco-_Project_wise"/>
      <sheetName val="Purchase_head_Wise"/>
      <sheetName val="List_of_Project"/>
      <sheetName val="Cumulative_Karnatka_Purchas_(2"/>
      <sheetName val="Pivot_table"/>
      <sheetName val="BL_Staff"/>
      <sheetName val="14_07_10@^_&amp;"/>
      <sheetName val="abst-of_-cost"/>
      <sheetName val="14_07_10@&amp;_x0000"/>
      <sheetName val="_x0"/>
      <sheetName val="14_07_10Á&amp;_x0000"/>
      <sheetName val="__¢&amp;_x00001"/>
      <sheetName val="08_07_10헾】___x00"/>
      <sheetName val="14_07_10@^_&amp;_x000"/>
      <sheetName val="08_07_10헾】__헾⿂_x"/>
      <sheetName val="08_07_10헾】__ꮸ⽚_x"/>
      <sheetName val="08_07_10헾】__丵⼽_x"/>
      <sheetName val="08_07_10헾】__헾⽀_x"/>
      <sheetName val="ᬀᜀሀༀሀ_x000"/>
      <sheetName val="08_07_10헾】__헾⾑_x"/>
      <sheetName val="08_07_10ⴠ_"/>
      <sheetName val="08_07_10_CIVIՌ缀_x"/>
      <sheetName val="08_07_10헾】__헾　_x"/>
      <sheetName val="08_07_10헾】__苈ô헾⼤"/>
      <sheetName val="old_serial_no_"/>
      <sheetName val="Equipment_Master"/>
      <sheetName val="Material_Master"/>
      <sheetName val="[TEMP.xls]14.07.10@^\_x0001_&amp;"/>
      <sheetName val="cover_page5"/>
      <sheetName val="ST_CODE5"/>
      <sheetName val="SDH_BOM"/>
      <sheetName val="RECAP_DEVIS"/>
      <sheetName val="Rate_analysis_civil5"/>
      <sheetName val="BW_Fence"/>
      <sheetName val="15-Mechanical_"/>
      <sheetName val="5-Metal_Works"/>
      <sheetName val="9-Finishes_"/>
      <sheetName val="12-Furniture_"/>
      <sheetName val="3-Concrete_Work"/>
      <sheetName val="7-Thermal_&amp;_Moisture_Protecti_"/>
      <sheetName val="8-Doors_&amp;_Windows_"/>
      <sheetName val="inflation_calculator"/>
      <sheetName val="Reference_Data"/>
      <sheetName val="Cash_Flow-Format-XII"/>
      <sheetName val="Rates_for_public_areas"/>
      <sheetName val="14_07_10_CIVIL_W _26"/>
      <sheetName val="_1"/>
      <sheetName val="w't_table5"/>
      <sheetName val="73_Free_Chart_Templates_-_3"/>
      <sheetName val="Material_List_"/>
      <sheetName val="Shuttering_Material"/>
      <sheetName val="Project_Brief"/>
      <sheetName val="Room_Type"/>
      <sheetName val="Basement2_DB"/>
      <sheetName val="Detailed_Budget"/>
      <sheetName val="08_07_10헾】??睮は"/>
      <sheetName val="_09_07_10_M顅ᎆ뤀ᨇ԰v喐"/>
      <sheetName val="_09_07_10_M顅ᎆ뤀ᨇ԰È盰"/>
      <sheetName val="Macro_custom_function1"/>
      <sheetName val="DM_tANK_Allow5"/>
      <sheetName val="IPS_new"/>
      <sheetName val="Project_Data"/>
      <sheetName val="SC_Cost_FEB_03"/>
      <sheetName val="13__Steel_-_Ratio"/>
      <sheetName val="Summary_output"/>
      <sheetName val="Balance_Sheet"/>
      <sheetName val="PROJECT_BRIEF(EX_NEW)"/>
      <sheetName val="pvc_vent"/>
      <sheetName val="MEP_Factors"/>
      <sheetName val="VENDOR_LIST"/>
      <sheetName val="Currency_Rates"/>
      <sheetName val="Cable_Data"/>
      <sheetName val="Contract_Status"/>
      <sheetName val="08_07_10헾】__"/>
      <sheetName val="08_07_10"/>
      <sheetName val="08_07_10_CIVIՌ"/>
      <sheetName val="08_07_10헾】__헾　"/>
      <sheetName val="CONSTRUCTION_COMPONENT"/>
      <sheetName val="__¢&amp;___ú5#_______9"/>
      <sheetName val="08_07_10쪸㱗褰譬'"/>
      <sheetName val="08_07_10헾】?︀ᇕ԰缀"/>
      <sheetName val="08_07_10헾】?蠄ሹꠀ䁮"/>
      <sheetName val="08_07_10헾】?/退Ý"/>
      <sheetName val="08_07_10헾】?蠌ሹ⠀䁫"/>
      <sheetName val="8!;bÂ_Ò_!Ò8!&amp;&amp;"/>
      <sheetName val="collections_plan_0401"/>
      <sheetName val="ITB_COST"/>
      <sheetName val="Fire_Hydrant"/>
      <sheetName val="Material_Spec_"/>
      <sheetName val="Terms_&amp;_conditions"/>
      <sheetName val="Main_Abs_(3)"/>
      <sheetName val="Main_Abs"/>
      <sheetName val="Ltg_Abs"/>
      <sheetName val="BBT_Abs"/>
      <sheetName val="PC_Raceway_"/>
      <sheetName val="Raceway_Flr_GI_"/>
      <sheetName val="PERFORATED_TRAY"/>
      <sheetName val="Earthing_"/>
      <sheetName val="LT_Panel"/>
      <sheetName val="Temp_Cable"/>
      <sheetName val="Junction_Box"/>
      <sheetName val="DB's_&amp;_MCB's"/>
      <sheetName val="Point_Wiring"/>
      <sheetName val="Floor_Chipping"/>
      <sheetName val="Light_Fixtures"/>
      <sheetName val="2C_1_SQMM"/>
      <sheetName val="1R_4C_2_5SQMM"/>
      <sheetName val="3c_x_2_5(RP)_5_1"/>
      <sheetName val="4c_x_6sqmm"/>
      <sheetName val="3c_X_2_5_(UPS)"/>
      <sheetName val="3c_x_6_sqmm"/>
      <sheetName val="3C_X_1_5SQMM"/>
      <sheetName val="activit-graph__"/>
      <sheetName val="Material_recovery"/>
      <sheetName val="GF_Columns"/>
      <sheetName val="Basic_Rates"/>
      <sheetName val="3LBHK_RA"/>
      <sheetName val="BLR_1"/>
      <sheetName val="HRSG_PRINT"/>
      <sheetName val="Cost_control"/>
      <sheetName val="Main_Gate_House"/>
      <sheetName val="unit_cost_"/>
      <sheetName val="14_07_10@^\&amp;"/>
      <sheetName val="08_07_10헾】??"/>
      <sheetName val="_09_07_10_M蕸\헾⿓"/>
      <sheetName val="Fin_Sum"/>
      <sheetName val="Field_Values"/>
      <sheetName val="9__Package_split_-_Cost_"/>
      <sheetName val="_AnalysisPCC"/>
      <sheetName val="Labour_List_"/>
      <sheetName val="Plant_List"/>
      <sheetName val="Material_List"/>
      <sheetName val="08_07_10헾】__睮は"/>
      <sheetName val="08_07_10헾】_︀ᇕ԰"/>
      <sheetName val="08_07_10헾】_蠄ሹꠀ䁮�"/>
      <sheetName val="08_07_10헾】_蠌ሹ⠀䁫�"/>
      <sheetName val="tie_beam"/>
      <sheetName val="2_0_Floor_Area_Summary"/>
      <sheetName val="Angebot18_7_"/>
      <sheetName val="BASIS_-DEC_08"/>
      <sheetName val="B3-_Concrete_Work"/>
      <sheetName val="B4-_Block_Work"/>
      <sheetName val="B5_-_Water_Proofing_and_Roofing"/>
      <sheetName val="B6_-_Aluminum_Works"/>
      <sheetName val="B7_-_Wooden_Works"/>
      <sheetName val="B8_-_FLOOR,_WALLS_AND_CEILING_F"/>
      <sheetName val="qty_schedule"/>
      <sheetName val="Pump_Rm's_div-27__"/>
      <sheetName val="Substation_div-27_"/>
      <sheetName val="Gen_Sum"/>
      <sheetName val="Section_II"/>
      <sheetName val="Section_III"/>
      <sheetName val="Named_ranges"/>
      <sheetName val="Electrical_(nU)"/>
      <sheetName val="Vendors, SubCon"/>
      <sheetName val="XREF"/>
    </sheetNames>
    <sheetDataSet>
      <sheetData sheetId="0" refreshError="1">
        <row r="5">
          <cell r="I5">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I5">
            <v>0</v>
          </cell>
        </row>
      </sheetData>
      <sheetData sheetId="16"/>
      <sheetData sheetId="17"/>
      <sheetData sheetId="18"/>
      <sheetData sheetId="19" refreshError="1"/>
      <sheetData sheetId="20" refreshError="1"/>
      <sheetData sheetId="21" refreshError="1"/>
      <sheetData sheetId="22">
        <row r="5">
          <cell r="I5">
            <v>0</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5">
          <cell r="I5">
            <v>0</v>
          </cell>
        </row>
      </sheetData>
      <sheetData sheetId="63"/>
      <sheetData sheetId="64"/>
      <sheetData sheetId="65">
        <row r="5">
          <cell r="I5">
            <v>0</v>
          </cell>
        </row>
      </sheetData>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refreshError="1"/>
      <sheetData sheetId="95" refreshError="1"/>
      <sheetData sheetId="96" refreshError="1"/>
      <sheetData sheetId="97"/>
      <sheetData sheetId="98"/>
      <sheetData sheetId="99"/>
      <sheetData sheetId="100"/>
      <sheetData sheetId="101"/>
      <sheetData sheetId="102">
        <row r="5">
          <cell r="I5">
            <v>0</v>
          </cell>
        </row>
      </sheetData>
      <sheetData sheetId="103">
        <row r="5">
          <cell r="I5">
            <v>0</v>
          </cell>
        </row>
      </sheetData>
      <sheetData sheetId="104">
        <row r="5">
          <cell r="I5">
            <v>0</v>
          </cell>
        </row>
      </sheetData>
      <sheetData sheetId="105">
        <row r="19">
          <cell r="J19">
            <v>1.0499999999999999E-3</v>
          </cell>
        </row>
      </sheetData>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ow r="5">
          <cell r="I5">
            <v>0</v>
          </cell>
        </row>
      </sheetData>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ow r="5">
          <cell r="I5">
            <v>0</v>
          </cell>
        </row>
      </sheetData>
      <sheetData sheetId="461" refreshError="1"/>
      <sheetData sheetId="462" refreshError="1"/>
      <sheetData sheetId="463" refreshError="1"/>
      <sheetData sheetId="464" refreshError="1"/>
      <sheetData sheetId="465">
        <row r="5">
          <cell r="I5">
            <v>0</v>
          </cell>
        </row>
      </sheetData>
      <sheetData sheetId="466">
        <row r="5">
          <cell r="I5">
            <v>0</v>
          </cell>
        </row>
      </sheetData>
      <sheetData sheetId="467">
        <row r="5">
          <cell r="I5">
            <v>0</v>
          </cell>
        </row>
      </sheetData>
      <sheetData sheetId="468">
        <row r="5">
          <cell r="I5">
            <v>0</v>
          </cell>
        </row>
      </sheetData>
      <sheetData sheetId="469">
        <row r="5">
          <cell r="I5">
            <v>0</v>
          </cell>
        </row>
      </sheetData>
      <sheetData sheetId="470">
        <row r="5">
          <cell r="I5">
            <v>0</v>
          </cell>
        </row>
      </sheetData>
      <sheetData sheetId="471">
        <row r="5">
          <cell r="I5">
            <v>0</v>
          </cell>
        </row>
      </sheetData>
      <sheetData sheetId="472">
        <row r="5">
          <cell r="I5">
            <v>0</v>
          </cell>
        </row>
      </sheetData>
      <sheetData sheetId="473">
        <row r="5">
          <cell r="I5">
            <v>0</v>
          </cell>
        </row>
      </sheetData>
      <sheetData sheetId="474">
        <row r="5">
          <cell r="I5">
            <v>0</v>
          </cell>
        </row>
      </sheetData>
      <sheetData sheetId="475">
        <row r="5">
          <cell r="I5">
            <v>0</v>
          </cell>
        </row>
      </sheetData>
      <sheetData sheetId="476">
        <row r="5">
          <cell r="I5">
            <v>0</v>
          </cell>
        </row>
      </sheetData>
      <sheetData sheetId="477">
        <row r="5">
          <cell r="I5">
            <v>0</v>
          </cell>
        </row>
      </sheetData>
      <sheetData sheetId="478">
        <row r="5">
          <cell r="I5">
            <v>0</v>
          </cell>
        </row>
      </sheetData>
      <sheetData sheetId="479">
        <row r="5">
          <cell r="I5">
            <v>0</v>
          </cell>
        </row>
      </sheetData>
      <sheetData sheetId="480">
        <row r="5">
          <cell r="I5">
            <v>0</v>
          </cell>
        </row>
      </sheetData>
      <sheetData sheetId="481">
        <row r="5">
          <cell r="I5">
            <v>0</v>
          </cell>
        </row>
      </sheetData>
      <sheetData sheetId="482">
        <row r="5">
          <cell r="I5">
            <v>0</v>
          </cell>
        </row>
      </sheetData>
      <sheetData sheetId="483">
        <row r="5">
          <cell r="I5">
            <v>0</v>
          </cell>
        </row>
      </sheetData>
      <sheetData sheetId="484">
        <row r="5">
          <cell r="I5">
            <v>0</v>
          </cell>
        </row>
      </sheetData>
      <sheetData sheetId="485">
        <row r="5">
          <cell r="I5">
            <v>0</v>
          </cell>
        </row>
      </sheetData>
      <sheetData sheetId="486">
        <row r="5">
          <cell r="I5">
            <v>0</v>
          </cell>
        </row>
      </sheetData>
      <sheetData sheetId="487">
        <row r="5">
          <cell r="I5">
            <v>0</v>
          </cell>
        </row>
      </sheetData>
      <sheetData sheetId="488">
        <row r="5">
          <cell r="I5">
            <v>0</v>
          </cell>
        </row>
      </sheetData>
      <sheetData sheetId="489">
        <row r="5">
          <cell r="I5">
            <v>0</v>
          </cell>
        </row>
      </sheetData>
      <sheetData sheetId="490">
        <row r="5">
          <cell r="I5">
            <v>0</v>
          </cell>
        </row>
      </sheetData>
      <sheetData sheetId="491">
        <row r="5">
          <cell r="I5">
            <v>0</v>
          </cell>
        </row>
      </sheetData>
      <sheetData sheetId="492">
        <row r="5">
          <cell r="I5">
            <v>0</v>
          </cell>
        </row>
      </sheetData>
      <sheetData sheetId="493">
        <row r="5">
          <cell r="I5">
            <v>0</v>
          </cell>
        </row>
      </sheetData>
      <sheetData sheetId="494">
        <row r="5">
          <cell r="I5">
            <v>0</v>
          </cell>
        </row>
      </sheetData>
      <sheetData sheetId="495">
        <row r="5">
          <cell r="I5">
            <v>0</v>
          </cell>
        </row>
      </sheetData>
      <sheetData sheetId="496">
        <row r="5">
          <cell r="I5">
            <v>0</v>
          </cell>
        </row>
      </sheetData>
      <sheetData sheetId="497">
        <row r="5">
          <cell r="I5">
            <v>0</v>
          </cell>
        </row>
      </sheetData>
      <sheetData sheetId="498">
        <row r="5">
          <cell r="I5">
            <v>0</v>
          </cell>
        </row>
      </sheetData>
      <sheetData sheetId="499">
        <row r="5">
          <cell r="I5">
            <v>0</v>
          </cell>
        </row>
      </sheetData>
      <sheetData sheetId="500">
        <row r="5">
          <cell r="I5">
            <v>0</v>
          </cell>
        </row>
      </sheetData>
      <sheetData sheetId="501">
        <row r="5">
          <cell r="I5">
            <v>0</v>
          </cell>
        </row>
      </sheetData>
      <sheetData sheetId="502">
        <row r="5">
          <cell r="I5">
            <v>0</v>
          </cell>
        </row>
      </sheetData>
      <sheetData sheetId="503">
        <row r="5">
          <cell r="I5">
            <v>0</v>
          </cell>
        </row>
      </sheetData>
      <sheetData sheetId="504">
        <row r="5">
          <cell r="I5">
            <v>0</v>
          </cell>
        </row>
      </sheetData>
      <sheetData sheetId="505">
        <row r="5">
          <cell r="I5">
            <v>0</v>
          </cell>
        </row>
      </sheetData>
      <sheetData sheetId="506">
        <row r="5">
          <cell r="I5">
            <v>0</v>
          </cell>
        </row>
      </sheetData>
      <sheetData sheetId="507">
        <row r="5">
          <cell r="I5">
            <v>0</v>
          </cell>
        </row>
      </sheetData>
      <sheetData sheetId="508">
        <row r="5">
          <cell r="I5">
            <v>0</v>
          </cell>
        </row>
      </sheetData>
      <sheetData sheetId="509">
        <row r="5">
          <cell r="I5">
            <v>0</v>
          </cell>
        </row>
      </sheetData>
      <sheetData sheetId="510">
        <row r="5">
          <cell r="I5">
            <v>0</v>
          </cell>
        </row>
      </sheetData>
      <sheetData sheetId="511">
        <row r="5">
          <cell r="I5">
            <v>0</v>
          </cell>
        </row>
      </sheetData>
      <sheetData sheetId="512">
        <row r="5">
          <cell r="I5">
            <v>0</v>
          </cell>
        </row>
      </sheetData>
      <sheetData sheetId="513">
        <row r="5">
          <cell r="I5">
            <v>0</v>
          </cell>
        </row>
      </sheetData>
      <sheetData sheetId="514">
        <row r="5">
          <cell r="I5">
            <v>0</v>
          </cell>
        </row>
      </sheetData>
      <sheetData sheetId="515">
        <row r="5">
          <cell r="I5">
            <v>0</v>
          </cell>
        </row>
      </sheetData>
      <sheetData sheetId="516">
        <row r="5">
          <cell r="I5">
            <v>0</v>
          </cell>
        </row>
      </sheetData>
      <sheetData sheetId="517">
        <row r="5">
          <cell r="I5">
            <v>0</v>
          </cell>
        </row>
      </sheetData>
      <sheetData sheetId="518">
        <row r="5">
          <cell r="I5">
            <v>0</v>
          </cell>
        </row>
      </sheetData>
      <sheetData sheetId="519">
        <row r="5">
          <cell r="I5">
            <v>0</v>
          </cell>
        </row>
      </sheetData>
      <sheetData sheetId="520">
        <row r="5">
          <cell r="I5">
            <v>0</v>
          </cell>
        </row>
      </sheetData>
      <sheetData sheetId="521">
        <row r="5">
          <cell r="I5">
            <v>0</v>
          </cell>
        </row>
      </sheetData>
      <sheetData sheetId="522">
        <row r="5">
          <cell r="I5">
            <v>0</v>
          </cell>
        </row>
      </sheetData>
      <sheetData sheetId="523">
        <row r="5">
          <cell r="I5">
            <v>0</v>
          </cell>
        </row>
      </sheetData>
      <sheetData sheetId="524">
        <row r="5">
          <cell r="I5">
            <v>0</v>
          </cell>
        </row>
      </sheetData>
      <sheetData sheetId="525">
        <row r="5">
          <cell r="I5">
            <v>0</v>
          </cell>
        </row>
      </sheetData>
      <sheetData sheetId="526">
        <row r="5">
          <cell r="I5">
            <v>0</v>
          </cell>
        </row>
      </sheetData>
      <sheetData sheetId="527">
        <row r="5">
          <cell r="I5">
            <v>0</v>
          </cell>
        </row>
      </sheetData>
      <sheetData sheetId="528">
        <row r="5">
          <cell r="I5">
            <v>0</v>
          </cell>
        </row>
      </sheetData>
      <sheetData sheetId="529">
        <row r="5">
          <cell r="I5">
            <v>0</v>
          </cell>
        </row>
      </sheetData>
      <sheetData sheetId="530">
        <row r="5">
          <cell r="I5">
            <v>0</v>
          </cell>
        </row>
      </sheetData>
      <sheetData sheetId="531">
        <row r="5">
          <cell r="I5">
            <v>0</v>
          </cell>
        </row>
      </sheetData>
      <sheetData sheetId="532">
        <row r="5">
          <cell r="I5">
            <v>0</v>
          </cell>
        </row>
      </sheetData>
      <sheetData sheetId="533">
        <row r="5">
          <cell r="I5">
            <v>0</v>
          </cell>
        </row>
      </sheetData>
      <sheetData sheetId="534">
        <row r="5">
          <cell r="I5">
            <v>0</v>
          </cell>
        </row>
      </sheetData>
      <sheetData sheetId="535">
        <row r="5">
          <cell r="I5">
            <v>0</v>
          </cell>
        </row>
      </sheetData>
      <sheetData sheetId="536">
        <row r="5">
          <cell r="I5">
            <v>0</v>
          </cell>
        </row>
      </sheetData>
      <sheetData sheetId="537">
        <row r="5">
          <cell r="I5">
            <v>0</v>
          </cell>
        </row>
      </sheetData>
      <sheetData sheetId="538">
        <row r="5">
          <cell r="I5">
            <v>0</v>
          </cell>
        </row>
      </sheetData>
      <sheetData sheetId="539">
        <row r="5">
          <cell r="I5">
            <v>0</v>
          </cell>
        </row>
      </sheetData>
      <sheetData sheetId="540">
        <row r="5">
          <cell r="I5">
            <v>0</v>
          </cell>
        </row>
      </sheetData>
      <sheetData sheetId="541">
        <row r="5">
          <cell r="I5">
            <v>0</v>
          </cell>
        </row>
      </sheetData>
      <sheetData sheetId="542">
        <row r="5">
          <cell r="I5">
            <v>0</v>
          </cell>
        </row>
      </sheetData>
      <sheetData sheetId="543">
        <row r="5">
          <cell r="I5">
            <v>0</v>
          </cell>
        </row>
      </sheetData>
      <sheetData sheetId="544">
        <row r="5">
          <cell r="I5">
            <v>0</v>
          </cell>
        </row>
      </sheetData>
      <sheetData sheetId="545">
        <row r="5">
          <cell r="I5">
            <v>0</v>
          </cell>
        </row>
      </sheetData>
      <sheetData sheetId="546">
        <row r="5">
          <cell r="I5">
            <v>0</v>
          </cell>
        </row>
      </sheetData>
      <sheetData sheetId="547">
        <row r="5">
          <cell r="I5">
            <v>0</v>
          </cell>
        </row>
      </sheetData>
      <sheetData sheetId="548">
        <row r="5">
          <cell r="I5">
            <v>0</v>
          </cell>
        </row>
      </sheetData>
      <sheetData sheetId="549">
        <row r="5">
          <cell r="I5">
            <v>0</v>
          </cell>
        </row>
      </sheetData>
      <sheetData sheetId="550">
        <row r="5">
          <cell r="I5">
            <v>0</v>
          </cell>
        </row>
      </sheetData>
      <sheetData sheetId="551">
        <row r="5">
          <cell r="I5">
            <v>0</v>
          </cell>
        </row>
      </sheetData>
      <sheetData sheetId="552">
        <row r="5">
          <cell r="I5">
            <v>0</v>
          </cell>
        </row>
      </sheetData>
      <sheetData sheetId="553">
        <row r="5">
          <cell r="I5">
            <v>0</v>
          </cell>
        </row>
      </sheetData>
      <sheetData sheetId="554">
        <row r="5">
          <cell r="I5">
            <v>0</v>
          </cell>
        </row>
      </sheetData>
      <sheetData sheetId="555">
        <row r="5">
          <cell r="I5">
            <v>0</v>
          </cell>
        </row>
      </sheetData>
      <sheetData sheetId="556">
        <row r="5">
          <cell r="I5">
            <v>0</v>
          </cell>
        </row>
      </sheetData>
      <sheetData sheetId="557">
        <row r="5">
          <cell r="I5">
            <v>0</v>
          </cell>
        </row>
      </sheetData>
      <sheetData sheetId="558">
        <row r="5">
          <cell r="I5">
            <v>0</v>
          </cell>
        </row>
      </sheetData>
      <sheetData sheetId="559">
        <row r="5">
          <cell r="I5">
            <v>0</v>
          </cell>
        </row>
      </sheetData>
      <sheetData sheetId="560">
        <row r="5">
          <cell r="I5">
            <v>0</v>
          </cell>
        </row>
      </sheetData>
      <sheetData sheetId="561">
        <row r="5">
          <cell r="I5">
            <v>0</v>
          </cell>
        </row>
      </sheetData>
      <sheetData sheetId="562">
        <row r="5">
          <cell r="I5">
            <v>0</v>
          </cell>
        </row>
      </sheetData>
      <sheetData sheetId="563">
        <row r="5">
          <cell r="I5">
            <v>0</v>
          </cell>
        </row>
      </sheetData>
      <sheetData sheetId="564">
        <row r="5">
          <cell r="I5">
            <v>0</v>
          </cell>
        </row>
      </sheetData>
      <sheetData sheetId="565">
        <row r="5">
          <cell r="I5">
            <v>0</v>
          </cell>
        </row>
      </sheetData>
      <sheetData sheetId="566">
        <row r="5">
          <cell r="I5">
            <v>0</v>
          </cell>
        </row>
      </sheetData>
      <sheetData sheetId="567">
        <row r="5">
          <cell r="I5">
            <v>0</v>
          </cell>
        </row>
      </sheetData>
      <sheetData sheetId="568">
        <row r="5">
          <cell r="I5">
            <v>0</v>
          </cell>
        </row>
      </sheetData>
      <sheetData sheetId="569">
        <row r="5">
          <cell r="I5">
            <v>0</v>
          </cell>
        </row>
      </sheetData>
      <sheetData sheetId="570">
        <row r="5">
          <cell r="I5">
            <v>0</v>
          </cell>
        </row>
      </sheetData>
      <sheetData sheetId="571">
        <row r="5">
          <cell r="I5">
            <v>0</v>
          </cell>
        </row>
      </sheetData>
      <sheetData sheetId="572">
        <row r="5">
          <cell r="I5">
            <v>0</v>
          </cell>
        </row>
      </sheetData>
      <sheetData sheetId="573">
        <row r="5">
          <cell r="I5">
            <v>0</v>
          </cell>
        </row>
      </sheetData>
      <sheetData sheetId="574">
        <row r="5">
          <cell r="I5">
            <v>0</v>
          </cell>
        </row>
      </sheetData>
      <sheetData sheetId="575">
        <row r="5">
          <cell r="I5">
            <v>0</v>
          </cell>
        </row>
      </sheetData>
      <sheetData sheetId="576">
        <row r="5">
          <cell r="I5">
            <v>0</v>
          </cell>
        </row>
      </sheetData>
      <sheetData sheetId="577">
        <row r="5">
          <cell r="I5">
            <v>0</v>
          </cell>
        </row>
      </sheetData>
      <sheetData sheetId="578">
        <row r="5">
          <cell r="I5">
            <v>0</v>
          </cell>
        </row>
      </sheetData>
      <sheetData sheetId="579">
        <row r="5">
          <cell r="I5">
            <v>0</v>
          </cell>
        </row>
      </sheetData>
      <sheetData sheetId="580">
        <row r="5">
          <cell r="I5">
            <v>0</v>
          </cell>
        </row>
      </sheetData>
      <sheetData sheetId="581">
        <row r="5">
          <cell r="I5">
            <v>0</v>
          </cell>
        </row>
      </sheetData>
      <sheetData sheetId="582">
        <row r="5">
          <cell r="I5">
            <v>0</v>
          </cell>
        </row>
      </sheetData>
      <sheetData sheetId="583">
        <row r="5">
          <cell r="I5">
            <v>0</v>
          </cell>
        </row>
      </sheetData>
      <sheetData sheetId="584">
        <row r="5">
          <cell r="I5">
            <v>0</v>
          </cell>
        </row>
      </sheetData>
      <sheetData sheetId="585">
        <row r="5">
          <cell r="I5">
            <v>0</v>
          </cell>
        </row>
      </sheetData>
      <sheetData sheetId="586">
        <row r="5">
          <cell r="I5">
            <v>0</v>
          </cell>
        </row>
      </sheetData>
      <sheetData sheetId="587">
        <row r="5">
          <cell r="I5">
            <v>0</v>
          </cell>
        </row>
      </sheetData>
      <sheetData sheetId="588">
        <row r="5">
          <cell r="I5">
            <v>0</v>
          </cell>
        </row>
      </sheetData>
      <sheetData sheetId="589">
        <row r="5">
          <cell r="I5">
            <v>0</v>
          </cell>
        </row>
      </sheetData>
      <sheetData sheetId="590">
        <row r="5">
          <cell r="I5">
            <v>0</v>
          </cell>
        </row>
      </sheetData>
      <sheetData sheetId="591">
        <row r="5">
          <cell r="I5">
            <v>0</v>
          </cell>
        </row>
      </sheetData>
      <sheetData sheetId="592">
        <row r="5">
          <cell r="I5">
            <v>0</v>
          </cell>
        </row>
      </sheetData>
      <sheetData sheetId="593">
        <row r="5">
          <cell r="I5">
            <v>0</v>
          </cell>
        </row>
      </sheetData>
      <sheetData sheetId="594">
        <row r="5">
          <cell r="I5">
            <v>0</v>
          </cell>
        </row>
      </sheetData>
      <sheetData sheetId="595">
        <row r="5">
          <cell r="I5">
            <v>0</v>
          </cell>
        </row>
      </sheetData>
      <sheetData sheetId="596">
        <row r="5">
          <cell r="I5">
            <v>0</v>
          </cell>
        </row>
      </sheetData>
      <sheetData sheetId="597">
        <row r="5">
          <cell r="I5">
            <v>0</v>
          </cell>
        </row>
      </sheetData>
      <sheetData sheetId="598">
        <row r="5">
          <cell r="I5">
            <v>0</v>
          </cell>
        </row>
      </sheetData>
      <sheetData sheetId="599">
        <row r="5">
          <cell r="I5">
            <v>0</v>
          </cell>
        </row>
      </sheetData>
      <sheetData sheetId="600">
        <row r="5">
          <cell r="I5">
            <v>0</v>
          </cell>
        </row>
      </sheetData>
      <sheetData sheetId="601">
        <row r="5">
          <cell r="I5">
            <v>0</v>
          </cell>
        </row>
      </sheetData>
      <sheetData sheetId="602">
        <row r="5">
          <cell r="I5">
            <v>0</v>
          </cell>
        </row>
      </sheetData>
      <sheetData sheetId="603">
        <row r="5">
          <cell r="I5">
            <v>0</v>
          </cell>
        </row>
      </sheetData>
      <sheetData sheetId="604">
        <row r="5">
          <cell r="I5">
            <v>0</v>
          </cell>
        </row>
      </sheetData>
      <sheetData sheetId="605">
        <row r="5">
          <cell r="I5">
            <v>0</v>
          </cell>
        </row>
      </sheetData>
      <sheetData sheetId="606">
        <row r="5">
          <cell r="I5">
            <v>0</v>
          </cell>
        </row>
      </sheetData>
      <sheetData sheetId="607">
        <row r="5">
          <cell r="I5">
            <v>0</v>
          </cell>
        </row>
      </sheetData>
      <sheetData sheetId="608">
        <row r="5">
          <cell r="I5">
            <v>0</v>
          </cell>
        </row>
      </sheetData>
      <sheetData sheetId="609">
        <row r="5">
          <cell r="I5">
            <v>0</v>
          </cell>
        </row>
      </sheetData>
      <sheetData sheetId="610">
        <row r="5">
          <cell r="I5">
            <v>0</v>
          </cell>
        </row>
      </sheetData>
      <sheetData sheetId="611">
        <row r="5">
          <cell r="I5">
            <v>0</v>
          </cell>
        </row>
      </sheetData>
      <sheetData sheetId="612">
        <row r="5">
          <cell r="I5">
            <v>0</v>
          </cell>
        </row>
      </sheetData>
      <sheetData sheetId="613">
        <row r="5">
          <cell r="I5">
            <v>0</v>
          </cell>
        </row>
      </sheetData>
      <sheetData sheetId="614">
        <row r="5">
          <cell r="I5">
            <v>0</v>
          </cell>
        </row>
      </sheetData>
      <sheetData sheetId="615">
        <row r="5">
          <cell r="I5">
            <v>0</v>
          </cell>
        </row>
      </sheetData>
      <sheetData sheetId="616">
        <row r="5">
          <cell r="I5">
            <v>0</v>
          </cell>
        </row>
      </sheetData>
      <sheetData sheetId="617">
        <row r="5">
          <cell r="I5">
            <v>0</v>
          </cell>
        </row>
      </sheetData>
      <sheetData sheetId="618">
        <row r="5">
          <cell r="I5">
            <v>0</v>
          </cell>
        </row>
      </sheetData>
      <sheetData sheetId="619">
        <row r="5">
          <cell r="I5">
            <v>0</v>
          </cell>
        </row>
      </sheetData>
      <sheetData sheetId="620">
        <row r="5">
          <cell r="I5">
            <v>0</v>
          </cell>
        </row>
      </sheetData>
      <sheetData sheetId="621">
        <row r="5">
          <cell r="I5">
            <v>0</v>
          </cell>
        </row>
      </sheetData>
      <sheetData sheetId="622">
        <row r="5">
          <cell r="I5">
            <v>0</v>
          </cell>
        </row>
      </sheetData>
      <sheetData sheetId="623">
        <row r="5">
          <cell r="I5">
            <v>0</v>
          </cell>
        </row>
      </sheetData>
      <sheetData sheetId="624">
        <row r="5">
          <cell r="I5">
            <v>0</v>
          </cell>
        </row>
      </sheetData>
      <sheetData sheetId="625">
        <row r="5">
          <cell r="I5">
            <v>0</v>
          </cell>
        </row>
      </sheetData>
      <sheetData sheetId="626">
        <row r="5">
          <cell r="I5">
            <v>0</v>
          </cell>
        </row>
      </sheetData>
      <sheetData sheetId="627">
        <row r="5">
          <cell r="I5">
            <v>0</v>
          </cell>
        </row>
      </sheetData>
      <sheetData sheetId="628">
        <row r="5">
          <cell r="I5">
            <v>0</v>
          </cell>
        </row>
      </sheetData>
      <sheetData sheetId="629">
        <row r="5">
          <cell r="I5">
            <v>0</v>
          </cell>
        </row>
      </sheetData>
      <sheetData sheetId="630">
        <row r="5">
          <cell r="I5">
            <v>0</v>
          </cell>
        </row>
      </sheetData>
      <sheetData sheetId="631">
        <row r="5">
          <cell r="I5">
            <v>0</v>
          </cell>
        </row>
      </sheetData>
      <sheetData sheetId="632">
        <row r="5">
          <cell r="I5">
            <v>0</v>
          </cell>
        </row>
      </sheetData>
      <sheetData sheetId="633">
        <row r="5">
          <cell r="I5">
            <v>0</v>
          </cell>
        </row>
      </sheetData>
      <sheetData sheetId="634">
        <row r="5">
          <cell r="I5">
            <v>0</v>
          </cell>
        </row>
      </sheetData>
      <sheetData sheetId="635">
        <row r="5">
          <cell r="I5">
            <v>0</v>
          </cell>
        </row>
      </sheetData>
      <sheetData sheetId="636">
        <row r="5">
          <cell r="I5">
            <v>0</v>
          </cell>
        </row>
      </sheetData>
      <sheetData sheetId="637">
        <row r="5">
          <cell r="I5">
            <v>0</v>
          </cell>
        </row>
      </sheetData>
      <sheetData sheetId="638">
        <row r="5">
          <cell r="I5">
            <v>0</v>
          </cell>
        </row>
      </sheetData>
      <sheetData sheetId="639">
        <row r="5">
          <cell r="I5">
            <v>0</v>
          </cell>
        </row>
      </sheetData>
      <sheetData sheetId="640">
        <row r="5">
          <cell r="I5">
            <v>0</v>
          </cell>
        </row>
      </sheetData>
      <sheetData sheetId="641">
        <row r="5">
          <cell r="I5">
            <v>0</v>
          </cell>
        </row>
      </sheetData>
      <sheetData sheetId="642">
        <row r="5">
          <cell r="I5">
            <v>0</v>
          </cell>
        </row>
      </sheetData>
      <sheetData sheetId="643">
        <row r="5">
          <cell r="I5">
            <v>0</v>
          </cell>
        </row>
      </sheetData>
      <sheetData sheetId="644">
        <row r="5">
          <cell r="I5">
            <v>0</v>
          </cell>
        </row>
      </sheetData>
      <sheetData sheetId="645">
        <row r="5">
          <cell r="I5">
            <v>0</v>
          </cell>
        </row>
      </sheetData>
      <sheetData sheetId="646">
        <row r="5">
          <cell r="I5">
            <v>0</v>
          </cell>
        </row>
      </sheetData>
      <sheetData sheetId="647">
        <row r="5">
          <cell r="I5">
            <v>0</v>
          </cell>
        </row>
      </sheetData>
      <sheetData sheetId="648">
        <row r="5">
          <cell r="I5">
            <v>0</v>
          </cell>
        </row>
      </sheetData>
      <sheetData sheetId="649">
        <row r="5">
          <cell r="I5">
            <v>0</v>
          </cell>
        </row>
      </sheetData>
      <sheetData sheetId="650">
        <row r="5">
          <cell r="I5">
            <v>0</v>
          </cell>
        </row>
      </sheetData>
      <sheetData sheetId="651">
        <row r="5">
          <cell r="I5">
            <v>0</v>
          </cell>
        </row>
      </sheetData>
      <sheetData sheetId="652">
        <row r="5">
          <cell r="I5">
            <v>0</v>
          </cell>
        </row>
      </sheetData>
      <sheetData sheetId="653">
        <row r="5">
          <cell r="I5">
            <v>0</v>
          </cell>
        </row>
      </sheetData>
      <sheetData sheetId="654">
        <row r="5">
          <cell r="I5">
            <v>0</v>
          </cell>
        </row>
      </sheetData>
      <sheetData sheetId="655">
        <row r="5">
          <cell r="I5">
            <v>0</v>
          </cell>
        </row>
      </sheetData>
      <sheetData sheetId="656">
        <row r="5">
          <cell r="I5">
            <v>0</v>
          </cell>
        </row>
      </sheetData>
      <sheetData sheetId="657">
        <row r="5">
          <cell r="I5">
            <v>0</v>
          </cell>
        </row>
      </sheetData>
      <sheetData sheetId="658">
        <row r="5">
          <cell r="I5">
            <v>0</v>
          </cell>
        </row>
      </sheetData>
      <sheetData sheetId="659">
        <row r="5">
          <cell r="I5">
            <v>0</v>
          </cell>
        </row>
      </sheetData>
      <sheetData sheetId="660">
        <row r="5">
          <cell r="I5">
            <v>0</v>
          </cell>
        </row>
      </sheetData>
      <sheetData sheetId="661">
        <row r="5">
          <cell r="I5">
            <v>0</v>
          </cell>
        </row>
      </sheetData>
      <sheetData sheetId="662">
        <row r="5">
          <cell r="I5">
            <v>0</v>
          </cell>
        </row>
      </sheetData>
      <sheetData sheetId="663">
        <row r="5">
          <cell r="I5">
            <v>0</v>
          </cell>
        </row>
      </sheetData>
      <sheetData sheetId="664">
        <row r="5">
          <cell r="I5">
            <v>0</v>
          </cell>
        </row>
      </sheetData>
      <sheetData sheetId="665">
        <row r="5">
          <cell r="I5">
            <v>0</v>
          </cell>
        </row>
      </sheetData>
      <sheetData sheetId="666">
        <row r="5">
          <cell r="I5">
            <v>0</v>
          </cell>
        </row>
      </sheetData>
      <sheetData sheetId="667">
        <row r="5">
          <cell r="I5">
            <v>0</v>
          </cell>
        </row>
      </sheetData>
      <sheetData sheetId="668">
        <row r="5">
          <cell r="I5">
            <v>0</v>
          </cell>
        </row>
      </sheetData>
      <sheetData sheetId="669">
        <row r="5">
          <cell r="I5">
            <v>0</v>
          </cell>
        </row>
      </sheetData>
      <sheetData sheetId="670">
        <row r="5">
          <cell r="I5">
            <v>0</v>
          </cell>
        </row>
      </sheetData>
      <sheetData sheetId="671">
        <row r="5">
          <cell r="I5">
            <v>0</v>
          </cell>
        </row>
      </sheetData>
      <sheetData sheetId="672">
        <row r="5">
          <cell r="I5">
            <v>0</v>
          </cell>
        </row>
      </sheetData>
      <sheetData sheetId="673">
        <row r="5">
          <cell r="I5">
            <v>0</v>
          </cell>
        </row>
      </sheetData>
      <sheetData sheetId="674">
        <row r="5">
          <cell r="I5">
            <v>0</v>
          </cell>
        </row>
      </sheetData>
      <sheetData sheetId="675">
        <row r="5">
          <cell r="I5">
            <v>0</v>
          </cell>
        </row>
      </sheetData>
      <sheetData sheetId="676">
        <row r="5">
          <cell r="I5">
            <v>0</v>
          </cell>
        </row>
      </sheetData>
      <sheetData sheetId="677">
        <row r="5">
          <cell r="I5">
            <v>0</v>
          </cell>
        </row>
      </sheetData>
      <sheetData sheetId="678">
        <row r="5">
          <cell r="I5">
            <v>0</v>
          </cell>
        </row>
      </sheetData>
      <sheetData sheetId="679">
        <row r="5">
          <cell r="I5">
            <v>0</v>
          </cell>
        </row>
      </sheetData>
      <sheetData sheetId="680">
        <row r="5">
          <cell r="I5">
            <v>0</v>
          </cell>
        </row>
      </sheetData>
      <sheetData sheetId="681">
        <row r="5">
          <cell r="I5">
            <v>0</v>
          </cell>
        </row>
      </sheetData>
      <sheetData sheetId="682">
        <row r="5">
          <cell r="I5">
            <v>0</v>
          </cell>
        </row>
      </sheetData>
      <sheetData sheetId="683">
        <row r="5">
          <cell r="I5">
            <v>0</v>
          </cell>
        </row>
      </sheetData>
      <sheetData sheetId="684">
        <row r="5">
          <cell r="I5">
            <v>0</v>
          </cell>
        </row>
      </sheetData>
      <sheetData sheetId="685">
        <row r="5">
          <cell r="I5">
            <v>0</v>
          </cell>
        </row>
      </sheetData>
      <sheetData sheetId="686">
        <row r="5">
          <cell r="I5">
            <v>0</v>
          </cell>
        </row>
      </sheetData>
      <sheetData sheetId="687">
        <row r="5">
          <cell r="I5">
            <v>0</v>
          </cell>
        </row>
      </sheetData>
      <sheetData sheetId="688">
        <row r="5">
          <cell r="I5">
            <v>0</v>
          </cell>
        </row>
      </sheetData>
      <sheetData sheetId="689">
        <row r="5">
          <cell r="I5">
            <v>0</v>
          </cell>
        </row>
      </sheetData>
      <sheetData sheetId="690">
        <row r="5">
          <cell r="I5">
            <v>0</v>
          </cell>
        </row>
      </sheetData>
      <sheetData sheetId="691">
        <row r="5">
          <cell r="I5">
            <v>0</v>
          </cell>
        </row>
      </sheetData>
      <sheetData sheetId="692">
        <row r="5">
          <cell r="I5">
            <v>0</v>
          </cell>
        </row>
      </sheetData>
      <sheetData sheetId="693">
        <row r="5">
          <cell r="I5">
            <v>0</v>
          </cell>
        </row>
      </sheetData>
      <sheetData sheetId="694">
        <row r="5">
          <cell r="I5">
            <v>0</v>
          </cell>
        </row>
      </sheetData>
      <sheetData sheetId="695">
        <row r="5">
          <cell r="I5">
            <v>0</v>
          </cell>
        </row>
      </sheetData>
      <sheetData sheetId="696">
        <row r="5">
          <cell r="I5">
            <v>0</v>
          </cell>
        </row>
      </sheetData>
      <sheetData sheetId="697">
        <row r="5">
          <cell r="I5">
            <v>0</v>
          </cell>
        </row>
      </sheetData>
      <sheetData sheetId="698">
        <row r="5">
          <cell r="I5">
            <v>0</v>
          </cell>
        </row>
      </sheetData>
      <sheetData sheetId="699">
        <row r="5">
          <cell r="I5">
            <v>0</v>
          </cell>
        </row>
      </sheetData>
      <sheetData sheetId="700">
        <row r="5">
          <cell r="I5">
            <v>0</v>
          </cell>
        </row>
      </sheetData>
      <sheetData sheetId="701">
        <row r="5">
          <cell r="I5">
            <v>0</v>
          </cell>
        </row>
      </sheetData>
      <sheetData sheetId="702">
        <row r="5">
          <cell r="I5">
            <v>0</v>
          </cell>
        </row>
      </sheetData>
      <sheetData sheetId="703">
        <row r="5">
          <cell r="I5">
            <v>0</v>
          </cell>
        </row>
      </sheetData>
      <sheetData sheetId="704">
        <row r="5">
          <cell r="I5">
            <v>0</v>
          </cell>
        </row>
      </sheetData>
      <sheetData sheetId="705">
        <row r="5">
          <cell r="I5">
            <v>0</v>
          </cell>
        </row>
      </sheetData>
      <sheetData sheetId="706">
        <row r="5">
          <cell r="I5">
            <v>0</v>
          </cell>
        </row>
      </sheetData>
      <sheetData sheetId="707">
        <row r="5">
          <cell r="I5">
            <v>0</v>
          </cell>
        </row>
      </sheetData>
      <sheetData sheetId="708">
        <row r="5">
          <cell r="I5">
            <v>0</v>
          </cell>
        </row>
      </sheetData>
      <sheetData sheetId="709">
        <row r="5">
          <cell r="I5">
            <v>0</v>
          </cell>
        </row>
      </sheetData>
      <sheetData sheetId="710">
        <row r="5">
          <cell r="I5">
            <v>0</v>
          </cell>
        </row>
      </sheetData>
      <sheetData sheetId="711">
        <row r="5">
          <cell r="I5">
            <v>0</v>
          </cell>
        </row>
      </sheetData>
      <sheetData sheetId="712">
        <row r="5">
          <cell r="I5">
            <v>0</v>
          </cell>
        </row>
      </sheetData>
      <sheetData sheetId="713">
        <row r="5">
          <cell r="I5">
            <v>0</v>
          </cell>
        </row>
      </sheetData>
      <sheetData sheetId="714">
        <row r="5">
          <cell r="I5">
            <v>0</v>
          </cell>
        </row>
      </sheetData>
      <sheetData sheetId="715">
        <row r="5">
          <cell r="I5">
            <v>0</v>
          </cell>
        </row>
      </sheetData>
      <sheetData sheetId="716">
        <row r="5">
          <cell r="I5">
            <v>0</v>
          </cell>
        </row>
      </sheetData>
      <sheetData sheetId="717">
        <row r="5">
          <cell r="I5">
            <v>0</v>
          </cell>
        </row>
      </sheetData>
      <sheetData sheetId="718">
        <row r="5">
          <cell r="I5">
            <v>0</v>
          </cell>
        </row>
      </sheetData>
      <sheetData sheetId="719">
        <row r="5">
          <cell r="I5">
            <v>0</v>
          </cell>
        </row>
      </sheetData>
      <sheetData sheetId="720">
        <row r="5">
          <cell r="I5">
            <v>0</v>
          </cell>
        </row>
      </sheetData>
      <sheetData sheetId="721">
        <row r="5">
          <cell r="I5">
            <v>0</v>
          </cell>
        </row>
      </sheetData>
      <sheetData sheetId="722">
        <row r="5">
          <cell r="I5">
            <v>0</v>
          </cell>
        </row>
      </sheetData>
      <sheetData sheetId="723">
        <row r="5">
          <cell r="I5">
            <v>0</v>
          </cell>
        </row>
      </sheetData>
      <sheetData sheetId="724">
        <row r="5">
          <cell r="I5">
            <v>0</v>
          </cell>
        </row>
      </sheetData>
      <sheetData sheetId="725">
        <row r="5">
          <cell r="I5">
            <v>0</v>
          </cell>
        </row>
      </sheetData>
      <sheetData sheetId="726">
        <row r="5">
          <cell r="I5">
            <v>0</v>
          </cell>
        </row>
      </sheetData>
      <sheetData sheetId="727">
        <row r="5">
          <cell r="I5">
            <v>0</v>
          </cell>
        </row>
      </sheetData>
      <sheetData sheetId="728">
        <row r="5">
          <cell r="I5">
            <v>0</v>
          </cell>
        </row>
      </sheetData>
      <sheetData sheetId="729">
        <row r="5">
          <cell r="I5">
            <v>0</v>
          </cell>
        </row>
      </sheetData>
      <sheetData sheetId="730">
        <row r="5">
          <cell r="I5">
            <v>0</v>
          </cell>
        </row>
      </sheetData>
      <sheetData sheetId="731">
        <row r="5">
          <cell r="I5">
            <v>0</v>
          </cell>
        </row>
      </sheetData>
      <sheetData sheetId="732">
        <row r="5">
          <cell r="I5">
            <v>0</v>
          </cell>
        </row>
      </sheetData>
      <sheetData sheetId="733">
        <row r="5">
          <cell r="I5">
            <v>0</v>
          </cell>
        </row>
      </sheetData>
      <sheetData sheetId="734">
        <row r="5">
          <cell r="I5">
            <v>0</v>
          </cell>
        </row>
      </sheetData>
      <sheetData sheetId="735">
        <row r="5">
          <cell r="I5">
            <v>0</v>
          </cell>
        </row>
      </sheetData>
      <sheetData sheetId="736">
        <row r="5">
          <cell r="I5">
            <v>0</v>
          </cell>
        </row>
      </sheetData>
      <sheetData sheetId="737">
        <row r="5">
          <cell r="I5">
            <v>0</v>
          </cell>
        </row>
      </sheetData>
      <sheetData sheetId="738">
        <row r="5">
          <cell r="I5">
            <v>0</v>
          </cell>
        </row>
      </sheetData>
      <sheetData sheetId="739">
        <row r="5">
          <cell r="I5">
            <v>0</v>
          </cell>
        </row>
      </sheetData>
      <sheetData sheetId="740">
        <row r="5">
          <cell r="I5">
            <v>0</v>
          </cell>
        </row>
      </sheetData>
      <sheetData sheetId="741">
        <row r="5">
          <cell r="I5">
            <v>0</v>
          </cell>
        </row>
      </sheetData>
      <sheetData sheetId="742">
        <row r="5">
          <cell r="I5">
            <v>0</v>
          </cell>
        </row>
      </sheetData>
      <sheetData sheetId="743">
        <row r="5">
          <cell r="I5">
            <v>0</v>
          </cell>
        </row>
      </sheetData>
      <sheetData sheetId="744">
        <row r="5">
          <cell r="I5">
            <v>0</v>
          </cell>
        </row>
      </sheetData>
      <sheetData sheetId="745">
        <row r="5">
          <cell r="I5">
            <v>0</v>
          </cell>
        </row>
      </sheetData>
      <sheetData sheetId="746">
        <row r="5">
          <cell r="I5">
            <v>0</v>
          </cell>
        </row>
      </sheetData>
      <sheetData sheetId="747">
        <row r="5">
          <cell r="I5">
            <v>0</v>
          </cell>
        </row>
      </sheetData>
      <sheetData sheetId="748">
        <row r="5">
          <cell r="I5">
            <v>0</v>
          </cell>
        </row>
      </sheetData>
      <sheetData sheetId="749">
        <row r="5">
          <cell r="I5">
            <v>0</v>
          </cell>
        </row>
      </sheetData>
      <sheetData sheetId="750">
        <row r="5">
          <cell r="I5">
            <v>0</v>
          </cell>
        </row>
      </sheetData>
      <sheetData sheetId="751">
        <row r="5">
          <cell r="I5">
            <v>0</v>
          </cell>
        </row>
      </sheetData>
      <sheetData sheetId="752">
        <row r="5">
          <cell r="I5">
            <v>0</v>
          </cell>
        </row>
      </sheetData>
      <sheetData sheetId="753">
        <row r="5">
          <cell r="I5">
            <v>0</v>
          </cell>
        </row>
      </sheetData>
      <sheetData sheetId="754">
        <row r="5">
          <cell r="I5">
            <v>0</v>
          </cell>
        </row>
      </sheetData>
      <sheetData sheetId="755">
        <row r="5">
          <cell r="I5">
            <v>0</v>
          </cell>
        </row>
      </sheetData>
      <sheetData sheetId="756">
        <row r="5">
          <cell r="I5">
            <v>0</v>
          </cell>
        </row>
      </sheetData>
      <sheetData sheetId="757">
        <row r="5">
          <cell r="I5">
            <v>0</v>
          </cell>
        </row>
      </sheetData>
      <sheetData sheetId="758">
        <row r="5">
          <cell r="I5">
            <v>0</v>
          </cell>
        </row>
      </sheetData>
      <sheetData sheetId="759">
        <row r="5">
          <cell r="I5">
            <v>0</v>
          </cell>
        </row>
      </sheetData>
      <sheetData sheetId="760">
        <row r="5">
          <cell r="I5">
            <v>0</v>
          </cell>
        </row>
      </sheetData>
      <sheetData sheetId="761">
        <row r="5">
          <cell r="I5">
            <v>0</v>
          </cell>
        </row>
      </sheetData>
      <sheetData sheetId="762">
        <row r="5">
          <cell r="I5">
            <v>0</v>
          </cell>
        </row>
      </sheetData>
      <sheetData sheetId="763">
        <row r="5">
          <cell r="I5">
            <v>0</v>
          </cell>
        </row>
      </sheetData>
      <sheetData sheetId="764">
        <row r="5">
          <cell r="I5">
            <v>0</v>
          </cell>
        </row>
      </sheetData>
      <sheetData sheetId="765">
        <row r="5">
          <cell r="I5">
            <v>0</v>
          </cell>
        </row>
      </sheetData>
      <sheetData sheetId="766">
        <row r="5">
          <cell r="I5">
            <v>0</v>
          </cell>
        </row>
      </sheetData>
      <sheetData sheetId="767">
        <row r="5">
          <cell r="I5">
            <v>0</v>
          </cell>
        </row>
      </sheetData>
      <sheetData sheetId="768">
        <row r="5">
          <cell r="I5">
            <v>0</v>
          </cell>
        </row>
      </sheetData>
      <sheetData sheetId="769">
        <row r="5">
          <cell r="I5">
            <v>0</v>
          </cell>
        </row>
      </sheetData>
      <sheetData sheetId="770">
        <row r="5">
          <cell r="I5">
            <v>0</v>
          </cell>
        </row>
      </sheetData>
      <sheetData sheetId="771">
        <row r="5">
          <cell r="I5">
            <v>0</v>
          </cell>
        </row>
      </sheetData>
      <sheetData sheetId="772">
        <row r="5">
          <cell r="I5">
            <v>0</v>
          </cell>
        </row>
      </sheetData>
      <sheetData sheetId="773">
        <row r="5">
          <cell r="I5">
            <v>0</v>
          </cell>
        </row>
      </sheetData>
      <sheetData sheetId="774">
        <row r="5">
          <cell r="I5">
            <v>0</v>
          </cell>
        </row>
      </sheetData>
      <sheetData sheetId="775">
        <row r="5">
          <cell r="I5">
            <v>0</v>
          </cell>
        </row>
      </sheetData>
      <sheetData sheetId="776">
        <row r="5">
          <cell r="I5">
            <v>0</v>
          </cell>
        </row>
      </sheetData>
      <sheetData sheetId="777">
        <row r="5">
          <cell r="I5">
            <v>0</v>
          </cell>
        </row>
      </sheetData>
      <sheetData sheetId="778">
        <row r="5">
          <cell r="I5">
            <v>0</v>
          </cell>
        </row>
      </sheetData>
      <sheetData sheetId="779">
        <row r="5">
          <cell r="I5">
            <v>0</v>
          </cell>
        </row>
      </sheetData>
      <sheetData sheetId="780">
        <row r="5">
          <cell r="I5">
            <v>0</v>
          </cell>
        </row>
      </sheetData>
      <sheetData sheetId="781">
        <row r="5">
          <cell r="I5">
            <v>0</v>
          </cell>
        </row>
      </sheetData>
      <sheetData sheetId="782">
        <row r="5">
          <cell r="I5">
            <v>0</v>
          </cell>
        </row>
      </sheetData>
      <sheetData sheetId="783">
        <row r="5">
          <cell r="I5">
            <v>0</v>
          </cell>
        </row>
      </sheetData>
      <sheetData sheetId="784">
        <row r="5">
          <cell r="I5">
            <v>0</v>
          </cell>
        </row>
      </sheetData>
      <sheetData sheetId="785">
        <row r="5">
          <cell r="I5">
            <v>0</v>
          </cell>
        </row>
      </sheetData>
      <sheetData sheetId="786">
        <row r="5">
          <cell r="I5">
            <v>0</v>
          </cell>
        </row>
      </sheetData>
      <sheetData sheetId="787">
        <row r="5">
          <cell r="I5">
            <v>0</v>
          </cell>
        </row>
      </sheetData>
      <sheetData sheetId="788">
        <row r="5">
          <cell r="I5">
            <v>0</v>
          </cell>
        </row>
      </sheetData>
      <sheetData sheetId="789">
        <row r="5">
          <cell r="I5">
            <v>0</v>
          </cell>
        </row>
      </sheetData>
      <sheetData sheetId="790">
        <row r="5">
          <cell r="I5">
            <v>0</v>
          </cell>
        </row>
      </sheetData>
      <sheetData sheetId="791">
        <row r="5">
          <cell r="I5">
            <v>0</v>
          </cell>
        </row>
      </sheetData>
      <sheetData sheetId="792">
        <row r="5">
          <cell r="I5">
            <v>0</v>
          </cell>
        </row>
      </sheetData>
      <sheetData sheetId="793">
        <row r="5">
          <cell r="I5">
            <v>0</v>
          </cell>
        </row>
      </sheetData>
      <sheetData sheetId="794">
        <row r="5">
          <cell r="I5">
            <v>0</v>
          </cell>
        </row>
      </sheetData>
      <sheetData sheetId="795">
        <row r="5">
          <cell r="I5">
            <v>0</v>
          </cell>
        </row>
      </sheetData>
      <sheetData sheetId="796">
        <row r="5">
          <cell r="I5">
            <v>0</v>
          </cell>
        </row>
      </sheetData>
      <sheetData sheetId="797">
        <row r="5">
          <cell r="I5">
            <v>0</v>
          </cell>
        </row>
      </sheetData>
      <sheetData sheetId="798">
        <row r="5">
          <cell r="I5">
            <v>0</v>
          </cell>
        </row>
      </sheetData>
      <sheetData sheetId="799">
        <row r="5">
          <cell r="I5">
            <v>0</v>
          </cell>
        </row>
      </sheetData>
      <sheetData sheetId="800">
        <row r="5">
          <cell r="I5">
            <v>0</v>
          </cell>
        </row>
      </sheetData>
      <sheetData sheetId="801">
        <row r="5">
          <cell r="I5">
            <v>0</v>
          </cell>
        </row>
      </sheetData>
      <sheetData sheetId="802">
        <row r="5">
          <cell r="I5">
            <v>0</v>
          </cell>
        </row>
      </sheetData>
      <sheetData sheetId="803">
        <row r="5">
          <cell r="I5">
            <v>0</v>
          </cell>
        </row>
      </sheetData>
      <sheetData sheetId="804">
        <row r="5">
          <cell r="I5">
            <v>0</v>
          </cell>
        </row>
      </sheetData>
      <sheetData sheetId="805">
        <row r="5">
          <cell r="I5">
            <v>0</v>
          </cell>
        </row>
      </sheetData>
      <sheetData sheetId="806">
        <row r="5">
          <cell r="I5">
            <v>0</v>
          </cell>
        </row>
      </sheetData>
      <sheetData sheetId="807">
        <row r="5">
          <cell r="I5">
            <v>0</v>
          </cell>
        </row>
      </sheetData>
      <sheetData sheetId="808">
        <row r="5">
          <cell r="I5">
            <v>0</v>
          </cell>
        </row>
      </sheetData>
      <sheetData sheetId="809">
        <row r="5">
          <cell r="I5">
            <v>0</v>
          </cell>
        </row>
      </sheetData>
      <sheetData sheetId="810">
        <row r="5">
          <cell r="I5">
            <v>0</v>
          </cell>
        </row>
      </sheetData>
      <sheetData sheetId="811">
        <row r="5">
          <cell r="I5">
            <v>0</v>
          </cell>
        </row>
      </sheetData>
      <sheetData sheetId="812">
        <row r="5">
          <cell r="I5">
            <v>0</v>
          </cell>
        </row>
      </sheetData>
      <sheetData sheetId="813">
        <row r="5">
          <cell r="I5">
            <v>0</v>
          </cell>
        </row>
      </sheetData>
      <sheetData sheetId="814">
        <row r="5">
          <cell r="I5">
            <v>0</v>
          </cell>
        </row>
      </sheetData>
      <sheetData sheetId="815">
        <row r="5">
          <cell r="I5">
            <v>0</v>
          </cell>
        </row>
      </sheetData>
      <sheetData sheetId="816">
        <row r="5">
          <cell r="I5">
            <v>0</v>
          </cell>
        </row>
      </sheetData>
      <sheetData sheetId="817">
        <row r="5">
          <cell r="I5">
            <v>0</v>
          </cell>
        </row>
      </sheetData>
      <sheetData sheetId="818">
        <row r="5">
          <cell r="I5">
            <v>0</v>
          </cell>
        </row>
      </sheetData>
      <sheetData sheetId="819">
        <row r="5">
          <cell r="I5">
            <v>0</v>
          </cell>
        </row>
      </sheetData>
      <sheetData sheetId="820">
        <row r="5">
          <cell r="I5">
            <v>0</v>
          </cell>
        </row>
      </sheetData>
      <sheetData sheetId="821">
        <row r="5">
          <cell r="I5">
            <v>0</v>
          </cell>
        </row>
      </sheetData>
      <sheetData sheetId="822">
        <row r="5">
          <cell r="I5">
            <v>0</v>
          </cell>
        </row>
      </sheetData>
      <sheetData sheetId="823">
        <row r="5">
          <cell r="I5">
            <v>0</v>
          </cell>
        </row>
      </sheetData>
      <sheetData sheetId="824">
        <row r="5">
          <cell r="I5">
            <v>0</v>
          </cell>
        </row>
      </sheetData>
      <sheetData sheetId="825">
        <row r="5">
          <cell r="I5">
            <v>0</v>
          </cell>
        </row>
      </sheetData>
      <sheetData sheetId="826">
        <row r="5">
          <cell r="I5">
            <v>0</v>
          </cell>
        </row>
      </sheetData>
      <sheetData sheetId="827">
        <row r="5">
          <cell r="I5">
            <v>0</v>
          </cell>
        </row>
      </sheetData>
      <sheetData sheetId="828">
        <row r="5">
          <cell r="I5">
            <v>0</v>
          </cell>
        </row>
      </sheetData>
      <sheetData sheetId="829">
        <row r="5">
          <cell r="I5">
            <v>0</v>
          </cell>
        </row>
      </sheetData>
      <sheetData sheetId="830">
        <row r="5">
          <cell r="I5">
            <v>0</v>
          </cell>
        </row>
      </sheetData>
      <sheetData sheetId="831">
        <row r="5">
          <cell r="I5">
            <v>0</v>
          </cell>
        </row>
      </sheetData>
      <sheetData sheetId="832">
        <row r="5">
          <cell r="I5">
            <v>0</v>
          </cell>
        </row>
      </sheetData>
      <sheetData sheetId="833">
        <row r="5">
          <cell r="I5">
            <v>0</v>
          </cell>
        </row>
      </sheetData>
      <sheetData sheetId="834">
        <row r="5">
          <cell r="I5">
            <v>0</v>
          </cell>
        </row>
      </sheetData>
      <sheetData sheetId="835">
        <row r="5">
          <cell r="I5">
            <v>0</v>
          </cell>
        </row>
      </sheetData>
      <sheetData sheetId="836">
        <row r="5">
          <cell r="I5">
            <v>0</v>
          </cell>
        </row>
      </sheetData>
      <sheetData sheetId="837">
        <row r="5">
          <cell r="I5">
            <v>0</v>
          </cell>
        </row>
      </sheetData>
      <sheetData sheetId="838">
        <row r="5">
          <cell r="I5">
            <v>0</v>
          </cell>
        </row>
      </sheetData>
      <sheetData sheetId="839">
        <row r="5">
          <cell r="I5">
            <v>0</v>
          </cell>
        </row>
      </sheetData>
      <sheetData sheetId="840">
        <row r="5">
          <cell r="I5">
            <v>0</v>
          </cell>
        </row>
      </sheetData>
      <sheetData sheetId="841">
        <row r="5">
          <cell r="I5">
            <v>0</v>
          </cell>
        </row>
      </sheetData>
      <sheetData sheetId="842">
        <row r="5">
          <cell r="I5">
            <v>0</v>
          </cell>
        </row>
      </sheetData>
      <sheetData sheetId="843">
        <row r="5">
          <cell r="I5">
            <v>0</v>
          </cell>
        </row>
      </sheetData>
      <sheetData sheetId="844">
        <row r="5">
          <cell r="I5">
            <v>0</v>
          </cell>
        </row>
      </sheetData>
      <sheetData sheetId="845">
        <row r="5">
          <cell r="I5">
            <v>0</v>
          </cell>
        </row>
      </sheetData>
      <sheetData sheetId="846">
        <row r="5">
          <cell r="I5">
            <v>0</v>
          </cell>
        </row>
      </sheetData>
      <sheetData sheetId="847">
        <row r="5">
          <cell r="I5">
            <v>0</v>
          </cell>
        </row>
      </sheetData>
      <sheetData sheetId="848">
        <row r="5">
          <cell r="I5">
            <v>0</v>
          </cell>
        </row>
      </sheetData>
      <sheetData sheetId="849">
        <row r="5">
          <cell r="I5">
            <v>0</v>
          </cell>
        </row>
      </sheetData>
      <sheetData sheetId="850">
        <row r="5">
          <cell r="I5">
            <v>0</v>
          </cell>
        </row>
      </sheetData>
      <sheetData sheetId="851">
        <row r="5">
          <cell r="I5">
            <v>0</v>
          </cell>
        </row>
      </sheetData>
      <sheetData sheetId="852">
        <row r="5">
          <cell r="I5">
            <v>0</v>
          </cell>
        </row>
      </sheetData>
      <sheetData sheetId="853">
        <row r="5">
          <cell r="I5">
            <v>0</v>
          </cell>
        </row>
      </sheetData>
      <sheetData sheetId="854">
        <row r="5">
          <cell r="I5">
            <v>0</v>
          </cell>
        </row>
      </sheetData>
      <sheetData sheetId="855">
        <row r="5">
          <cell r="I5">
            <v>0</v>
          </cell>
        </row>
      </sheetData>
      <sheetData sheetId="856">
        <row r="5">
          <cell r="I5">
            <v>0</v>
          </cell>
        </row>
      </sheetData>
      <sheetData sheetId="857">
        <row r="5">
          <cell r="I5">
            <v>0</v>
          </cell>
        </row>
      </sheetData>
      <sheetData sheetId="858">
        <row r="5">
          <cell r="I5">
            <v>0</v>
          </cell>
        </row>
      </sheetData>
      <sheetData sheetId="859">
        <row r="5">
          <cell r="I5">
            <v>0</v>
          </cell>
        </row>
      </sheetData>
      <sheetData sheetId="860">
        <row r="5">
          <cell r="I5">
            <v>0</v>
          </cell>
        </row>
      </sheetData>
      <sheetData sheetId="861">
        <row r="5">
          <cell r="I5">
            <v>0</v>
          </cell>
        </row>
      </sheetData>
      <sheetData sheetId="862">
        <row r="5">
          <cell r="I5">
            <v>0</v>
          </cell>
        </row>
      </sheetData>
      <sheetData sheetId="863">
        <row r="5">
          <cell r="I5">
            <v>0</v>
          </cell>
        </row>
      </sheetData>
      <sheetData sheetId="864">
        <row r="5">
          <cell r="I5">
            <v>0</v>
          </cell>
        </row>
      </sheetData>
      <sheetData sheetId="865">
        <row r="5">
          <cell r="I5">
            <v>0</v>
          </cell>
        </row>
      </sheetData>
      <sheetData sheetId="866">
        <row r="5">
          <cell r="I5">
            <v>0</v>
          </cell>
        </row>
      </sheetData>
      <sheetData sheetId="867">
        <row r="5">
          <cell r="I5">
            <v>0</v>
          </cell>
        </row>
      </sheetData>
      <sheetData sheetId="868">
        <row r="5">
          <cell r="I5">
            <v>0</v>
          </cell>
        </row>
      </sheetData>
      <sheetData sheetId="869">
        <row r="5">
          <cell r="I5">
            <v>0</v>
          </cell>
        </row>
      </sheetData>
      <sheetData sheetId="870">
        <row r="5">
          <cell r="I5">
            <v>0</v>
          </cell>
        </row>
      </sheetData>
      <sheetData sheetId="871">
        <row r="5">
          <cell r="I5">
            <v>0</v>
          </cell>
        </row>
      </sheetData>
      <sheetData sheetId="872">
        <row r="5">
          <cell r="I5">
            <v>0</v>
          </cell>
        </row>
      </sheetData>
      <sheetData sheetId="873">
        <row r="5">
          <cell r="I5">
            <v>0</v>
          </cell>
        </row>
      </sheetData>
      <sheetData sheetId="874">
        <row r="5">
          <cell r="I5">
            <v>0</v>
          </cell>
        </row>
      </sheetData>
      <sheetData sheetId="875">
        <row r="5">
          <cell r="I5">
            <v>0</v>
          </cell>
        </row>
      </sheetData>
      <sheetData sheetId="876">
        <row r="5">
          <cell r="I5">
            <v>0</v>
          </cell>
        </row>
      </sheetData>
      <sheetData sheetId="877">
        <row r="5">
          <cell r="I5">
            <v>0</v>
          </cell>
        </row>
      </sheetData>
      <sheetData sheetId="878">
        <row r="5">
          <cell r="I5">
            <v>0</v>
          </cell>
        </row>
      </sheetData>
      <sheetData sheetId="879">
        <row r="5">
          <cell r="I5">
            <v>0</v>
          </cell>
        </row>
      </sheetData>
      <sheetData sheetId="880">
        <row r="5">
          <cell r="I5">
            <v>0</v>
          </cell>
        </row>
      </sheetData>
      <sheetData sheetId="881">
        <row r="5">
          <cell r="I5">
            <v>0</v>
          </cell>
        </row>
      </sheetData>
      <sheetData sheetId="882">
        <row r="5">
          <cell r="I5">
            <v>0</v>
          </cell>
        </row>
      </sheetData>
      <sheetData sheetId="883">
        <row r="5">
          <cell r="I5">
            <v>0</v>
          </cell>
        </row>
      </sheetData>
      <sheetData sheetId="884">
        <row r="5">
          <cell r="I5">
            <v>0</v>
          </cell>
        </row>
      </sheetData>
      <sheetData sheetId="885">
        <row r="5">
          <cell r="I5">
            <v>0</v>
          </cell>
        </row>
      </sheetData>
      <sheetData sheetId="886">
        <row r="5">
          <cell r="I5">
            <v>0</v>
          </cell>
        </row>
      </sheetData>
      <sheetData sheetId="887">
        <row r="5">
          <cell r="I5">
            <v>0</v>
          </cell>
        </row>
      </sheetData>
      <sheetData sheetId="888">
        <row r="5">
          <cell r="I5">
            <v>0</v>
          </cell>
        </row>
      </sheetData>
      <sheetData sheetId="889">
        <row r="5">
          <cell r="I5">
            <v>0</v>
          </cell>
        </row>
      </sheetData>
      <sheetData sheetId="890">
        <row r="5">
          <cell r="I5">
            <v>0</v>
          </cell>
        </row>
      </sheetData>
      <sheetData sheetId="891">
        <row r="5">
          <cell r="I5">
            <v>0</v>
          </cell>
        </row>
      </sheetData>
      <sheetData sheetId="892">
        <row r="5">
          <cell r="I5">
            <v>0</v>
          </cell>
        </row>
      </sheetData>
      <sheetData sheetId="893">
        <row r="5">
          <cell r="I5">
            <v>0</v>
          </cell>
        </row>
      </sheetData>
      <sheetData sheetId="894">
        <row r="5">
          <cell r="I5">
            <v>0</v>
          </cell>
        </row>
      </sheetData>
      <sheetData sheetId="895">
        <row r="5">
          <cell r="I5">
            <v>0</v>
          </cell>
        </row>
      </sheetData>
      <sheetData sheetId="896">
        <row r="5">
          <cell r="I5">
            <v>0</v>
          </cell>
        </row>
      </sheetData>
      <sheetData sheetId="897">
        <row r="5">
          <cell r="I5">
            <v>0</v>
          </cell>
        </row>
      </sheetData>
      <sheetData sheetId="898">
        <row r="5">
          <cell r="I5">
            <v>0</v>
          </cell>
        </row>
      </sheetData>
      <sheetData sheetId="899">
        <row r="5">
          <cell r="I5">
            <v>0</v>
          </cell>
        </row>
      </sheetData>
      <sheetData sheetId="900">
        <row r="5">
          <cell r="I5">
            <v>0</v>
          </cell>
        </row>
      </sheetData>
      <sheetData sheetId="901">
        <row r="5">
          <cell r="I5">
            <v>0</v>
          </cell>
        </row>
      </sheetData>
      <sheetData sheetId="902">
        <row r="5">
          <cell r="I5">
            <v>0</v>
          </cell>
        </row>
      </sheetData>
      <sheetData sheetId="903">
        <row r="5">
          <cell r="I5">
            <v>0</v>
          </cell>
        </row>
      </sheetData>
      <sheetData sheetId="904">
        <row r="5">
          <cell r="I5">
            <v>0</v>
          </cell>
        </row>
      </sheetData>
      <sheetData sheetId="905">
        <row r="5">
          <cell r="I5">
            <v>0</v>
          </cell>
        </row>
      </sheetData>
      <sheetData sheetId="906">
        <row r="5">
          <cell r="I5">
            <v>0</v>
          </cell>
        </row>
      </sheetData>
      <sheetData sheetId="907">
        <row r="5">
          <cell r="I5">
            <v>0</v>
          </cell>
        </row>
      </sheetData>
      <sheetData sheetId="908">
        <row r="5">
          <cell r="I5">
            <v>0</v>
          </cell>
        </row>
      </sheetData>
      <sheetData sheetId="909">
        <row r="5">
          <cell r="I5">
            <v>0</v>
          </cell>
        </row>
      </sheetData>
      <sheetData sheetId="910">
        <row r="5">
          <cell r="I5">
            <v>0</v>
          </cell>
        </row>
      </sheetData>
      <sheetData sheetId="911">
        <row r="5">
          <cell r="I5">
            <v>0</v>
          </cell>
        </row>
      </sheetData>
      <sheetData sheetId="912">
        <row r="5">
          <cell r="I5">
            <v>0</v>
          </cell>
        </row>
      </sheetData>
      <sheetData sheetId="913">
        <row r="5">
          <cell r="I5">
            <v>0</v>
          </cell>
        </row>
      </sheetData>
      <sheetData sheetId="914">
        <row r="5">
          <cell r="I5">
            <v>0</v>
          </cell>
        </row>
      </sheetData>
      <sheetData sheetId="915">
        <row r="5">
          <cell r="I5">
            <v>0</v>
          </cell>
        </row>
      </sheetData>
      <sheetData sheetId="916">
        <row r="5">
          <cell r="I5">
            <v>0</v>
          </cell>
        </row>
      </sheetData>
      <sheetData sheetId="917">
        <row r="5">
          <cell r="I5">
            <v>0</v>
          </cell>
        </row>
      </sheetData>
      <sheetData sheetId="918">
        <row r="5">
          <cell r="I5">
            <v>0</v>
          </cell>
        </row>
      </sheetData>
      <sheetData sheetId="919">
        <row r="5">
          <cell r="I5">
            <v>0</v>
          </cell>
        </row>
      </sheetData>
      <sheetData sheetId="920">
        <row r="5">
          <cell r="I5">
            <v>0</v>
          </cell>
        </row>
      </sheetData>
      <sheetData sheetId="921">
        <row r="5">
          <cell r="I5">
            <v>0</v>
          </cell>
        </row>
      </sheetData>
      <sheetData sheetId="922">
        <row r="5">
          <cell r="I5">
            <v>0</v>
          </cell>
        </row>
      </sheetData>
      <sheetData sheetId="923">
        <row r="5">
          <cell r="I5">
            <v>0</v>
          </cell>
        </row>
      </sheetData>
      <sheetData sheetId="924">
        <row r="5">
          <cell r="I5">
            <v>0</v>
          </cell>
        </row>
      </sheetData>
      <sheetData sheetId="925">
        <row r="5">
          <cell r="I5">
            <v>0</v>
          </cell>
        </row>
      </sheetData>
      <sheetData sheetId="926">
        <row r="5">
          <cell r="I5">
            <v>0</v>
          </cell>
        </row>
      </sheetData>
      <sheetData sheetId="927">
        <row r="5">
          <cell r="I5">
            <v>0</v>
          </cell>
        </row>
      </sheetData>
      <sheetData sheetId="928">
        <row r="5">
          <cell r="I5">
            <v>0</v>
          </cell>
        </row>
      </sheetData>
      <sheetData sheetId="929">
        <row r="5">
          <cell r="I5">
            <v>0</v>
          </cell>
        </row>
      </sheetData>
      <sheetData sheetId="930">
        <row r="5">
          <cell r="I5">
            <v>0</v>
          </cell>
        </row>
      </sheetData>
      <sheetData sheetId="931">
        <row r="5">
          <cell r="I5">
            <v>0</v>
          </cell>
        </row>
      </sheetData>
      <sheetData sheetId="932">
        <row r="5">
          <cell r="I5">
            <v>0</v>
          </cell>
        </row>
      </sheetData>
      <sheetData sheetId="933">
        <row r="5">
          <cell r="I5">
            <v>0</v>
          </cell>
        </row>
      </sheetData>
      <sheetData sheetId="934">
        <row r="5">
          <cell r="I5">
            <v>0</v>
          </cell>
        </row>
      </sheetData>
      <sheetData sheetId="935">
        <row r="5">
          <cell r="I5">
            <v>0</v>
          </cell>
        </row>
      </sheetData>
      <sheetData sheetId="936">
        <row r="5">
          <cell r="I5">
            <v>0</v>
          </cell>
        </row>
      </sheetData>
      <sheetData sheetId="937">
        <row r="5">
          <cell r="I5">
            <v>0</v>
          </cell>
        </row>
      </sheetData>
      <sheetData sheetId="938">
        <row r="5">
          <cell r="I5">
            <v>0</v>
          </cell>
        </row>
      </sheetData>
      <sheetData sheetId="939">
        <row r="5">
          <cell r="I5">
            <v>0</v>
          </cell>
        </row>
      </sheetData>
      <sheetData sheetId="940">
        <row r="5">
          <cell r="I5">
            <v>0</v>
          </cell>
        </row>
      </sheetData>
      <sheetData sheetId="941">
        <row r="5">
          <cell r="I5">
            <v>0</v>
          </cell>
        </row>
      </sheetData>
      <sheetData sheetId="942">
        <row r="5">
          <cell r="I5">
            <v>0</v>
          </cell>
        </row>
      </sheetData>
      <sheetData sheetId="943">
        <row r="5">
          <cell r="I5">
            <v>0</v>
          </cell>
        </row>
      </sheetData>
      <sheetData sheetId="944">
        <row r="5">
          <cell r="I5">
            <v>0</v>
          </cell>
        </row>
      </sheetData>
      <sheetData sheetId="945">
        <row r="5">
          <cell r="I5">
            <v>0</v>
          </cell>
        </row>
      </sheetData>
      <sheetData sheetId="946">
        <row r="5">
          <cell r="I5">
            <v>0</v>
          </cell>
        </row>
      </sheetData>
      <sheetData sheetId="947">
        <row r="5">
          <cell r="I5">
            <v>0</v>
          </cell>
        </row>
      </sheetData>
      <sheetData sheetId="948">
        <row r="5">
          <cell r="I5">
            <v>0</v>
          </cell>
        </row>
      </sheetData>
      <sheetData sheetId="949">
        <row r="5">
          <cell r="I5">
            <v>0</v>
          </cell>
        </row>
      </sheetData>
      <sheetData sheetId="950">
        <row r="5">
          <cell r="I5">
            <v>0</v>
          </cell>
        </row>
      </sheetData>
      <sheetData sheetId="951">
        <row r="5">
          <cell r="I5">
            <v>0</v>
          </cell>
        </row>
      </sheetData>
      <sheetData sheetId="952">
        <row r="5">
          <cell r="I5">
            <v>0</v>
          </cell>
        </row>
      </sheetData>
      <sheetData sheetId="953">
        <row r="5">
          <cell r="I5">
            <v>0</v>
          </cell>
        </row>
      </sheetData>
      <sheetData sheetId="954">
        <row r="5">
          <cell r="I5">
            <v>0</v>
          </cell>
        </row>
      </sheetData>
      <sheetData sheetId="955">
        <row r="5">
          <cell r="I5">
            <v>0</v>
          </cell>
        </row>
      </sheetData>
      <sheetData sheetId="956">
        <row r="5">
          <cell r="I5">
            <v>0</v>
          </cell>
        </row>
      </sheetData>
      <sheetData sheetId="957">
        <row r="5">
          <cell r="I5">
            <v>0</v>
          </cell>
        </row>
      </sheetData>
      <sheetData sheetId="958">
        <row r="5">
          <cell r="I5">
            <v>0</v>
          </cell>
        </row>
      </sheetData>
      <sheetData sheetId="959">
        <row r="5">
          <cell r="I5">
            <v>0</v>
          </cell>
        </row>
      </sheetData>
      <sheetData sheetId="960">
        <row r="5">
          <cell r="I5">
            <v>0</v>
          </cell>
        </row>
      </sheetData>
      <sheetData sheetId="961">
        <row r="5">
          <cell r="I5">
            <v>0</v>
          </cell>
        </row>
      </sheetData>
      <sheetData sheetId="962">
        <row r="5">
          <cell r="I5">
            <v>0</v>
          </cell>
        </row>
      </sheetData>
      <sheetData sheetId="963">
        <row r="5">
          <cell r="I5">
            <v>0</v>
          </cell>
        </row>
      </sheetData>
      <sheetData sheetId="964">
        <row r="5">
          <cell r="I5">
            <v>0</v>
          </cell>
        </row>
      </sheetData>
      <sheetData sheetId="965">
        <row r="5">
          <cell r="I5">
            <v>0</v>
          </cell>
        </row>
      </sheetData>
      <sheetData sheetId="966">
        <row r="5">
          <cell r="I5">
            <v>0</v>
          </cell>
        </row>
      </sheetData>
      <sheetData sheetId="967">
        <row r="5">
          <cell r="I5">
            <v>0</v>
          </cell>
        </row>
      </sheetData>
      <sheetData sheetId="968">
        <row r="5">
          <cell r="I5">
            <v>0</v>
          </cell>
        </row>
      </sheetData>
      <sheetData sheetId="969">
        <row r="5">
          <cell r="I5">
            <v>0</v>
          </cell>
        </row>
      </sheetData>
      <sheetData sheetId="970">
        <row r="5">
          <cell r="I5">
            <v>0</v>
          </cell>
        </row>
      </sheetData>
      <sheetData sheetId="971">
        <row r="5">
          <cell r="I5">
            <v>0</v>
          </cell>
        </row>
      </sheetData>
      <sheetData sheetId="972">
        <row r="5">
          <cell r="I5">
            <v>0</v>
          </cell>
        </row>
      </sheetData>
      <sheetData sheetId="973">
        <row r="5">
          <cell r="I5">
            <v>0</v>
          </cell>
        </row>
      </sheetData>
      <sheetData sheetId="974">
        <row r="5">
          <cell r="I5">
            <v>0</v>
          </cell>
        </row>
      </sheetData>
      <sheetData sheetId="975">
        <row r="5">
          <cell r="I5">
            <v>0</v>
          </cell>
        </row>
      </sheetData>
      <sheetData sheetId="976">
        <row r="5">
          <cell r="I5">
            <v>0</v>
          </cell>
        </row>
      </sheetData>
      <sheetData sheetId="977">
        <row r="5">
          <cell r="I5">
            <v>0</v>
          </cell>
        </row>
      </sheetData>
      <sheetData sheetId="978">
        <row r="5">
          <cell r="I5">
            <v>0</v>
          </cell>
        </row>
      </sheetData>
      <sheetData sheetId="979">
        <row r="5">
          <cell r="I5">
            <v>0</v>
          </cell>
        </row>
      </sheetData>
      <sheetData sheetId="980">
        <row r="5">
          <cell r="I5">
            <v>0</v>
          </cell>
        </row>
      </sheetData>
      <sheetData sheetId="981">
        <row r="5">
          <cell r="I5">
            <v>0</v>
          </cell>
        </row>
      </sheetData>
      <sheetData sheetId="982">
        <row r="5">
          <cell r="I5">
            <v>0</v>
          </cell>
        </row>
      </sheetData>
      <sheetData sheetId="983">
        <row r="5">
          <cell r="I5">
            <v>0</v>
          </cell>
        </row>
      </sheetData>
      <sheetData sheetId="984">
        <row r="5">
          <cell r="I5">
            <v>0</v>
          </cell>
        </row>
      </sheetData>
      <sheetData sheetId="985">
        <row r="5">
          <cell r="I5">
            <v>0</v>
          </cell>
        </row>
      </sheetData>
      <sheetData sheetId="986">
        <row r="5">
          <cell r="I5">
            <v>0</v>
          </cell>
        </row>
      </sheetData>
      <sheetData sheetId="987">
        <row r="5">
          <cell r="I5">
            <v>0</v>
          </cell>
        </row>
      </sheetData>
      <sheetData sheetId="988">
        <row r="5">
          <cell r="I5">
            <v>0</v>
          </cell>
        </row>
      </sheetData>
      <sheetData sheetId="989">
        <row r="5">
          <cell r="I5">
            <v>0</v>
          </cell>
        </row>
      </sheetData>
      <sheetData sheetId="990">
        <row r="5">
          <cell r="I5">
            <v>0</v>
          </cell>
        </row>
      </sheetData>
      <sheetData sheetId="991">
        <row r="5">
          <cell r="I5">
            <v>0</v>
          </cell>
        </row>
      </sheetData>
      <sheetData sheetId="992">
        <row r="5">
          <cell r="I5">
            <v>0</v>
          </cell>
        </row>
      </sheetData>
      <sheetData sheetId="993">
        <row r="5">
          <cell r="I5">
            <v>0</v>
          </cell>
        </row>
      </sheetData>
      <sheetData sheetId="994">
        <row r="5">
          <cell r="I5">
            <v>0</v>
          </cell>
        </row>
      </sheetData>
      <sheetData sheetId="995">
        <row r="5">
          <cell r="I5">
            <v>0</v>
          </cell>
        </row>
      </sheetData>
      <sheetData sheetId="996">
        <row r="5">
          <cell r="I5">
            <v>0</v>
          </cell>
        </row>
      </sheetData>
      <sheetData sheetId="997">
        <row r="5">
          <cell r="I5">
            <v>0</v>
          </cell>
        </row>
      </sheetData>
      <sheetData sheetId="998">
        <row r="5">
          <cell r="I5">
            <v>0</v>
          </cell>
        </row>
      </sheetData>
      <sheetData sheetId="999">
        <row r="5">
          <cell r="I5">
            <v>0</v>
          </cell>
        </row>
      </sheetData>
      <sheetData sheetId="1000">
        <row r="5">
          <cell r="I5">
            <v>0</v>
          </cell>
        </row>
      </sheetData>
      <sheetData sheetId="1001">
        <row r="5">
          <cell r="I5">
            <v>0</v>
          </cell>
        </row>
      </sheetData>
      <sheetData sheetId="1002">
        <row r="5">
          <cell r="I5">
            <v>0</v>
          </cell>
        </row>
      </sheetData>
      <sheetData sheetId="1003">
        <row r="5">
          <cell r="I5">
            <v>0</v>
          </cell>
        </row>
      </sheetData>
      <sheetData sheetId="1004">
        <row r="5">
          <cell r="I5">
            <v>0</v>
          </cell>
        </row>
      </sheetData>
      <sheetData sheetId="1005">
        <row r="5">
          <cell r="I5">
            <v>0</v>
          </cell>
        </row>
      </sheetData>
      <sheetData sheetId="1006">
        <row r="5">
          <cell r="I5">
            <v>0</v>
          </cell>
        </row>
      </sheetData>
      <sheetData sheetId="1007">
        <row r="5">
          <cell r="I5">
            <v>0</v>
          </cell>
        </row>
      </sheetData>
      <sheetData sheetId="1008">
        <row r="5">
          <cell r="I5">
            <v>0</v>
          </cell>
        </row>
      </sheetData>
      <sheetData sheetId="1009">
        <row r="5">
          <cell r="I5">
            <v>0</v>
          </cell>
        </row>
      </sheetData>
      <sheetData sheetId="1010">
        <row r="5">
          <cell r="I5">
            <v>0</v>
          </cell>
        </row>
      </sheetData>
      <sheetData sheetId="1011">
        <row r="5">
          <cell r="I5">
            <v>0</v>
          </cell>
        </row>
      </sheetData>
      <sheetData sheetId="1012">
        <row r="5">
          <cell r="I5">
            <v>0</v>
          </cell>
        </row>
      </sheetData>
      <sheetData sheetId="1013">
        <row r="5">
          <cell r="I5">
            <v>0</v>
          </cell>
        </row>
      </sheetData>
      <sheetData sheetId="1014">
        <row r="5">
          <cell r="I5">
            <v>0</v>
          </cell>
        </row>
      </sheetData>
      <sheetData sheetId="1015">
        <row r="5">
          <cell r="I5">
            <v>0</v>
          </cell>
        </row>
      </sheetData>
      <sheetData sheetId="1016">
        <row r="5">
          <cell r="I5">
            <v>0</v>
          </cell>
        </row>
      </sheetData>
      <sheetData sheetId="1017">
        <row r="5">
          <cell r="I5">
            <v>0</v>
          </cell>
        </row>
      </sheetData>
      <sheetData sheetId="1018">
        <row r="5">
          <cell r="I5">
            <v>0</v>
          </cell>
        </row>
      </sheetData>
      <sheetData sheetId="1019">
        <row r="5">
          <cell r="I5">
            <v>0</v>
          </cell>
        </row>
      </sheetData>
      <sheetData sheetId="1020">
        <row r="5">
          <cell r="I5">
            <v>0</v>
          </cell>
        </row>
      </sheetData>
      <sheetData sheetId="1021">
        <row r="5">
          <cell r="I5">
            <v>0</v>
          </cell>
        </row>
      </sheetData>
      <sheetData sheetId="1022">
        <row r="5">
          <cell r="I5">
            <v>0</v>
          </cell>
        </row>
      </sheetData>
      <sheetData sheetId="1023">
        <row r="5">
          <cell r="I5">
            <v>0</v>
          </cell>
        </row>
      </sheetData>
      <sheetData sheetId="1024">
        <row r="5">
          <cell r="I5">
            <v>0</v>
          </cell>
        </row>
      </sheetData>
      <sheetData sheetId="1025">
        <row r="5">
          <cell r="I5">
            <v>0</v>
          </cell>
        </row>
      </sheetData>
      <sheetData sheetId="1026">
        <row r="5">
          <cell r="I5">
            <v>0</v>
          </cell>
        </row>
      </sheetData>
      <sheetData sheetId="1027">
        <row r="5">
          <cell r="I5">
            <v>0</v>
          </cell>
        </row>
      </sheetData>
      <sheetData sheetId="1028">
        <row r="5">
          <cell r="I5">
            <v>0</v>
          </cell>
        </row>
      </sheetData>
      <sheetData sheetId="1029">
        <row r="5">
          <cell r="I5">
            <v>0</v>
          </cell>
        </row>
      </sheetData>
      <sheetData sheetId="1030">
        <row r="5">
          <cell r="I5">
            <v>0</v>
          </cell>
        </row>
      </sheetData>
      <sheetData sheetId="1031">
        <row r="5">
          <cell r="I5">
            <v>0</v>
          </cell>
        </row>
      </sheetData>
      <sheetData sheetId="1032">
        <row r="5">
          <cell r="I5">
            <v>0</v>
          </cell>
        </row>
      </sheetData>
      <sheetData sheetId="1033">
        <row r="5">
          <cell r="I5">
            <v>0</v>
          </cell>
        </row>
      </sheetData>
      <sheetData sheetId="1034">
        <row r="5">
          <cell r="I5">
            <v>0</v>
          </cell>
        </row>
      </sheetData>
      <sheetData sheetId="1035">
        <row r="5">
          <cell r="I5">
            <v>0</v>
          </cell>
        </row>
      </sheetData>
      <sheetData sheetId="1036">
        <row r="5">
          <cell r="I5">
            <v>0</v>
          </cell>
        </row>
      </sheetData>
      <sheetData sheetId="1037">
        <row r="5">
          <cell r="I5">
            <v>0</v>
          </cell>
        </row>
      </sheetData>
      <sheetData sheetId="1038">
        <row r="5">
          <cell r="I5">
            <v>0</v>
          </cell>
        </row>
      </sheetData>
      <sheetData sheetId="1039">
        <row r="5">
          <cell r="I5">
            <v>0</v>
          </cell>
        </row>
      </sheetData>
      <sheetData sheetId="1040">
        <row r="5">
          <cell r="I5">
            <v>0</v>
          </cell>
        </row>
      </sheetData>
      <sheetData sheetId="1041">
        <row r="5">
          <cell r="I5">
            <v>0</v>
          </cell>
        </row>
      </sheetData>
      <sheetData sheetId="1042">
        <row r="5">
          <cell r="I5">
            <v>0</v>
          </cell>
        </row>
      </sheetData>
      <sheetData sheetId="1043">
        <row r="5">
          <cell r="I5">
            <v>0</v>
          </cell>
        </row>
      </sheetData>
      <sheetData sheetId="1044">
        <row r="5">
          <cell r="I5">
            <v>0</v>
          </cell>
        </row>
      </sheetData>
      <sheetData sheetId="1045">
        <row r="5">
          <cell r="I5">
            <v>0</v>
          </cell>
        </row>
      </sheetData>
      <sheetData sheetId="1046">
        <row r="5">
          <cell r="I5">
            <v>0</v>
          </cell>
        </row>
      </sheetData>
      <sheetData sheetId="1047">
        <row r="5">
          <cell r="I5">
            <v>0</v>
          </cell>
        </row>
      </sheetData>
      <sheetData sheetId="1048">
        <row r="5">
          <cell r="I5">
            <v>0</v>
          </cell>
        </row>
      </sheetData>
      <sheetData sheetId="1049">
        <row r="5">
          <cell r="I5">
            <v>0</v>
          </cell>
        </row>
      </sheetData>
      <sheetData sheetId="1050">
        <row r="5">
          <cell r="I5">
            <v>0</v>
          </cell>
        </row>
      </sheetData>
      <sheetData sheetId="1051">
        <row r="5">
          <cell r="I5">
            <v>0</v>
          </cell>
        </row>
      </sheetData>
      <sheetData sheetId="1052">
        <row r="5">
          <cell r="I5">
            <v>0</v>
          </cell>
        </row>
      </sheetData>
      <sheetData sheetId="1053">
        <row r="5">
          <cell r="I5">
            <v>0</v>
          </cell>
        </row>
      </sheetData>
      <sheetData sheetId="1054">
        <row r="5">
          <cell r="I5">
            <v>0</v>
          </cell>
        </row>
      </sheetData>
      <sheetData sheetId="1055">
        <row r="5">
          <cell r="I5">
            <v>0</v>
          </cell>
        </row>
      </sheetData>
      <sheetData sheetId="1056">
        <row r="5">
          <cell r="I5">
            <v>0</v>
          </cell>
        </row>
      </sheetData>
      <sheetData sheetId="1057">
        <row r="5">
          <cell r="I5">
            <v>0</v>
          </cell>
        </row>
      </sheetData>
      <sheetData sheetId="1058">
        <row r="5">
          <cell r="I5">
            <v>0</v>
          </cell>
        </row>
      </sheetData>
      <sheetData sheetId="1059">
        <row r="5">
          <cell r="I5">
            <v>0</v>
          </cell>
        </row>
      </sheetData>
      <sheetData sheetId="1060">
        <row r="5">
          <cell r="I5">
            <v>0</v>
          </cell>
        </row>
      </sheetData>
      <sheetData sheetId="1061">
        <row r="5">
          <cell r="I5">
            <v>0</v>
          </cell>
        </row>
      </sheetData>
      <sheetData sheetId="1062">
        <row r="5">
          <cell r="I5">
            <v>0</v>
          </cell>
        </row>
      </sheetData>
      <sheetData sheetId="1063">
        <row r="5">
          <cell r="I5">
            <v>0</v>
          </cell>
        </row>
      </sheetData>
      <sheetData sheetId="1064">
        <row r="5">
          <cell r="I5">
            <v>0</v>
          </cell>
        </row>
      </sheetData>
      <sheetData sheetId="1065">
        <row r="5">
          <cell r="I5">
            <v>0</v>
          </cell>
        </row>
      </sheetData>
      <sheetData sheetId="1066">
        <row r="5">
          <cell r="I5">
            <v>0</v>
          </cell>
        </row>
      </sheetData>
      <sheetData sheetId="1067">
        <row r="5">
          <cell r="I5">
            <v>0</v>
          </cell>
        </row>
      </sheetData>
      <sheetData sheetId="1068">
        <row r="5">
          <cell r="I5">
            <v>0</v>
          </cell>
        </row>
      </sheetData>
      <sheetData sheetId="1069">
        <row r="5">
          <cell r="I5">
            <v>0</v>
          </cell>
        </row>
      </sheetData>
      <sheetData sheetId="1070">
        <row r="5">
          <cell r="I5">
            <v>0</v>
          </cell>
        </row>
      </sheetData>
      <sheetData sheetId="1071">
        <row r="5">
          <cell r="I5">
            <v>0</v>
          </cell>
        </row>
      </sheetData>
      <sheetData sheetId="1072">
        <row r="5">
          <cell r="I5">
            <v>0</v>
          </cell>
        </row>
      </sheetData>
      <sheetData sheetId="1073">
        <row r="5">
          <cell r="I5">
            <v>0</v>
          </cell>
        </row>
      </sheetData>
      <sheetData sheetId="1074">
        <row r="5">
          <cell r="I5">
            <v>0</v>
          </cell>
        </row>
      </sheetData>
      <sheetData sheetId="1075">
        <row r="5">
          <cell r="I5">
            <v>0</v>
          </cell>
        </row>
      </sheetData>
      <sheetData sheetId="1076">
        <row r="5">
          <cell r="I5">
            <v>0</v>
          </cell>
        </row>
      </sheetData>
      <sheetData sheetId="1077">
        <row r="5">
          <cell r="I5">
            <v>0</v>
          </cell>
        </row>
      </sheetData>
      <sheetData sheetId="1078">
        <row r="5">
          <cell r="I5">
            <v>0</v>
          </cell>
        </row>
      </sheetData>
      <sheetData sheetId="1079">
        <row r="5">
          <cell r="I5">
            <v>0</v>
          </cell>
        </row>
      </sheetData>
      <sheetData sheetId="1080">
        <row r="5">
          <cell r="I5">
            <v>0</v>
          </cell>
        </row>
      </sheetData>
      <sheetData sheetId="1081">
        <row r="5">
          <cell r="I5">
            <v>0</v>
          </cell>
        </row>
      </sheetData>
      <sheetData sheetId="1082">
        <row r="5">
          <cell r="I5">
            <v>0</v>
          </cell>
        </row>
      </sheetData>
      <sheetData sheetId="1083">
        <row r="5">
          <cell r="I5">
            <v>0</v>
          </cell>
        </row>
      </sheetData>
      <sheetData sheetId="1084">
        <row r="5">
          <cell r="I5">
            <v>0</v>
          </cell>
        </row>
      </sheetData>
      <sheetData sheetId="1085">
        <row r="5">
          <cell r="I5">
            <v>0</v>
          </cell>
        </row>
      </sheetData>
      <sheetData sheetId="1086">
        <row r="5">
          <cell r="I5">
            <v>0</v>
          </cell>
        </row>
      </sheetData>
      <sheetData sheetId="1087">
        <row r="5">
          <cell r="I5">
            <v>0</v>
          </cell>
        </row>
      </sheetData>
      <sheetData sheetId="1088">
        <row r="5">
          <cell r="I5">
            <v>0</v>
          </cell>
        </row>
      </sheetData>
      <sheetData sheetId="1089">
        <row r="5">
          <cell r="I5">
            <v>0</v>
          </cell>
        </row>
      </sheetData>
      <sheetData sheetId="1090">
        <row r="5">
          <cell r="I5">
            <v>0</v>
          </cell>
        </row>
      </sheetData>
      <sheetData sheetId="1091">
        <row r="5">
          <cell r="I5">
            <v>0</v>
          </cell>
        </row>
      </sheetData>
      <sheetData sheetId="1092">
        <row r="5">
          <cell r="I5">
            <v>0</v>
          </cell>
        </row>
      </sheetData>
      <sheetData sheetId="1093">
        <row r="5">
          <cell r="I5">
            <v>0</v>
          </cell>
        </row>
      </sheetData>
      <sheetData sheetId="1094">
        <row r="5">
          <cell r="I5">
            <v>0</v>
          </cell>
        </row>
      </sheetData>
      <sheetData sheetId="1095">
        <row r="5">
          <cell r="I5">
            <v>0</v>
          </cell>
        </row>
      </sheetData>
      <sheetData sheetId="1096">
        <row r="5">
          <cell r="I5">
            <v>0</v>
          </cell>
        </row>
      </sheetData>
      <sheetData sheetId="1097">
        <row r="5">
          <cell r="I5">
            <v>0</v>
          </cell>
        </row>
      </sheetData>
      <sheetData sheetId="1098">
        <row r="5">
          <cell r="I5">
            <v>0</v>
          </cell>
        </row>
      </sheetData>
      <sheetData sheetId="1099">
        <row r="5">
          <cell r="I5">
            <v>0</v>
          </cell>
        </row>
      </sheetData>
      <sheetData sheetId="1100">
        <row r="5">
          <cell r="I5">
            <v>0</v>
          </cell>
        </row>
      </sheetData>
      <sheetData sheetId="1101">
        <row r="5">
          <cell r="I5">
            <v>0</v>
          </cell>
        </row>
      </sheetData>
      <sheetData sheetId="1102">
        <row r="5">
          <cell r="I5">
            <v>0</v>
          </cell>
        </row>
      </sheetData>
      <sheetData sheetId="1103">
        <row r="5">
          <cell r="I5">
            <v>0</v>
          </cell>
        </row>
      </sheetData>
      <sheetData sheetId="1104" refreshError="1"/>
      <sheetData sheetId="1105" refreshError="1"/>
      <sheetData sheetId="1106">
        <row r="5">
          <cell r="I5">
            <v>0</v>
          </cell>
        </row>
      </sheetData>
      <sheetData sheetId="1107">
        <row r="5">
          <cell r="I5">
            <v>0</v>
          </cell>
        </row>
      </sheetData>
      <sheetData sheetId="1108">
        <row r="5">
          <cell r="I5">
            <v>0</v>
          </cell>
        </row>
      </sheetData>
      <sheetData sheetId="1109">
        <row r="5">
          <cell r="I5">
            <v>0</v>
          </cell>
        </row>
      </sheetData>
      <sheetData sheetId="1110">
        <row r="5">
          <cell r="I5">
            <v>0</v>
          </cell>
        </row>
      </sheetData>
      <sheetData sheetId="1111">
        <row r="5">
          <cell r="I5">
            <v>0</v>
          </cell>
        </row>
      </sheetData>
      <sheetData sheetId="1112">
        <row r="5">
          <cell r="I5">
            <v>0</v>
          </cell>
        </row>
      </sheetData>
      <sheetData sheetId="1113">
        <row r="5">
          <cell r="I5">
            <v>0</v>
          </cell>
        </row>
      </sheetData>
      <sheetData sheetId="1114">
        <row r="5">
          <cell r="I5">
            <v>0</v>
          </cell>
        </row>
      </sheetData>
      <sheetData sheetId="1115">
        <row r="5">
          <cell r="I5">
            <v>0</v>
          </cell>
        </row>
      </sheetData>
      <sheetData sheetId="1116">
        <row r="5">
          <cell r="I5">
            <v>0</v>
          </cell>
        </row>
      </sheetData>
      <sheetData sheetId="1117">
        <row r="5">
          <cell r="I5">
            <v>0</v>
          </cell>
        </row>
      </sheetData>
      <sheetData sheetId="1118">
        <row r="5">
          <cell r="I5">
            <v>0</v>
          </cell>
        </row>
      </sheetData>
      <sheetData sheetId="1119">
        <row r="5">
          <cell r="I5">
            <v>0</v>
          </cell>
        </row>
      </sheetData>
      <sheetData sheetId="1120">
        <row r="5">
          <cell r="I5">
            <v>0</v>
          </cell>
        </row>
      </sheetData>
      <sheetData sheetId="1121">
        <row r="5">
          <cell r="I5">
            <v>0</v>
          </cell>
        </row>
      </sheetData>
      <sheetData sheetId="1122">
        <row r="5">
          <cell r="I5">
            <v>0</v>
          </cell>
        </row>
      </sheetData>
      <sheetData sheetId="1123">
        <row r="5">
          <cell r="I5">
            <v>0</v>
          </cell>
        </row>
      </sheetData>
      <sheetData sheetId="1124">
        <row r="5">
          <cell r="I5">
            <v>0</v>
          </cell>
        </row>
      </sheetData>
      <sheetData sheetId="1125">
        <row r="5">
          <cell r="I5">
            <v>0</v>
          </cell>
        </row>
      </sheetData>
      <sheetData sheetId="1126">
        <row r="5">
          <cell r="I5">
            <v>0</v>
          </cell>
        </row>
      </sheetData>
      <sheetData sheetId="1127">
        <row r="5">
          <cell r="I5">
            <v>0</v>
          </cell>
        </row>
      </sheetData>
      <sheetData sheetId="1128">
        <row r="5">
          <cell r="I5">
            <v>0</v>
          </cell>
        </row>
      </sheetData>
      <sheetData sheetId="1129">
        <row r="5">
          <cell r="I5">
            <v>0</v>
          </cell>
        </row>
      </sheetData>
      <sheetData sheetId="1130">
        <row r="5">
          <cell r="I5">
            <v>0</v>
          </cell>
        </row>
      </sheetData>
      <sheetData sheetId="1131">
        <row r="5">
          <cell r="I5">
            <v>0</v>
          </cell>
        </row>
      </sheetData>
      <sheetData sheetId="1132">
        <row r="5">
          <cell r="I5">
            <v>0</v>
          </cell>
        </row>
      </sheetData>
      <sheetData sheetId="1133">
        <row r="5">
          <cell r="I5">
            <v>0</v>
          </cell>
        </row>
      </sheetData>
      <sheetData sheetId="1134">
        <row r="5">
          <cell r="I5">
            <v>0</v>
          </cell>
        </row>
      </sheetData>
      <sheetData sheetId="1135">
        <row r="5">
          <cell r="I5">
            <v>0</v>
          </cell>
        </row>
      </sheetData>
      <sheetData sheetId="1136">
        <row r="5">
          <cell r="I5">
            <v>0</v>
          </cell>
        </row>
      </sheetData>
      <sheetData sheetId="1137">
        <row r="5">
          <cell r="I5">
            <v>0</v>
          </cell>
        </row>
      </sheetData>
      <sheetData sheetId="1138">
        <row r="5">
          <cell r="I5">
            <v>0</v>
          </cell>
        </row>
      </sheetData>
      <sheetData sheetId="1139">
        <row r="5">
          <cell r="I5">
            <v>0</v>
          </cell>
        </row>
      </sheetData>
      <sheetData sheetId="1140">
        <row r="5">
          <cell r="I5">
            <v>0</v>
          </cell>
        </row>
      </sheetData>
      <sheetData sheetId="1141">
        <row r="5">
          <cell r="I5">
            <v>0</v>
          </cell>
        </row>
      </sheetData>
      <sheetData sheetId="1142">
        <row r="5">
          <cell r="I5">
            <v>0</v>
          </cell>
        </row>
      </sheetData>
      <sheetData sheetId="1143">
        <row r="5">
          <cell r="I5">
            <v>0</v>
          </cell>
        </row>
      </sheetData>
      <sheetData sheetId="1144">
        <row r="5">
          <cell r="I5">
            <v>0</v>
          </cell>
        </row>
      </sheetData>
      <sheetData sheetId="1145">
        <row r="5">
          <cell r="I5">
            <v>0</v>
          </cell>
        </row>
      </sheetData>
      <sheetData sheetId="1146">
        <row r="5">
          <cell r="I5">
            <v>0</v>
          </cell>
        </row>
      </sheetData>
      <sheetData sheetId="1147">
        <row r="5">
          <cell r="I5">
            <v>0</v>
          </cell>
        </row>
      </sheetData>
      <sheetData sheetId="1148">
        <row r="5">
          <cell r="I5">
            <v>0</v>
          </cell>
        </row>
      </sheetData>
      <sheetData sheetId="1149">
        <row r="5">
          <cell r="I5">
            <v>0</v>
          </cell>
        </row>
      </sheetData>
      <sheetData sheetId="1150">
        <row r="5">
          <cell r="I5">
            <v>0</v>
          </cell>
        </row>
      </sheetData>
      <sheetData sheetId="1151">
        <row r="5">
          <cell r="I5">
            <v>0</v>
          </cell>
        </row>
      </sheetData>
      <sheetData sheetId="1152">
        <row r="5">
          <cell r="I5">
            <v>0</v>
          </cell>
        </row>
      </sheetData>
      <sheetData sheetId="1153">
        <row r="5">
          <cell r="I5">
            <v>0</v>
          </cell>
        </row>
      </sheetData>
      <sheetData sheetId="1154">
        <row r="5">
          <cell r="I5">
            <v>0</v>
          </cell>
        </row>
      </sheetData>
      <sheetData sheetId="1155">
        <row r="5">
          <cell r="I5">
            <v>0</v>
          </cell>
        </row>
      </sheetData>
      <sheetData sheetId="1156">
        <row r="5">
          <cell r="I5">
            <v>0</v>
          </cell>
        </row>
      </sheetData>
      <sheetData sheetId="1157">
        <row r="5">
          <cell r="I5">
            <v>0</v>
          </cell>
        </row>
      </sheetData>
      <sheetData sheetId="1158">
        <row r="5">
          <cell r="I5">
            <v>0</v>
          </cell>
        </row>
      </sheetData>
      <sheetData sheetId="1159">
        <row r="5">
          <cell r="I5">
            <v>0</v>
          </cell>
        </row>
      </sheetData>
      <sheetData sheetId="1160">
        <row r="5">
          <cell r="I5">
            <v>0</v>
          </cell>
        </row>
      </sheetData>
      <sheetData sheetId="1161">
        <row r="5">
          <cell r="I5">
            <v>0</v>
          </cell>
        </row>
      </sheetData>
      <sheetData sheetId="1162">
        <row r="5">
          <cell r="I5">
            <v>0</v>
          </cell>
        </row>
      </sheetData>
      <sheetData sheetId="1163">
        <row r="5">
          <cell r="I5">
            <v>0</v>
          </cell>
        </row>
      </sheetData>
      <sheetData sheetId="1164">
        <row r="5">
          <cell r="I5">
            <v>0</v>
          </cell>
        </row>
      </sheetData>
      <sheetData sheetId="1165">
        <row r="5">
          <cell r="I5">
            <v>0</v>
          </cell>
        </row>
      </sheetData>
      <sheetData sheetId="1166">
        <row r="5">
          <cell r="I5">
            <v>0</v>
          </cell>
        </row>
      </sheetData>
      <sheetData sheetId="1167">
        <row r="5">
          <cell r="I5">
            <v>0</v>
          </cell>
        </row>
      </sheetData>
      <sheetData sheetId="1168">
        <row r="5">
          <cell r="I5">
            <v>0</v>
          </cell>
        </row>
      </sheetData>
      <sheetData sheetId="1169">
        <row r="5">
          <cell r="I5">
            <v>0</v>
          </cell>
        </row>
      </sheetData>
      <sheetData sheetId="1170">
        <row r="5">
          <cell r="I5">
            <v>0</v>
          </cell>
        </row>
      </sheetData>
      <sheetData sheetId="1171">
        <row r="5">
          <cell r="I5">
            <v>0</v>
          </cell>
        </row>
      </sheetData>
      <sheetData sheetId="1172">
        <row r="5">
          <cell r="I5">
            <v>0</v>
          </cell>
        </row>
      </sheetData>
      <sheetData sheetId="1173">
        <row r="5">
          <cell r="I5">
            <v>0</v>
          </cell>
        </row>
      </sheetData>
      <sheetData sheetId="1174">
        <row r="5">
          <cell r="I5">
            <v>0</v>
          </cell>
        </row>
      </sheetData>
      <sheetData sheetId="1175">
        <row r="5">
          <cell r="I5">
            <v>0</v>
          </cell>
        </row>
      </sheetData>
      <sheetData sheetId="1176">
        <row r="5">
          <cell r="I5">
            <v>0</v>
          </cell>
        </row>
      </sheetData>
      <sheetData sheetId="1177">
        <row r="5">
          <cell r="I5">
            <v>0</v>
          </cell>
        </row>
      </sheetData>
      <sheetData sheetId="1178">
        <row r="5">
          <cell r="I5">
            <v>0</v>
          </cell>
        </row>
      </sheetData>
      <sheetData sheetId="1179">
        <row r="5">
          <cell r="I5">
            <v>0</v>
          </cell>
        </row>
      </sheetData>
      <sheetData sheetId="1180">
        <row r="5">
          <cell r="I5">
            <v>0</v>
          </cell>
        </row>
      </sheetData>
      <sheetData sheetId="1181">
        <row r="5">
          <cell r="I5">
            <v>0</v>
          </cell>
        </row>
      </sheetData>
      <sheetData sheetId="1182">
        <row r="5">
          <cell r="I5">
            <v>0</v>
          </cell>
        </row>
      </sheetData>
      <sheetData sheetId="1183">
        <row r="5">
          <cell r="I5">
            <v>0</v>
          </cell>
        </row>
      </sheetData>
      <sheetData sheetId="1184">
        <row r="5">
          <cell r="I5">
            <v>0</v>
          </cell>
        </row>
      </sheetData>
      <sheetData sheetId="1185">
        <row r="5">
          <cell r="I5">
            <v>0</v>
          </cell>
        </row>
      </sheetData>
      <sheetData sheetId="1186">
        <row r="5">
          <cell r="I5">
            <v>0</v>
          </cell>
        </row>
      </sheetData>
      <sheetData sheetId="1187">
        <row r="5">
          <cell r="I5">
            <v>0</v>
          </cell>
        </row>
      </sheetData>
      <sheetData sheetId="1188">
        <row r="5">
          <cell r="I5">
            <v>0</v>
          </cell>
        </row>
      </sheetData>
      <sheetData sheetId="1189">
        <row r="5">
          <cell r="I5">
            <v>0</v>
          </cell>
        </row>
      </sheetData>
      <sheetData sheetId="1190">
        <row r="5">
          <cell r="I5">
            <v>0</v>
          </cell>
        </row>
      </sheetData>
      <sheetData sheetId="1191">
        <row r="5">
          <cell r="I5">
            <v>0</v>
          </cell>
        </row>
      </sheetData>
      <sheetData sheetId="1192">
        <row r="5">
          <cell r="I5">
            <v>0</v>
          </cell>
        </row>
      </sheetData>
      <sheetData sheetId="1193">
        <row r="5">
          <cell r="I5">
            <v>0</v>
          </cell>
        </row>
      </sheetData>
      <sheetData sheetId="1194">
        <row r="5">
          <cell r="I5">
            <v>0</v>
          </cell>
        </row>
      </sheetData>
      <sheetData sheetId="1195">
        <row r="5">
          <cell r="I5">
            <v>0</v>
          </cell>
        </row>
      </sheetData>
      <sheetData sheetId="1196">
        <row r="5">
          <cell r="I5">
            <v>0</v>
          </cell>
        </row>
      </sheetData>
      <sheetData sheetId="1197">
        <row r="5">
          <cell r="I5">
            <v>0</v>
          </cell>
        </row>
      </sheetData>
      <sheetData sheetId="1198">
        <row r="5">
          <cell r="I5">
            <v>0</v>
          </cell>
        </row>
      </sheetData>
      <sheetData sheetId="1199">
        <row r="5">
          <cell r="I5">
            <v>0</v>
          </cell>
        </row>
      </sheetData>
      <sheetData sheetId="1200">
        <row r="5">
          <cell r="I5">
            <v>0</v>
          </cell>
        </row>
      </sheetData>
      <sheetData sheetId="1201">
        <row r="5">
          <cell r="I5">
            <v>0</v>
          </cell>
        </row>
      </sheetData>
      <sheetData sheetId="1202">
        <row r="5">
          <cell r="I5">
            <v>0</v>
          </cell>
        </row>
      </sheetData>
      <sheetData sheetId="1203">
        <row r="5">
          <cell r="I5">
            <v>0</v>
          </cell>
        </row>
      </sheetData>
      <sheetData sheetId="1204">
        <row r="5">
          <cell r="I5">
            <v>0</v>
          </cell>
        </row>
      </sheetData>
      <sheetData sheetId="1205">
        <row r="5">
          <cell r="I5">
            <v>0</v>
          </cell>
        </row>
      </sheetData>
      <sheetData sheetId="1206">
        <row r="5">
          <cell r="I5">
            <v>0</v>
          </cell>
        </row>
      </sheetData>
      <sheetData sheetId="1207">
        <row r="5">
          <cell r="I5">
            <v>0</v>
          </cell>
        </row>
      </sheetData>
      <sheetData sheetId="1208">
        <row r="5">
          <cell r="I5">
            <v>0</v>
          </cell>
        </row>
      </sheetData>
      <sheetData sheetId="1209">
        <row r="5">
          <cell r="I5">
            <v>0</v>
          </cell>
        </row>
      </sheetData>
      <sheetData sheetId="1210">
        <row r="5">
          <cell r="I5">
            <v>0</v>
          </cell>
        </row>
      </sheetData>
      <sheetData sheetId="1211">
        <row r="5">
          <cell r="I5">
            <v>0</v>
          </cell>
        </row>
      </sheetData>
      <sheetData sheetId="1212">
        <row r="5">
          <cell r="I5">
            <v>0</v>
          </cell>
        </row>
      </sheetData>
      <sheetData sheetId="1213">
        <row r="5">
          <cell r="I5">
            <v>0</v>
          </cell>
        </row>
      </sheetData>
      <sheetData sheetId="1214">
        <row r="5">
          <cell r="I5">
            <v>0</v>
          </cell>
        </row>
      </sheetData>
      <sheetData sheetId="1215">
        <row r="5">
          <cell r="I5">
            <v>0</v>
          </cell>
        </row>
      </sheetData>
      <sheetData sheetId="1216">
        <row r="5">
          <cell r="I5">
            <v>0</v>
          </cell>
        </row>
      </sheetData>
      <sheetData sheetId="1217">
        <row r="5">
          <cell r="I5">
            <v>0</v>
          </cell>
        </row>
      </sheetData>
      <sheetData sheetId="1218">
        <row r="5">
          <cell r="I5">
            <v>0</v>
          </cell>
        </row>
      </sheetData>
      <sheetData sheetId="1219">
        <row r="5">
          <cell r="I5">
            <v>0</v>
          </cell>
        </row>
      </sheetData>
      <sheetData sheetId="1220">
        <row r="5">
          <cell r="I5">
            <v>0</v>
          </cell>
        </row>
      </sheetData>
      <sheetData sheetId="1221">
        <row r="5">
          <cell r="I5">
            <v>0</v>
          </cell>
        </row>
      </sheetData>
      <sheetData sheetId="1222">
        <row r="5">
          <cell r="I5">
            <v>0</v>
          </cell>
        </row>
      </sheetData>
      <sheetData sheetId="1223">
        <row r="5">
          <cell r="I5">
            <v>0</v>
          </cell>
        </row>
      </sheetData>
      <sheetData sheetId="1224">
        <row r="5">
          <cell r="I5">
            <v>0</v>
          </cell>
        </row>
      </sheetData>
      <sheetData sheetId="1225">
        <row r="5">
          <cell r="I5">
            <v>0</v>
          </cell>
        </row>
      </sheetData>
      <sheetData sheetId="1226">
        <row r="5">
          <cell r="I5">
            <v>0</v>
          </cell>
        </row>
      </sheetData>
      <sheetData sheetId="1227">
        <row r="5">
          <cell r="I5">
            <v>0</v>
          </cell>
        </row>
      </sheetData>
      <sheetData sheetId="1228">
        <row r="5">
          <cell r="I5">
            <v>0</v>
          </cell>
        </row>
      </sheetData>
      <sheetData sheetId="1229">
        <row r="5">
          <cell r="I5">
            <v>0</v>
          </cell>
        </row>
      </sheetData>
      <sheetData sheetId="1230">
        <row r="5">
          <cell r="I5">
            <v>0</v>
          </cell>
        </row>
      </sheetData>
      <sheetData sheetId="1231">
        <row r="5">
          <cell r="I5">
            <v>0</v>
          </cell>
        </row>
      </sheetData>
      <sheetData sheetId="1232">
        <row r="5">
          <cell r="I5">
            <v>0</v>
          </cell>
        </row>
      </sheetData>
      <sheetData sheetId="1233">
        <row r="5">
          <cell r="I5">
            <v>0</v>
          </cell>
        </row>
      </sheetData>
      <sheetData sheetId="1234">
        <row r="5">
          <cell r="I5">
            <v>0</v>
          </cell>
        </row>
      </sheetData>
      <sheetData sheetId="1235">
        <row r="5">
          <cell r="I5">
            <v>0</v>
          </cell>
        </row>
      </sheetData>
      <sheetData sheetId="1236">
        <row r="5">
          <cell r="I5">
            <v>0</v>
          </cell>
        </row>
      </sheetData>
      <sheetData sheetId="1237">
        <row r="5">
          <cell r="I5">
            <v>0</v>
          </cell>
        </row>
      </sheetData>
      <sheetData sheetId="1238">
        <row r="5">
          <cell r="I5">
            <v>0</v>
          </cell>
        </row>
      </sheetData>
      <sheetData sheetId="1239">
        <row r="5">
          <cell r="I5">
            <v>0</v>
          </cell>
        </row>
      </sheetData>
      <sheetData sheetId="1240">
        <row r="5">
          <cell r="I5">
            <v>0</v>
          </cell>
        </row>
      </sheetData>
      <sheetData sheetId="1241">
        <row r="5">
          <cell r="I5">
            <v>0</v>
          </cell>
        </row>
      </sheetData>
      <sheetData sheetId="1242">
        <row r="5">
          <cell r="I5">
            <v>0</v>
          </cell>
        </row>
      </sheetData>
      <sheetData sheetId="1243">
        <row r="5">
          <cell r="I5">
            <v>0</v>
          </cell>
        </row>
      </sheetData>
      <sheetData sheetId="1244">
        <row r="5">
          <cell r="I5">
            <v>0</v>
          </cell>
        </row>
      </sheetData>
      <sheetData sheetId="1245">
        <row r="5">
          <cell r="I5">
            <v>0</v>
          </cell>
        </row>
      </sheetData>
      <sheetData sheetId="1246">
        <row r="5">
          <cell r="I5">
            <v>0</v>
          </cell>
        </row>
      </sheetData>
      <sheetData sheetId="1247">
        <row r="5">
          <cell r="I5">
            <v>0</v>
          </cell>
        </row>
      </sheetData>
      <sheetData sheetId="1248">
        <row r="5">
          <cell r="I5">
            <v>0</v>
          </cell>
        </row>
      </sheetData>
      <sheetData sheetId="1249">
        <row r="5">
          <cell r="I5">
            <v>0</v>
          </cell>
        </row>
      </sheetData>
      <sheetData sheetId="1250">
        <row r="5">
          <cell r="I5">
            <v>0</v>
          </cell>
        </row>
      </sheetData>
      <sheetData sheetId="1251">
        <row r="5">
          <cell r="I5">
            <v>0</v>
          </cell>
        </row>
      </sheetData>
      <sheetData sheetId="1252">
        <row r="5">
          <cell r="I5">
            <v>0</v>
          </cell>
        </row>
      </sheetData>
      <sheetData sheetId="1253">
        <row r="5">
          <cell r="I5">
            <v>0</v>
          </cell>
        </row>
      </sheetData>
      <sheetData sheetId="1254">
        <row r="5">
          <cell r="I5">
            <v>0</v>
          </cell>
        </row>
      </sheetData>
      <sheetData sheetId="1255">
        <row r="5">
          <cell r="I5">
            <v>0</v>
          </cell>
        </row>
      </sheetData>
      <sheetData sheetId="1256">
        <row r="5">
          <cell r="I5">
            <v>0</v>
          </cell>
        </row>
      </sheetData>
      <sheetData sheetId="1257">
        <row r="5">
          <cell r="I5">
            <v>0</v>
          </cell>
        </row>
      </sheetData>
      <sheetData sheetId="1258">
        <row r="5">
          <cell r="I5">
            <v>0</v>
          </cell>
        </row>
      </sheetData>
      <sheetData sheetId="1259">
        <row r="5">
          <cell r="I5">
            <v>0</v>
          </cell>
        </row>
      </sheetData>
      <sheetData sheetId="1260">
        <row r="5">
          <cell r="I5">
            <v>0</v>
          </cell>
        </row>
      </sheetData>
      <sheetData sheetId="1261">
        <row r="5">
          <cell r="I5">
            <v>0</v>
          </cell>
        </row>
      </sheetData>
      <sheetData sheetId="1262">
        <row r="5">
          <cell r="I5">
            <v>0</v>
          </cell>
        </row>
      </sheetData>
      <sheetData sheetId="1263">
        <row r="5">
          <cell r="I5">
            <v>0</v>
          </cell>
        </row>
      </sheetData>
      <sheetData sheetId="1264">
        <row r="5">
          <cell r="I5">
            <v>0</v>
          </cell>
        </row>
      </sheetData>
      <sheetData sheetId="1265">
        <row r="5">
          <cell r="I5">
            <v>0</v>
          </cell>
        </row>
      </sheetData>
      <sheetData sheetId="1266">
        <row r="5">
          <cell r="I5">
            <v>0</v>
          </cell>
        </row>
      </sheetData>
      <sheetData sheetId="1267">
        <row r="5">
          <cell r="I5">
            <v>0</v>
          </cell>
        </row>
      </sheetData>
      <sheetData sheetId="1268">
        <row r="5">
          <cell r="I5">
            <v>0</v>
          </cell>
        </row>
      </sheetData>
      <sheetData sheetId="1269">
        <row r="5">
          <cell r="I5">
            <v>0</v>
          </cell>
        </row>
      </sheetData>
      <sheetData sheetId="1270">
        <row r="5">
          <cell r="I5">
            <v>0</v>
          </cell>
        </row>
      </sheetData>
      <sheetData sheetId="1271">
        <row r="5">
          <cell r="I5">
            <v>0</v>
          </cell>
        </row>
      </sheetData>
      <sheetData sheetId="1272">
        <row r="5">
          <cell r="I5">
            <v>0</v>
          </cell>
        </row>
      </sheetData>
      <sheetData sheetId="1273">
        <row r="5">
          <cell r="I5">
            <v>0</v>
          </cell>
        </row>
      </sheetData>
      <sheetData sheetId="1274">
        <row r="5">
          <cell r="I5">
            <v>0</v>
          </cell>
        </row>
      </sheetData>
      <sheetData sheetId="1275">
        <row r="5">
          <cell r="I5">
            <v>0</v>
          </cell>
        </row>
      </sheetData>
      <sheetData sheetId="1276">
        <row r="5">
          <cell r="I5">
            <v>0</v>
          </cell>
        </row>
      </sheetData>
      <sheetData sheetId="1277">
        <row r="5">
          <cell r="I5">
            <v>0</v>
          </cell>
        </row>
      </sheetData>
      <sheetData sheetId="1278">
        <row r="5">
          <cell r="I5">
            <v>0</v>
          </cell>
        </row>
      </sheetData>
      <sheetData sheetId="1279">
        <row r="5">
          <cell r="I5">
            <v>0</v>
          </cell>
        </row>
      </sheetData>
      <sheetData sheetId="1280">
        <row r="5">
          <cell r="I5">
            <v>0</v>
          </cell>
        </row>
      </sheetData>
      <sheetData sheetId="1281">
        <row r="5">
          <cell r="I5">
            <v>0</v>
          </cell>
        </row>
      </sheetData>
      <sheetData sheetId="1282">
        <row r="5">
          <cell r="I5">
            <v>0</v>
          </cell>
        </row>
      </sheetData>
      <sheetData sheetId="1283">
        <row r="5">
          <cell r="I5">
            <v>0</v>
          </cell>
        </row>
      </sheetData>
      <sheetData sheetId="1284">
        <row r="5">
          <cell r="I5">
            <v>0</v>
          </cell>
        </row>
      </sheetData>
      <sheetData sheetId="1285">
        <row r="5">
          <cell r="I5">
            <v>0</v>
          </cell>
        </row>
      </sheetData>
      <sheetData sheetId="1286">
        <row r="5">
          <cell r="I5">
            <v>0</v>
          </cell>
        </row>
      </sheetData>
      <sheetData sheetId="1287">
        <row r="5">
          <cell r="I5">
            <v>0</v>
          </cell>
        </row>
      </sheetData>
      <sheetData sheetId="1288">
        <row r="5">
          <cell r="I5">
            <v>0</v>
          </cell>
        </row>
      </sheetData>
      <sheetData sheetId="1289">
        <row r="5">
          <cell r="I5">
            <v>0</v>
          </cell>
        </row>
      </sheetData>
      <sheetData sheetId="1290">
        <row r="5">
          <cell r="I5">
            <v>0</v>
          </cell>
        </row>
      </sheetData>
      <sheetData sheetId="1291">
        <row r="5">
          <cell r="I5">
            <v>0</v>
          </cell>
        </row>
      </sheetData>
      <sheetData sheetId="1292">
        <row r="5">
          <cell r="I5">
            <v>0</v>
          </cell>
        </row>
      </sheetData>
      <sheetData sheetId="1293">
        <row r="5">
          <cell r="I5">
            <v>0</v>
          </cell>
        </row>
      </sheetData>
      <sheetData sheetId="1294">
        <row r="5">
          <cell r="I5">
            <v>0</v>
          </cell>
        </row>
      </sheetData>
      <sheetData sheetId="1295">
        <row r="5">
          <cell r="I5">
            <v>0</v>
          </cell>
        </row>
      </sheetData>
      <sheetData sheetId="1296">
        <row r="5">
          <cell r="I5">
            <v>0</v>
          </cell>
        </row>
      </sheetData>
      <sheetData sheetId="1297">
        <row r="5">
          <cell r="I5">
            <v>0</v>
          </cell>
        </row>
      </sheetData>
      <sheetData sheetId="1298">
        <row r="5">
          <cell r="I5">
            <v>0</v>
          </cell>
        </row>
      </sheetData>
      <sheetData sheetId="1299">
        <row r="5">
          <cell r="I5">
            <v>0</v>
          </cell>
        </row>
      </sheetData>
      <sheetData sheetId="1300">
        <row r="5">
          <cell r="I5">
            <v>0</v>
          </cell>
        </row>
      </sheetData>
      <sheetData sheetId="1301">
        <row r="5">
          <cell r="I5">
            <v>0</v>
          </cell>
        </row>
      </sheetData>
      <sheetData sheetId="1302">
        <row r="5">
          <cell r="I5">
            <v>0</v>
          </cell>
        </row>
      </sheetData>
      <sheetData sheetId="1303">
        <row r="5">
          <cell r="I5">
            <v>0</v>
          </cell>
        </row>
      </sheetData>
      <sheetData sheetId="1304">
        <row r="5">
          <cell r="I5">
            <v>0</v>
          </cell>
        </row>
      </sheetData>
      <sheetData sheetId="1305">
        <row r="5">
          <cell r="I5">
            <v>0</v>
          </cell>
        </row>
      </sheetData>
      <sheetData sheetId="1306">
        <row r="5">
          <cell r="I5">
            <v>0</v>
          </cell>
        </row>
      </sheetData>
      <sheetData sheetId="1307">
        <row r="5">
          <cell r="I5">
            <v>0</v>
          </cell>
        </row>
      </sheetData>
      <sheetData sheetId="1308">
        <row r="5">
          <cell r="I5">
            <v>0</v>
          </cell>
        </row>
      </sheetData>
      <sheetData sheetId="1309">
        <row r="5">
          <cell r="I5">
            <v>0</v>
          </cell>
        </row>
      </sheetData>
      <sheetData sheetId="1310">
        <row r="5">
          <cell r="I5">
            <v>0</v>
          </cell>
        </row>
      </sheetData>
      <sheetData sheetId="1311">
        <row r="5">
          <cell r="I5">
            <v>0</v>
          </cell>
        </row>
      </sheetData>
      <sheetData sheetId="1312">
        <row r="5">
          <cell r="I5">
            <v>0</v>
          </cell>
        </row>
      </sheetData>
      <sheetData sheetId="1313">
        <row r="5">
          <cell r="I5">
            <v>0</v>
          </cell>
        </row>
      </sheetData>
      <sheetData sheetId="1314">
        <row r="5">
          <cell r="I5">
            <v>0</v>
          </cell>
        </row>
      </sheetData>
      <sheetData sheetId="1315">
        <row r="5">
          <cell r="I5">
            <v>0</v>
          </cell>
        </row>
      </sheetData>
      <sheetData sheetId="1316">
        <row r="5">
          <cell r="I5">
            <v>0</v>
          </cell>
        </row>
      </sheetData>
      <sheetData sheetId="1317">
        <row r="5">
          <cell r="I5">
            <v>0</v>
          </cell>
        </row>
      </sheetData>
      <sheetData sheetId="1318">
        <row r="5">
          <cell r="I5">
            <v>0</v>
          </cell>
        </row>
      </sheetData>
      <sheetData sheetId="1319">
        <row r="5">
          <cell r="I5">
            <v>0</v>
          </cell>
        </row>
      </sheetData>
      <sheetData sheetId="1320">
        <row r="5">
          <cell r="I5">
            <v>0</v>
          </cell>
        </row>
      </sheetData>
      <sheetData sheetId="1321">
        <row r="5">
          <cell r="I5">
            <v>0</v>
          </cell>
        </row>
      </sheetData>
      <sheetData sheetId="1322">
        <row r="5">
          <cell r="I5">
            <v>0</v>
          </cell>
        </row>
      </sheetData>
      <sheetData sheetId="1323">
        <row r="5">
          <cell r="I5">
            <v>0</v>
          </cell>
        </row>
      </sheetData>
      <sheetData sheetId="1324">
        <row r="5">
          <cell r="I5">
            <v>0</v>
          </cell>
        </row>
      </sheetData>
      <sheetData sheetId="1325">
        <row r="5">
          <cell r="I5">
            <v>0</v>
          </cell>
        </row>
      </sheetData>
      <sheetData sheetId="1326">
        <row r="5">
          <cell r="I5">
            <v>0</v>
          </cell>
        </row>
      </sheetData>
      <sheetData sheetId="1327">
        <row r="5">
          <cell r="I5">
            <v>0</v>
          </cell>
        </row>
      </sheetData>
      <sheetData sheetId="1328">
        <row r="5">
          <cell r="I5">
            <v>0</v>
          </cell>
        </row>
      </sheetData>
      <sheetData sheetId="1329">
        <row r="5">
          <cell r="I5">
            <v>0</v>
          </cell>
        </row>
      </sheetData>
      <sheetData sheetId="1330">
        <row r="5">
          <cell r="I5">
            <v>0</v>
          </cell>
        </row>
      </sheetData>
      <sheetData sheetId="1331">
        <row r="5">
          <cell r="I5">
            <v>0</v>
          </cell>
        </row>
      </sheetData>
      <sheetData sheetId="1332">
        <row r="5">
          <cell r="I5">
            <v>0</v>
          </cell>
        </row>
      </sheetData>
      <sheetData sheetId="1333">
        <row r="5">
          <cell r="I5">
            <v>0</v>
          </cell>
        </row>
      </sheetData>
      <sheetData sheetId="1334">
        <row r="5">
          <cell r="I5">
            <v>0</v>
          </cell>
        </row>
      </sheetData>
      <sheetData sheetId="1335">
        <row r="5">
          <cell r="I5">
            <v>0</v>
          </cell>
        </row>
      </sheetData>
      <sheetData sheetId="1336">
        <row r="5">
          <cell r="I5">
            <v>0</v>
          </cell>
        </row>
      </sheetData>
      <sheetData sheetId="1337">
        <row r="5">
          <cell r="I5">
            <v>0</v>
          </cell>
        </row>
      </sheetData>
      <sheetData sheetId="1338">
        <row r="5">
          <cell r="I5">
            <v>0</v>
          </cell>
        </row>
      </sheetData>
      <sheetData sheetId="1339">
        <row r="5">
          <cell r="I5">
            <v>0</v>
          </cell>
        </row>
      </sheetData>
      <sheetData sheetId="1340" refreshError="1"/>
      <sheetData sheetId="1341">
        <row r="5">
          <cell r="I5">
            <v>0</v>
          </cell>
        </row>
      </sheetData>
      <sheetData sheetId="1342">
        <row r="5">
          <cell r="I5">
            <v>0</v>
          </cell>
        </row>
      </sheetData>
      <sheetData sheetId="1343" refreshError="1"/>
      <sheetData sheetId="1344" refreshError="1"/>
      <sheetData sheetId="1345">
        <row r="5">
          <cell r="I5">
            <v>0</v>
          </cell>
        </row>
      </sheetData>
      <sheetData sheetId="1346">
        <row r="5">
          <cell r="I5">
            <v>0</v>
          </cell>
        </row>
      </sheetData>
      <sheetData sheetId="1347">
        <row r="5">
          <cell r="I5">
            <v>0</v>
          </cell>
        </row>
      </sheetData>
      <sheetData sheetId="1348">
        <row r="5">
          <cell r="I5">
            <v>0</v>
          </cell>
        </row>
      </sheetData>
      <sheetData sheetId="1349">
        <row r="5">
          <cell r="I5">
            <v>0</v>
          </cell>
        </row>
      </sheetData>
      <sheetData sheetId="1350">
        <row r="5">
          <cell r="I5">
            <v>0</v>
          </cell>
        </row>
      </sheetData>
      <sheetData sheetId="1351">
        <row r="5">
          <cell r="I5">
            <v>0</v>
          </cell>
        </row>
      </sheetData>
      <sheetData sheetId="1352">
        <row r="5">
          <cell r="I5">
            <v>0</v>
          </cell>
        </row>
      </sheetData>
      <sheetData sheetId="1353">
        <row r="5">
          <cell r="I5">
            <v>0</v>
          </cell>
        </row>
      </sheetData>
      <sheetData sheetId="1354">
        <row r="5">
          <cell r="I5">
            <v>0</v>
          </cell>
        </row>
      </sheetData>
      <sheetData sheetId="1355">
        <row r="5">
          <cell r="I5">
            <v>0</v>
          </cell>
        </row>
      </sheetData>
      <sheetData sheetId="1356">
        <row r="5">
          <cell r="I5">
            <v>0</v>
          </cell>
        </row>
      </sheetData>
      <sheetData sheetId="1357">
        <row r="5">
          <cell r="I5">
            <v>0</v>
          </cell>
        </row>
      </sheetData>
      <sheetData sheetId="1358"/>
      <sheetData sheetId="1359"/>
      <sheetData sheetId="1360"/>
      <sheetData sheetId="1361"/>
      <sheetData sheetId="1362">
        <row r="5">
          <cell r="I5">
            <v>0</v>
          </cell>
        </row>
      </sheetData>
      <sheetData sheetId="1363">
        <row r="5">
          <cell r="I5">
            <v>0</v>
          </cell>
        </row>
      </sheetData>
      <sheetData sheetId="1364">
        <row r="5">
          <cell r="I5">
            <v>0</v>
          </cell>
        </row>
      </sheetData>
      <sheetData sheetId="1365">
        <row r="5">
          <cell r="I5">
            <v>0</v>
          </cell>
        </row>
      </sheetData>
      <sheetData sheetId="1366">
        <row r="5">
          <cell r="I5">
            <v>0</v>
          </cell>
        </row>
      </sheetData>
      <sheetData sheetId="1367">
        <row r="5">
          <cell r="I5">
            <v>0</v>
          </cell>
        </row>
      </sheetData>
      <sheetData sheetId="1368">
        <row r="5">
          <cell r="I5">
            <v>0</v>
          </cell>
        </row>
      </sheetData>
      <sheetData sheetId="1369">
        <row r="5">
          <cell r="I5">
            <v>0</v>
          </cell>
        </row>
      </sheetData>
      <sheetData sheetId="1370">
        <row r="5">
          <cell r="I5">
            <v>0</v>
          </cell>
        </row>
      </sheetData>
      <sheetData sheetId="1371">
        <row r="5">
          <cell r="I5">
            <v>0</v>
          </cell>
        </row>
      </sheetData>
      <sheetData sheetId="1372">
        <row r="5">
          <cell r="I5">
            <v>0</v>
          </cell>
        </row>
      </sheetData>
      <sheetData sheetId="1373">
        <row r="5">
          <cell r="I5">
            <v>0</v>
          </cell>
        </row>
      </sheetData>
      <sheetData sheetId="1374">
        <row r="5">
          <cell r="I5">
            <v>0</v>
          </cell>
        </row>
      </sheetData>
      <sheetData sheetId="1375">
        <row r="5">
          <cell r="I5">
            <v>0</v>
          </cell>
        </row>
      </sheetData>
      <sheetData sheetId="1376">
        <row r="5">
          <cell r="I5">
            <v>0</v>
          </cell>
        </row>
      </sheetData>
      <sheetData sheetId="1377">
        <row r="5">
          <cell r="I5">
            <v>0</v>
          </cell>
        </row>
      </sheetData>
      <sheetData sheetId="1378">
        <row r="5">
          <cell r="I5">
            <v>0</v>
          </cell>
        </row>
      </sheetData>
      <sheetData sheetId="1379">
        <row r="5">
          <cell r="I5">
            <v>0</v>
          </cell>
        </row>
      </sheetData>
      <sheetData sheetId="1380">
        <row r="5">
          <cell r="I5">
            <v>0</v>
          </cell>
        </row>
      </sheetData>
      <sheetData sheetId="1381">
        <row r="5">
          <cell r="I5">
            <v>0</v>
          </cell>
        </row>
      </sheetData>
      <sheetData sheetId="1382">
        <row r="5">
          <cell r="I5">
            <v>0</v>
          </cell>
        </row>
      </sheetData>
      <sheetData sheetId="1383">
        <row r="5">
          <cell r="I5">
            <v>0</v>
          </cell>
        </row>
      </sheetData>
      <sheetData sheetId="1384">
        <row r="5">
          <cell r="I5">
            <v>0</v>
          </cell>
        </row>
      </sheetData>
      <sheetData sheetId="1385">
        <row r="5">
          <cell r="I5">
            <v>0</v>
          </cell>
        </row>
      </sheetData>
      <sheetData sheetId="1386">
        <row r="5">
          <cell r="I5">
            <v>0</v>
          </cell>
        </row>
      </sheetData>
      <sheetData sheetId="1387">
        <row r="5">
          <cell r="I5">
            <v>0</v>
          </cell>
        </row>
      </sheetData>
      <sheetData sheetId="1388">
        <row r="5">
          <cell r="I5">
            <v>0</v>
          </cell>
        </row>
      </sheetData>
      <sheetData sheetId="1389">
        <row r="5">
          <cell r="I5">
            <v>0</v>
          </cell>
        </row>
      </sheetData>
      <sheetData sheetId="1390">
        <row r="5">
          <cell r="I5">
            <v>0</v>
          </cell>
        </row>
      </sheetData>
      <sheetData sheetId="1391">
        <row r="5">
          <cell r="I5">
            <v>0</v>
          </cell>
        </row>
      </sheetData>
      <sheetData sheetId="1392">
        <row r="5">
          <cell r="I5">
            <v>0</v>
          </cell>
        </row>
      </sheetData>
      <sheetData sheetId="1393">
        <row r="5">
          <cell r="I5">
            <v>0</v>
          </cell>
        </row>
      </sheetData>
      <sheetData sheetId="1394">
        <row r="5">
          <cell r="I5">
            <v>0</v>
          </cell>
        </row>
      </sheetData>
      <sheetData sheetId="1395">
        <row r="5">
          <cell r="I5">
            <v>0</v>
          </cell>
        </row>
      </sheetData>
      <sheetData sheetId="1396">
        <row r="5">
          <cell r="I5">
            <v>0</v>
          </cell>
        </row>
      </sheetData>
      <sheetData sheetId="1397">
        <row r="5">
          <cell r="I5">
            <v>0</v>
          </cell>
        </row>
      </sheetData>
      <sheetData sheetId="1398">
        <row r="5">
          <cell r="I5">
            <v>0</v>
          </cell>
        </row>
      </sheetData>
      <sheetData sheetId="1399">
        <row r="5">
          <cell r="I5">
            <v>0</v>
          </cell>
        </row>
      </sheetData>
      <sheetData sheetId="1400">
        <row r="5">
          <cell r="I5">
            <v>0</v>
          </cell>
        </row>
      </sheetData>
      <sheetData sheetId="1401">
        <row r="5">
          <cell r="I5">
            <v>0</v>
          </cell>
        </row>
      </sheetData>
      <sheetData sheetId="1402">
        <row r="5">
          <cell r="I5">
            <v>0</v>
          </cell>
        </row>
      </sheetData>
      <sheetData sheetId="1403">
        <row r="5">
          <cell r="I5">
            <v>0</v>
          </cell>
        </row>
      </sheetData>
      <sheetData sheetId="1404">
        <row r="5">
          <cell r="I5">
            <v>0</v>
          </cell>
        </row>
      </sheetData>
      <sheetData sheetId="1405">
        <row r="5">
          <cell r="I5">
            <v>0</v>
          </cell>
        </row>
      </sheetData>
      <sheetData sheetId="1406">
        <row r="5">
          <cell r="I5">
            <v>0</v>
          </cell>
        </row>
      </sheetData>
      <sheetData sheetId="1407">
        <row r="5">
          <cell r="I5">
            <v>0</v>
          </cell>
        </row>
      </sheetData>
      <sheetData sheetId="1408">
        <row r="5">
          <cell r="I5">
            <v>0</v>
          </cell>
        </row>
      </sheetData>
      <sheetData sheetId="1409">
        <row r="5">
          <cell r="I5">
            <v>0</v>
          </cell>
        </row>
      </sheetData>
      <sheetData sheetId="1410">
        <row r="5">
          <cell r="I5">
            <v>0</v>
          </cell>
        </row>
      </sheetData>
      <sheetData sheetId="1411">
        <row r="5">
          <cell r="I5">
            <v>0</v>
          </cell>
        </row>
      </sheetData>
      <sheetData sheetId="1412">
        <row r="5">
          <cell r="I5">
            <v>0</v>
          </cell>
        </row>
      </sheetData>
      <sheetData sheetId="1413">
        <row r="5">
          <cell r="I5">
            <v>0</v>
          </cell>
        </row>
      </sheetData>
      <sheetData sheetId="1414">
        <row r="5">
          <cell r="I5">
            <v>0</v>
          </cell>
        </row>
      </sheetData>
      <sheetData sheetId="1415">
        <row r="5">
          <cell r="I5">
            <v>0</v>
          </cell>
        </row>
      </sheetData>
      <sheetData sheetId="1416">
        <row r="5">
          <cell r="I5">
            <v>0</v>
          </cell>
        </row>
      </sheetData>
      <sheetData sheetId="1417">
        <row r="5">
          <cell r="I5">
            <v>0</v>
          </cell>
        </row>
      </sheetData>
      <sheetData sheetId="1418">
        <row r="5">
          <cell r="I5">
            <v>0</v>
          </cell>
        </row>
      </sheetData>
      <sheetData sheetId="1419">
        <row r="5">
          <cell r="I5">
            <v>0</v>
          </cell>
        </row>
      </sheetData>
      <sheetData sheetId="1420">
        <row r="5">
          <cell r="I5">
            <v>0</v>
          </cell>
        </row>
      </sheetData>
      <sheetData sheetId="1421">
        <row r="5">
          <cell r="I5">
            <v>0</v>
          </cell>
        </row>
      </sheetData>
      <sheetData sheetId="1422">
        <row r="5">
          <cell r="I5">
            <v>0</v>
          </cell>
        </row>
      </sheetData>
      <sheetData sheetId="1423">
        <row r="5">
          <cell r="I5">
            <v>0</v>
          </cell>
        </row>
      </sheetData>
      <sheetData sheetId="1424">
        <row r="5">
          <cell r="I5">
            <v>0</v>
          </cell>
        </row>
      </sheetData>
      <sheetData sheetId="1425">
        <row r="5">
          <cell r="I5">
            <v>0</v>
          </cell>
        </row>
      </sheetData>
      <sheetData sheetId="1426">
        <row r="5">
          <cell r="I5">
            <v>0</v>
          </cell>
        </row>
      </sheetData>
      <sheetData sheetId="1427">
        <row r="5">
          <cell r="I5">
            <v>0</v>
          </cell>
        </row>
      </sheetData>
      <sheetData sheetId="1428">
        <row r="5">
          <cell r="I5">
            <v>0</v>
          </cell>
        </row>
      </sheetData>
      <sheetData sheetId="1429">
        <row r="5">
          <cell r="I5">
            <v>0</v>
          </cell>
        </row>
      </sheetData>
      <sheetData sheetId="1430">
        <row r="5">
          <cell r="I5">
            <v>0</v>
          </cell>
        </row>
      </sheetData>
      <sheetData sheetId="1431">
        <row r="5">
          <cell r="I5">
            <v>0</v>
          </cell>
        </row>
      </sheetData>
      <sheetData sheetId="1432">
        <row r="5">
          <cell r="I5">
            <v>0</v>
          </cell>
        </row>
      </sheetData>
      <sheetData sheetId="1433">
        <row r="5">
          <cell r="I5">
            <v>0</v>
          </cell>
        </row>
      </sheetData>
      <sheetData sheetId="1434">
        <row r="5">
          <cell r="I5">
            <v>0</v>
          </cell>
        </row>
      </sheetData>
      <sheetData sheetId="1435">
        <row r="5">
          <cell r="I5">
            <v>0</v>
          </cell>
        </row>
      </sheetData>
      <sheetData sheetId="1436">
        <row r="5">
          <cell r="I5">
            <v>0</v>
          </cell>
        </row>
      </sheetData>
      <sheetData sheetId="1437">
        <row r="5">
          <cell r="I5">
            <v>0</v>
          </cell>
        </row>
      </sheetData>
      <sheetData sheetId="1438">
        <row r="5">
          <cell r="I5">
            <v>0</v>
          </cell>
        </row>
      </sheetData>
      <sheetData sheetId="1439">
        <row r="5">
          <cell r="I5">
            <v>0</v>
          </cell>
        </row>
      </sheetData>
      <sheetData sheetId="1440">
        <row r="5">
          <cell r="I5">
            <v>0</v>
          </cell>
        </row>
      </sheetData>
      <sheetData sheetId="1441">
        <row r="5">
          <cell r="I5">
            <v>0</v>
          </cell>
        </row>
      </sheetData>
      <sheetData sheetId="1442">
        <row r="5">
          <cell r="I5">
            <v>0</v>
          </cell>
        </row>
      </sheetData>
      <sheetData sheetId="1443">
        <row r="5">
          <cell r="I5">
            <v>0</v>
          </cell>
        </row>
      </sheetData>
      <sheetData sheetId="1444">
        <row r="5">
          <cell r="I5">
            <v>0</v>
          </cell>
        </row>
      </sheetData>
      <sheetData sheetId="1445">
        <row r="5">
          <cell r="I5">
            <v>0</v>
          </cell>
        </row>
      </sheetData>
      <sheetData sheetId="1446">
        <row r="5">
          <cell r="I5">
            <v>0</v>
          </cell>
        </row>
      </sheetData>
      <sheetData sheetId="1447">
        <row r="5">
          <cell r="I5">
            <v>0</v>
          </cell>
        </row>
      </sheetData>
      <sheetData sheetId="1448">
        <row r="5">
          <cell r="I5">
            <v>0</v>
          </cell>
        </row>
      </sheetData>
      <sheetData sheetId="1449">
        <row r="5">
          <cell r="I5">
            <v>0</v>
          </cell>
        </row>
      </sheetData>
      <sheetData sheetId="1450">
        <row r="5">
          <cell r="I5">
            <v>0</v>
          </cell>
        </row>
      </sheetData>
      <sheetData sheetId="1451">
        <row r="5">
          <cell r="I5">
            <v>0</v>
          </cell>
        </row>
      </sheetData>
      <sheetData sheetId="1452">
        <row r="5">
          <cell r="I5">
            <v>0</v>
          </cell>
        </row>
      </sheetData>
      <sheetData sheetId="1453">
        <row r="5">
          <cell r="I5">
            <v>0</v>
          </cell>
        </row>
      </sheetData>
      <sheetData sheetId="1454">
        <row r="5">
          <cell r="I5">
            <v>0</v>
          </cell>
        </row>
      </sheetData>
      <sheetData sheetId="1455">
        <row r="5">
          <cell r="I5">
            <v>0</v>
          </cell>
        </row>
      </sheetData>
      <sheetData sheetId="1456">
        <row r="5">
          <cell r="I5">
            <v>0</v>
          </cell>
        </row>
      </sheetData>
      <sheetData sheetId="1457">
        <row r="5">
          <cell r="I5">
            <v>0</v>
          </cell>
        </row>
      </sheetData>
      <sheetData sheetId="1458">
        <row r="5">
          <cell r="I5">
            <v>0</v>
          </cell>
        </row>
      </sheetData>
      <sheetData sheetId="1459">
        <row r="5">
          <cell r="I5">
            <v>0</v>
          </cell>
        </row>
      </sheetData>
      <sheetData sheetId="1460">
        <row r="5">
          <cell r="I5">
            <v>0</v>
          </cell>
        </row>
      </sheetData>
      <sheetData sheetId="1461">
        <row r="5">
          <cell r="I5">
            <v>0</v>
          </cell>
        </row>
      </sheetData>
      <sheetData sheetId="1462">
        <row r="5">
          <cell r="I5">
            <v>0</v>
          </cell>
        </row>
      </sheetData>
      <sheetData sheetId="1463">
        <row r="5">
          <cell r="I5">
            <v>0</v>
          </cell>
        </row>
      </sheetData>
      <sheetData sheetId="1464">
        <row r="5">
          <cell r="I5">
            <v>0</v>
          </cell>
        </row>
      </sheetData>
      <sheetData sheetId="1465">
        <row r="5">
          <cell r="I5">
            <v>0</v>
          </cell>
        </row>
      </sheetData>
      <sheetData sheetId="1466">
        <row r="5">
          <cell r="I5">
            <v>0</v>
          </cell>
        </row>
      </sheetData>
      <sheetData sheetId="1467">
        <row r="5">
          <cell r="I5">
            <v>0</v>
          </cell>
        </row>
      </sheetData>
      <sheetData sheetId="1468">
        <row r="5">
          <cell r="I5">
            <v>0</v>
          </cell>
        </row>
      </sheetData>
      <sheetData sheetId="1469">
        <row r="5">
          <cell r="I5">
            <v>0</v>
          </cell>
        </row>
      </sheetData>
      <sheetData sheetId="1470">
        <row r="5">
          <cell r="I5">
            <v>0</v>
          </cell>
        </row>
      </sheetData>
      <sheetData sheetId="1471">
        <row r="5">
          <cell r="I5">
            <v>0</v>
          </cell>
        </row>
      </sheetData>
      <sheetData sheetId="1472">
        <row r="5">
          <cell r="I5">
            <v>0</v>
          </cell>
        </row>
      </sheetData>
      <sheetData sheetId="1473">
        <row r="5">
          <cell r="I5">
            <v>0</v>
          </cell>
        </row>
      </sheetData>
      <sheetData sheetId="1474">
        <row r="5">
          <cell r="I5">
            <v>0</v>
          </cell>
        </row>
      </sheetData>
      <sheetData sheetId="1475">
        <row r="5">
          <cell r="I5">
            <v>0</v>
          </cell>
        </row>
      </sheetData>
      <sheetData sheetId="1476">
        <row r="5">
          <cell r="I5">
            <v>0</v>
          </cell>
        </row>
      </sheetData>
      <sheetData sheetId="1477">
        <row r="5">
          <cell r="I5">
            <v>0</v>
          </cell>
        </row>
      </sheetData>
      <sheetData sheetId="1478">
        <row r="5">
          <cell r="I5">
            <v>0</v>
          </cell>
        </row>
      </sheetData>
      <sheetData sheetId="1479">
        <row r="5">
          <cell r="I5">
            <v>0</v>
          </cell>
        </row>
      </sheetData>
      <sheetData sheetId="1480">
        <row r="5">
          <cell r="I5">
            <v>0</v>
          </cell>
        </row>
      </sheetData>
      <sheetData sheetId="1481">
        <row r="5">
          <cell r="I5">
            <v>0</v>
          </cell>
        </row>
      </sheetData>
      <sheetData sheetId="1482">
        <row r="5">
          <cell r="I5">
            <v>0</v>
          </cell>
        </row>
      </sheetData>
      <sheetData sheetId="1483">
        <row r="5">
          <cell r="I5">
            <v>0</v>
          </cell>
        </row>
      </sheetData>
      <sheetData sheetId="1484">
        <row r="5">
          <cell r="I5">
            <v>0</v>
          </cell>
        </row>
      </sheetData>
      <sheetData sheetId="1485">
        <row r="5">
          <cell r="I5">
            <v>0</v>
          </cell>
        </row>
      </sheetData>
      <sheetData sheetId="1486">
        <row r="5">
          <cell r="I5">
            <v>0</v>
          </cell>
        </row>
      </sheetData>
      <sheetData sheetId="1487">
        <row r="5">
          <cell r="I5">
            <v>0</v>
          </cell>
        </row>
      </sheetData>
      <sheetData sheetId="1488">
        <row r="5">
          <cell r="I5">
            <v>0</v>
          </cell>
        </row>
      </sheetData>
      <sheetData sheetId="1489">
        <row r="5">
          <cell r="I5">
            <v>0</v>
          </cell>
        </row>
      </sheetData>
      <sheetData sheetId="1490">
        <row r="5">
          <cell r="I5">
            <v>0</v>
          </cell>
        </row>
      </sheetData>
      <sheetData sheetId="1491">
        <row r="5">
          <cell r="I5">
            <v>0</v>
          </cell>
        </row>
      </sheetData>
      <sheetData sheetId="1492">
        <row r="5">
          <cell r="I5">
            <v>0</v>
          </cell>
        </row>
      </sheetData>
      <sheetData sheetId="1493">
        <row r="5">
          <cell r="I5">
            <v>0</v>
          </cell>
        </row>
      </sheetData>
      <sheetData sheetId="1494">
        <row r="5">
          <cell r="I5">
            <v>0</v>
          </cell>
        </row>
      </sheetData>
      <sheetData sheetId="1495">
        <row r="5">
          <cell r="I5">
            <v>0</v>
          </cell>
        </row>
      </sheetData>
      <sheetData sheetId="1496">
        <row r="5">
          <cell r="I5">
            <v>0</v>
          </cell>
        </row>
      </sheetData>
      <sheetData sheetId="1497">
        <row r="5">
          <cell r="I5">
            <v>0</v>
          </cell>
        </row>
      </sheetData>
      <sheetData sheetId="1498">
        <row r="5">
          <cell r="I5">
            <v>0</v>
          </cell>
        </row>
      </sheetData>
      <sheetData sheetId="1499">
        <row r="5">
          <cell r="I5">
            <v>0</v>
          </cell>
        </row>
      </sheetData>
      <sheetData sheetId="1500">
        <row r="5">
          <cell r="I5">
            <v>0</v>
          </cell>
        </row>
      </sheetData>
      <sheetData sheetId="1501">
        <row r="5">
          <cell r="I5">
            <v>0</v>
          </cell>
        </row>
      </sheetData>
      <sheetData sheetId="1502">
        <row r="5">
          <cell r="I5">
            <v>0</v>
          </cell>
        </row>
      </sheetData>
      <sheetData sheetId="1503">
        <row r="5">
          <cell r="I5">
            <v>0</v>
          </cell>
        </row>
      </sheetData>
      <sheetData sheetId="1504">
        <row r="5">
          <cell r="I5">
            <v>0</v>
          </cell>
        </row>
      </sheetData>
      <sheetData sheetId="1505">
        <row r="5">
          <cell r="I5">
            <v>0</v>
          </cell>
        </row>
      </sheetData>
      <sheetData sheetId="1506">
        <row r="5">
          <cell r="I5">
            <v>0</v>
          </cell>
        </row>
      </sheetData>
      <sheetData sheetId="1507">
        <row r="5">
          <cell r="I5">
            <v>0</v>
          </cell>
        </row>
      </sheetData>
      <sheetData sheetId="1508">
        <row r="5">
          <cell r="I5">
            <v>0</v>
          </cell>
        </row>
      </sheetData>
      <sheetData sheetId="1509">
        <row r="5">
          <cell r="I5">
            <v>0</v>
          </cell>
        </row>
      </sheetData>
      <sheetData sheetId="1510">
        <row r="5">
          <cell r="I5">
            <v>0</v>
          </cell>
        </row>
      </sheetData>
      <sheetData sheetId="1511">
        <row r="5">
          <cell r="I5">
            <v>0</v>
          </cell>
        </row>
      </sheetData>
      <sheetData sheetId="1512">
        <row r="5">
          <cell r="I5">
            <v>0</v>
          </cell>
        </row>
      </sheetData>
      <sheetData sheetId="1513">
        <row r="5">
          <cell r="I5">
            <v>0</v>
          </cell>
        </row>
      </sheetData>
      <sheetData sheetId="1514">
        <row r="5">
          <cell r="I5">
            <v>0</v>
          </cell>
        </row>
      </sheetData>
      <sheetData sheetId="1515">
        <row r="5">
          <cell r="I5">
            <v>0</v>
          </cell>
        </row>
      </sheetData>
      <sheetData sheetId="1516">
        <row r="5">
          <cell r="I5">
            <v>0</v>
          </cell>
        </row>
      </sheetData>
      <sheetData sheetId="1517">
        <row r="5">
          <cell r="I5">
            <v>0</v>
          </cell>
        </row>
      </sheetData>
      <sheetData sheetId="1518">
        <row r="5">
          <cell r="I5">
            <v>0</v>
          </cell>
        </row>
      </sheetData>
      <sheetData sheetId="1519">
        <row r="5">
          <cell r="I5">
            <v>0</v>
          </cell>
        </row>
      </sheetData>
      <sheetData sheetId="1520">
        <row r="5">
          <cell r="I5">
            <v>0</v>
          </cell>
        </row>
      </sheetData>
      <sheetData sheetId="1521">
        <row r="5">
          <cell r="I5">
            <v>0</v>
          </cell>
        </row>
      </sheetData>
      <sheetData sheetId="1522">
        <row r="5">
          <cell r="I5">
            <v>0</v>
          </cell>
        </row>
      </sheetData>
      <sheetData sheetId="1523">
        <row r="5">
          <cell r="I5">
            <v>0</v>
          </cell>
        </row>
      </sheetData>
      <sheetData sheetId="1524">
        <row r="5">
          <cell r="I5">
            <v>0</v>
          </cell>
        </row>
      </sheetData>
      <sheetData sheetId="1525">
        <row r="5">
          <cell r="I5">
            <v>0</v>
          </cell>
        </row>
      </sheetData>
      <sheetData sheetId="1526">
        <row r="5">
          <cell r="I5">
            <v>0</v>
          </cell>
        </row>
      </sheetData>
      <sheetData sheetId="1527">
        <row r="5">
          <cell r="I5">
            <v>0</v>
          </cell>
        </row>
      </sheetData>
      <sheetData sheetId="1528">
        <row r="5">
          <cell r="I5">
            <v>0</v>
          </cell>
        </row>
      </sheetData>
      <sheetData sheetId="1529">
        <row r="5">
          <cell r="I5">
            <v>0</v>
          </cell>
        </row>
      </sheetData>
      <sheetData sheetId="1530">
        <row r="5">
          <cell r="I5">
            <v>0</v>
          </cell>
        </row>
      </sheetData>
      <sheetData sheetId="1531">
        <row r="5">
          <cell r="I5">
            <v>0</v>
          </cell>
        </row>
      </sheetData>
      <sheetData sheetId="1532">
        <row r="5">
          <cell r="I5">
            <v>0</v>
          </cell>
        </row>
      </sheetData>
      <sheetData sheetId="1533">
        <row r="5">
          <cell r="I5">
            <v>0</v>
          </cell>
        </row>
      </sheetData>
      <sheetData sheetId="1534">
        <row r="5">
          <cell r="I5">
            <v>0</v>
          </cell>
        </row>
      </sheetData>
      <sheetData sheetId="1535">
        <row r="5">
          <cell r="I5">
            <v>0</v>
          </cell>
        </row>
      </sheetData>
      <sheetData sheetId="1536">
        <row r="5">
          <cell r="I5">
            <v>0</v>
          </cell>
        </row>
      </sheetData>
      <sheetData sheetId="1537">
        <row r="5">
          <cell r="I5">
            <v>0</v>
          </cell>
        </row>
      </sheetData>
      <sheetData sheetId="1538">
        <row r="5">
          <cell r="I5">
            <v>0</v>
          </cell>
        </row>
      </sheetData>
      <sheetData sheetId="1539">
        <row r="5">
          <cell r="I5">
            <v>0</v>
          </cell>
        </row>
      </sheetData>
      <sheetData sheetId="1540">
        <row r="5">
          <cell r="I5">
            <v>0</v>
          </cell>
        </row>
      </sheetData>
      <sheetData sheetId="1541">
        <row r="5">
          <cell r="I5">
            <v>0</v>
          </cell>
        </row>
      </sheetData>
      <sheetData sheetId="1542">
        <row r="5">
          <cell r="I5">
            <v>0</v>
          </cell>
        </row>
      </sheetData>
      <sheetData sheetId="1543">
        <row r="5">
          <cell r="I5">
            <v>0</v>
          </cell>
        </row>
      </sheetData>
      <sheetData sheetId="1544">
        <row r="5">
          <cell r="I5">
            <v>0</v>
          </cell>
        </row>
      </sheetData>
      <sheetData sheetId="1545">
        <row r="5">
          <cell r="I5">
            <v>0</v>
          </cell>
        </row>
      </sheetData>
      <sheetData sheetId="1546">
        <row r="5">
          <cell r="I5">
            <v>0</v>
          </cell>
        </row>
      </sheetData>
      <sheetData sheetId="1547">
        <row r="5">
          <cell r="I5">
            <v>0</v>
          </cell>
        </row>
      </sheetData>
      <sheetData sheetId="1548">
        <row r="5">
          <cell r="I5">
            <v>0</v>
          </cell>
        </row>
      </sheetData>
      <sheetData sheetId="1549">
        <row r="5">
          <cell r="I5">
            <v>0</v>
          </cell>
        </row>
      </sheetData>
      <sheetData sheetId="1550">
        <row r="5">
          <cell r="I5">
            <v>0</v>
          </cell>
        </row>
      </sheetData>
      <sheetData sheetId="1551">
        <row r="5">
          <cell r="I5">
            <v>0</v>
          </cell>
        </row>
      </sheetData>
      <sheetData sheetId="1552">
        <row r="5">
          <cell r="I5">
            <v>0</v>
          </cell>
        </row>
      </sheetData>
      <sheetData sheetId="1553">
        <row r="5">
          <cell r="I5">
            <v>0</v>
          </cell>
        </row>
      </sheetData>
      <sheetData sheetId="1554">
        <row r="5">
          <cell r="I5">
            <v>0</v>
          </cell>
        </row>
      </sheetData>
      <sheetData sheetId="1555">
        <row r="5">
          <cell r="I5">
            <v>0</v>
          </cell>
        </row>
      </sheetData>
      <sheetData sheetId="1556">
        <row r="5">
          <cell r="I5">
            <v>0</v>
          </cell>
        </row>
      </sheetData>
      <sheetData sheetId="1557">
        <row r="5">
          <cell r="I5">
            <v>0</v>
          </cell>
        </row>
      </sheetData>
      <sheetData sheetId="1558">
        <row r="5">
          <cell r="I5">
            <v>0</v>
          </cell>
        </row>
      </sheetData>
      <sheetData sheetId="1559">
        <row r="5">
          <cell r="I5">
            <v>0</v>
          </cell>
        </row>
      </sheetData>
      <sheetData sheetId="1560">
        <row r="5">
          <cell r="I5">
            <v>0</v>
          </cell>
        </row>
      </sheetData>
      <sheetData sheetId="1561">
        <row r="5">
          <cell r="I5">
            <v>0</v>
          </cell>
        </row>
      </sheetData>
      <sheetData sheetId="1562">
        <row r="5">
          <cell r="I5">
            <v>0</v>
          </cell>
        </row>
      </sheetData>
      <sheetData sheetId="1563">
        <row r="5">
          <cell r="I5">
            <v>0</v>
          </cell>
        </row>
      </sheetData>
      <sheetData sheetId="1564">
        <row r="5">
          <cell r="I5">
            <v>0</v>
          </cell>
        </row>
      </sheetData>
      <sheetData sheetId="1565">
        <row r="5">
          <cell r="I5">
            <v>0</v>
          </cell>
        </row>
      </sheetData>
      <sheetData sheetId="1566">
        <row r="5">
          <cell r="I5">
            <v>0</v>
          </cell>
        </row>
      </sheetData>
      <sheetData sheetId="1567">
        <row r="5">
          <cell r="I5">
            <v>0</v>
          </cell>
        </row>
      </sheetData>
      <sheetData sheetId="1568">
        <row r="5">
          <cell r="I5">
            <v>0</v>
          </cell>
        </row>
      </sheetData>
      <sheetData sheetId="1569">
        <row r="5">
          <cell r="I5">
            <v>0</v>
          </cell>
        </row>
      </sheetData>
      <sheetData sheetId="1570">
        <row r="5">
          <cell r="I5">
            <v>0</v>
          </cell>
        </row>
      </sheetData>
      <sheetData sheetId="1571">
        <row r="5">
          <cell r="I5">
            <v>0</v>
          </cell>
        </row>
      </sheetData>
      <sheetData sheetId="1572">
        <row r="5">
          <cell r="I5">
            <v>0</v>
          </cell>
        </row>
      </sheetData>
      <sheetData sheetId="1573">
        <row r="5">
          <cell r="I5">
            <v>0</v>
          </cell>
        </row>
      </sheetData>
      <sheetData sheetId="1574">
        <row r="5">
          <cell r="I5">
            <v>0</v>
          </cell>
        </row>
      </sheetData>
      <sheetData sheetId="1575">
        <row r="5">
          <cell r="I5">
            <v>0</v>
          </cell>
        </row>
      </sheetData>
      <sheetData sheetId="1576">
        <row r="5">
          <cell r="I5">
            <v>0</v>
          </cell>
        </row>
      </sheetData>
      <sheetData sheetId="1577">
        <row r="5">
          <cell r="I5">
            <v>0</v>
          </cell>
        </row>
      </sheetData>
      <sheetData sheetId="1578">
        <row r="5">
          <cell r="I5">
            <v>0</v>
          </cell>
        </row>
      </sheetData>
      <sheetData sheetId="1579">
        <row r="5">
          <cell r="I5">
            <v>0</v>
          </cell>
        </row>
      </sheetData>
      <sheetData sheetId="1580">
        <row r="5">
          <cell r="I5">
            <v>0</v>
          </cell>
        </row>
      </sheetData>
      <sheetData sheetId="1581">
        <row r="5">
          <cell r="I5">
            <v>0</v>
          </cell>
        </row>
      </sheetData>
      <sheetData sheetId="1582">
        <row r="5">
          <cell r="I5">
            <v>0</v>
          </cell>
        </row>
      </sheetData>
      <sheetData sheetId="1583">
        <row r="5">
          <cell r="I5">
            <v>0</v>
          </cell>
        </row>
      </sheetData>
      <sheetData sheetId="1584">
        <row r="5">
          <cell r="I5">
            <v>0</v>
          </cell>
        </row>
      </sheetData>
      <sheetData sheetId="1585">
        <row r="5">
          <cell r="I5">
            <v>0</v>
          </cell>
        </row>
      </sheetData>
      <sheetData sheetId="1586">
        <row r="5">
          <cell r="I5">
            <v>0</v>
          </cell>
        </row>
      </sheetData>
      <sheetData sheetId="1587">
        <row r="5">
          <cell r="I5">
            <v>0</v>
          </cell>
        </row>
      </sheetData>
      <sheetData sheetId="1588">
        <row r="5">
          <cell r="I5">
            <v>0</v>
          </cell>
        </row>
      </sheetData>
      <sheetData sheetId="1589">
        <row r="5">
          <cell r="I5">
            <v>0</v>
          </cell>
        </row>
      </sheetData>
      <sheetData sheetId="1590">
        <row r="5">
          <cell r="I5">
            <v>0</v>
          </cell>
        </row>
      </sheetData>
      <sheetData sheetId="1591">
        <row r="5">
          <cell r="I5">
            <v>0</v>
          </cell>
        </row>
      </sheetData>
      <sheetData sheetId="1592">
        <row r="5">
          <cell r="I5">
            <v>0</v>
          </cell>
        </row>
      </sheetData>
      <sheetData sheetId="1593">
        <row r="5">
          <cell r="I5">
            <v>0</v>
          </cell>
        </row>
      </sheetData>
      <sheetData sheetId="1594">
        <row r="5">
          <cell r="I5">
            <v>0</v>
          </cell>
        </row>
      </sheetData>
      <sheetData sheetId="1595">
        <row r="5">
          <cell r="I5">
            <v>0</v>
          </cell>
        </row>
      </sheetData>
      <sheetData sheetId="1596">
        <row r="5">
          <cell r="I5">
            <v>0</v>
          </cell>
        </row>
      </sheetData>
      <sheetData sheetId="1597">
        <row r="5">
          <cell r="I5">
            <v>0</v>
          </cell>
        </row>
      </sheetData>
      <sheetData sheetId="1598">
        <row r="5">
          <cell r="I5">
            <v>0</v>
          </cell>
        </row>
      </sheetData>
      <sheetData sheetId="1599">
        <row r="5">
          <cell r="I5">
            <v>0</v>
          </cell>
        </row>
      </sheetData>
      <sheetData sheetId="1600">
        <row r="5">
          <cell r="I5">
            <v>0</v>
          </cell>
        </row>
      </sheetData>
      <sheetData sheetId="1601">
        <row r="5">
          <cell r="I5">
            <v>0</v>
          </cell>
        </row>
      </sheetData>
      <sheetData sheetId="1602">
        <row r="5">
          <cell r="I5">
            <v>0</v>
          </cell>
        </row>
      </sheetData>
      <sheetData sheetId="1603">
        <row r="5">
          <cell r="I5">
            <v>0</v>
          </cell>
        </row>
      </sheetData>
      <sheetData sheetId="1604">
        <row r="5">
          <cell r="I5">
            <v>0</v>
          </cell>
        </row>
      </sheetData>
      <sheetData sheetId="1605">
        <row r="5">
          <cell r="I5">
            <v>0</v>
          </cell>
        </row>
      </sheetData>
      <sheetData sheetId="1606">
        <row r="5">
          <cell r="I5">
            <v>0</v>
          </cell>
        </row>
      </sheetData>
      <sheetData sheetId="1607">
        <row r="5">
          <cell r="I5">
            <v>0</v>
          </cell>
        </row>
      </sheetData>
      <sheetData sheetId="1608">
        <row r="5">
          <cell r="I5">
            <v>0</v>
          </cell>
        </row>
      </sheetData>
      <sheetData sheetId="1609">
        <row r="5">
          <cell r="I5">
            <v>0</v>
          </cell>
        </row>
      </sheetData>
      <sheetData sheetId="1610">
        <row r="5">
          <cell r="I5">
            <v>0</v>
          </cell>
        </row>
      </sheetData>
      <sheetData sheetId="1611">
        <row r="5">
          <cell r="I5">
            <v>0</v>
          </cell>
        </row>
      </sheetData>
      <sheetData sheetId="1612">
        <row r="5">
          <cell r="I5">
            <v>0</v>
          </cell>
        </row>
      </sheetData>
      <sheetData sheetId="1613">
        <row r="5">
          <cell r="I5">
            <v>0</v>
          </cell>
        </row>
      </sheetData>
      <sheetData sheetId="1614">
        <row r="5">
          <cell r="I5">
            <v>0</v>
          </cell>
        </row>
      </sheetData>
      <sheetData sheetId="1615">
        <row r="5">
          <cell r="I5">
            <v>0</v>
          </cell>
        </row>
      </sheetData>
      <sheetData sheetId="1616">
        <row r="5">
          <cell r="I5">
            <v>0</v>
          </cell>
        </row>
      </sheetData>
      <sheetData sheetId="1617">
        <row r="5">
          <cell r="I5">
            <v>0</v>
          </cell>
        </row>
      </sheetData>
      <sheetData sheetId="1618">
        <row r="5">
          <cell r="I5">
            <v>0</v>
          </cell>
        </row>
      </sheetData>
      <sheetData sheetId="1619">
        <row r="5">
          <cell r="I5">
            <v>0</v>
          </cell>
        </row>
      </sheetData>
      <sheetData sheetId="1620">
        <row r="5">
          <cell r="I5">
            <v>0</v>
          </cell>
        </row>
      </sheetData>
      <sheetData sheetId="1621">
        <row r="5">
          <cell r="I5">
            <v>0</v>
          </cell>
        </row>
      </sheetData>
      <sheetData sheetId="1622">
        <row r="5">
          <cell r="I5">
            <v>0</v>
          </cell>
        </row>
      </sheetData>
      <sheetData sheetId="1623">
        <row r="5">
          <cell r="I5">
            <v>0</v>
          </cell>
        </row>
      </sheetData>
      <sheetData sheetId="1624">
        <row r="5">
          <cell r="I5">
            <v>0</v>
          </cell>
        </row>
      </sheetData>
      <sheetData sheetId="1625">
        <row r="5">
          <cell r="I5">
            <v>0</v>
          </cell>
        </row>
      </sheetData>
      <sheetData sheetId="1626">
        <row r="5">
          <cell r="I5">
            <v>0</v>
          </cell>
        </row>
      </sheetData>
      <sheetData sheetId="1627">
        <row r="5">
          <cell r="I5">
            <v>0</v>
          </cell>
        </row>
      </sheetData>
      <sheetData sheetId="1628">
        <row r="5">
          <cell r="I5">
            <v>0</v>
          </cell>
        </row>
      </sheetData>
      <sheetData sheetId="1629">
        <row r="5">
          <cell r="I5">
            <v>0</v>
          </cell>
        </row>
      </sheetData>
      <sheetData sheetId="1630">
        <row r="5">
          <cell r="I5">
            <v>0</v>
          </cell>
        </row>
      </sheetData>
      <sheetData sheetId="1631">
        <row r="5">
          <cell r="I5">
            <v>0</v>
          </cell>
        </row>
      </sheetData>
      <sheetData sheetId="1632">
        <row r="5">
          <cell r="I5">
            <v>0</v>
          </cell>
        </row>
      </sheetData>
      <sheetData sheetId="1633">
        <row r="5">
          <cell r="I5">
            <v>0</v>
          </cell>
        </row>
      </sheetData>
      <sheetData sheetId="1634">
        <row r="5">
          <cell r="I5">
            <v>0</v>
          </cell>
        </row>
      </sheetData>
      <sheetData sheetId="1635">
        <row r="5">
          <cell r="I5">
            <v>0</v>
          </cell>
        </row>
      </sheetData>
      <sheetData sheetId="1636">
        <row r="5">
          <cell r="I5">
            <v>0</v>
          </cell>
        </row>
      </sheetData>
      <sheetData sheetId="1637">
        <row r="5">
          <cell r="I5">
            <v>0</v>
          </cell>
        </row>
      </sheetData>
      <sheetData sheetId="1638">
        <row r="5">
          <cell r="I5">
            <v>0</v>
          </cell>
        </row>
      </sheetData>
      <sheetData sheetId="1639">
        <row r="5">
          <cell r="I5">
            <v>0</v>
          </cell>
        </row>
      </sheetData>
      <sheetData sheetId="1640">
        <row r="5">
          <cell r="I5">
            <v>0</v>
          </cell>
        </row>
      </sheetData>
      <sheetData sheetId="1641">
        <row r="5">
          <cell r="I5">
            <v>0</v>
          </cell>
        </row>
      </sheetData>
      <sheetData sheetId="1642">
        <row r="5">
          <cell r="I5">
            <v>0</v>
          </cell>
        </row>
      </sheetData>
      <sheetData sheetId="1643">
        <row r="5">
          <cell r="I5">
            <v>0</v>
          </cell>
        </row>
      </sheetData>
      <sheetData sheetId="1644">
        <row r="5">
          <cell r="I5">
            <v>0</v>
          </cell>
        </row>
      </sheetData>
      <sheetData sheetId="1645">
        <row r="5">
          <cell r="I5">
            <v>0</v>
          </cell>
        </row>
      </sheetData>
      <sheetData sheetId="1646">
        <row r="5">
          <cell r="I5">
            <v>0</v>
          </cell>
        </row>
      </sheetData>
      <sheetData sheetId="1647">
        <row r="5">
          <cell r="I5">
            <v>0</v>
          </cell>
        </row>
      </sheetData>
      <sheetData sheetId="1648">
        <row r="5">
          <cell r="I5">
            <v>0</v>
          </cell>
        </row>
      </sheetData>
      <sheetData sheetId="1649">
        <row r="5">
          <cell r="I5">
            <v>0</v>
          </cell>
        </row>
      </sheetData>
      <sheetData sheetId="1650">
        <row r="5">
          <cell r="I5">
            <v>0</v>
          </cell>
        </row>
      </sheetData>
      <sheetData sheetId="1651">
        <row r="5">
          <cell r="I5">
            <v>0</v>
          </cell>
        </row>
      </sheetData>
      <sheetData sheetId="1652">
        <row r="5">
          <cell r="I5">
            <v>0</v>
          </cell>
        </row>
      </sheetData>
      <sheetData sheetId="1653">
        <row r="5">
          <cell r="I5">
            <v>0</v>
          </cell>
        </row>
      </sheetData>
      <sheetData sheetId="1654">
        <row r="5">
          <cell r="I5">
            <v>0</v>
          </cell>
        </row>
      </sheetData>
      <sheetData sheetId="1655">
        <row r="5">
          <cell r="I5">
            <v>0</v>
          </cell>
        </row>
      </sheetData>
      <sheetData sheetId="1656">
        <row r="5">
          <cell r="I5">
            <v>0</v>
          </cell>
        </row>
      </sheetData>
      <sheetData sheetId="1657">
        <row r="5">
          <cell r="I5">
            <v>0</v>
          </cell>
        </row>
      </sheetData>
      <sheetData sheetId="1658">
        <row r="5">
          <cell r="I5">
            <v>0</v>
          </cell>
        </row>
      </sheetData>
      <sheetData sheetId="1659">
        <row r="5">
          <cell r="I5">
            <v>0</v>
          </cell>
        </row>
      </sheetData>
      <sheetData sheetId="1660">
        <row r="5">
          <cell r="I5">
            <v>0</v>
          </cell>
        </row>
      </sheetData>
      <sheetData sheetId="1661">
        <row r="5">
          <cell r="I5">
            <v>0</v>
          </cell>
        </row>
      </sheetData>
      <sheetData sheetId="1662">
        <row r="5">
          <cell r="I5">
            <v>0</v>
          </cell>
        </row>
      </sheetData>
      <sheetData sheetId="1663">
        <row r="5">
          <cell r="I5">
            <v>0</v>
          </cell>
        </row>
      </sheetData>
      <sheetData sheetId="1664">
        <row r="5">
          <cell r="I5">
            <v>0</v>
          </cell>
        </row>
      </sheetData>
      <sheetData sheetId="1665">
        <row r="5">
          <cell r="I5">
            <v>0</v>
          </cell>
        </row>
      </sheetData>
      <sheetData sheetId="1666">
        <row r="5">
          <cell r="I5">
            <v>0</v>
          </cell>
        </row>
      </sheetData>
      <sheetData sheetId="1667">
        <row r="5">
          <cell r="I5">
            <v>0</v>
          </cell>
        </row>
      </sheetData>
      <sheetData sheetId="1668">
        <row r="5">
          <cell r="I5">
            <v>0</v>
          </cell>
        </row>
      </sheetData>
      <sheetData sheetId="1669">
        <row r="5">
          <cell r="I5">
            <v>0</v>
          </cell>
        </row>
      </sheetData>
      <sheetData sheetId="1670">
        <row r="5">
          <cell r="I5">
            <v>0</v>
          </cell>
        </row>
      </sheetData>
      <sheetData sheetId="1671">
        <row r="5">
          <cell r="I5">
            <v>0</v>
          </cell>
        </row>
      </sheetData>
      <sheetData sheetId="1672">
        <row r="5">
          <cell r="I5">
            <v>0</v>
          </cell>
        </row>
      </sheetData>
      <sheetData sheetId="1673">
        <row r="5">
          <cell r="I5">
            <v>0</v>
          </cell>
        </row>
      </sheetData>
      <sheetData sheetId="1674">
        <row r="5">
          <cell r="I5">
            <v>0</v>
          </cell>
        </row>
      </sheetData>
      <sheetData sheetId="1675">
        <row r="5">
          <cell r="I5">
            <v>0</v>
          </cell>
        </row>
      </sheetData>
      <sheetData sheetId="1676">
        <row r="5">
          <cell r="I5">
            <v>0</v>
          </cell>
        </row>
      </sheetData>
      <sheetData sheetId="1677">
        <row r="5">
          <cell r="I5">
            <v>0</v>
          </cell>
        </row>
      </sheetData>
      <sheetData sheetId="1678">
        <row r="5">
          <cell r="I5">
            <v>0</v>
          </cell>
        </row>
      </sheetData>
      <sheetData sheetId="1679">
        <row r="5">
          <cell r="I5">
            <v>0</v>
          </cell>
        </row>
      </sheetData>
      <sheetData sheetId="1680">
        <row r="5">
          <cell r="I5">
            <v>0</v>
          </cell>
        </row>
      </sheetData>
      <sheetData sheetId="1681">
        <row r="5">
          <cell r="I5">
            <v>0</v>
          </cell>
        </row>
      </sheetData>
      <sheetData sheetId="1682">
        <row r="5">
          <cell r="I5">
            <v>0</v>
          </cell>
        </row>
      </sheetData>
      <sheetData sheetId="1683">
        <row r="5">
          <cell r="I5">
            <v>0</v>
          </cell>
        </row>
      </sheetData>
      <sheetData sheetId="1684">
        <row r="5">
          <cell r="I5">
            <v>0</v>
          </cell>
        </row>
      </sheetData>
      <sheetData sheetId="1685">
        <row r="5">
          <cell r="I5">
            <v>0</v>
          </cell>
        </row>
      </sheetData>
      <sheetData sheetId="1686">
        <row r="5">
          <cell r="I5">
            <v>0</v>
          </cell>
        </row>
      </sheetData>
      <sheetData sheetId="1687">
        <row r="5">
          <cell r="I5">
            <v>0</v>
          </cell>
        </row>
      </sheetData>
      <sheetData sheetId="1688">
        <row r="5">
          <cell r="I5">
            <v>0</v>
          </cell>
        </row>
      </sheetData>
      <sheetData sheetId="1689">
        <row r="5">
          <cell r="I5">
            <v>0</v>
          </cell>
        </row>
      </sheetData>
      <sheetData sheetId="1690">
        <row r="5">
          <cell r="I5">
            <v>0</v>
          </cell>
        </row>
      </sheetData>
      <sheetData sheetId="1691">
        <row r="5">
          <cell r="I5">
            <v>0</v>
          </cell>
        </row>
      </sheetData>
      <sheetData sheetId="1692">
        <row r="5">
          <cell r="I5">
            <v>0</v>
          </cell>
        </row>
      </sheetData>
      <sheetData sheetId="1693">
        <row r="5">
          <cell r="I5">
            <v>0</v>
          </cell>
        </row>
      </sheetData>
      <sheetData sheetId="1694">
        <row r="5">
          <cell r="I5">
            <v>0</v>
          </cell>
        </row>
      </sheetData>
      <sheetData sheetId="1695">
        <row r="5">
          <cell r="I5">
            <v>0</v>
          </cell>
        </row>
      </sheetData>
      <sheetData sheetId="1696">
        <row r="5">
          <cell r="I5">
            <v>0</v>
          </cell>
        </row>
      </sheetData>
      <sheetData sheetId="1697">
        <row r="5">
          <cell r="I5">
            <v>0</v>
          </cell>
        </row>
      </sheetData>
      <sheetData sheetId="1698">
        <row r="5">
          <cell r="I5">
            <v>0</v>
          </cell>
        </row>
      </sheetData>
      <sheetData sheetId="1699">
        <row r="5">
          <cell r="I5">
            <v>0</v>
          </cell>
        </row>
      </sheetData>
      <sheetData sheetId="1700">
        <row r="5">
          <cell r="I5">
            <v>0</v>
          </cell>
        </row>
      </sheetData>
      <sheetData sheetId="1701">
        <row r="5">
          <cell r="I5">
            <v>0</v>
          </cell>
        </row>
      </sheetData>
      <sheetData sheetId="1702">
        <row r="5">
          <cell r="I5">
            <v>0</v>
          </cell>
        </row>
      </sheetData>
      <sheetData sheetId="1703">
        <row r="5">
          <cell r="I5">
            <v>0</v>
          </cell>
        </row>
      </sheetData>
      <sheetData sheetId="1704">
        <row r="5">
          <cell r="I5">
            <v>0</v>
          </cell>
        </row>
      </sheetData>
      <sheetData sheetId="1705">
        <row r="5">
          <cell r="I5">
            <v>0</v>
          </cell>
        </row>
      </sheetData>
      <sheetData sheetId="1706">
        <row r="5">
          <cell r="I5">
            <v>0</v>
          </cell>
        </row>
      </sheetData>
      <sheetData sheetId="1707">
        <row r="5">
          <cell r="I5">
            <v>0</v>
          </cell>
        </row>
      </sheetData>
      <sheetData sheetId="1708">
        <row r="5">
          <cell r="I5">
            <v>0</v>
          </cell>
        </row>
      </sheetData>
      <sheetData sheetId="1709">
        <row r="5">
          <cell r="I5">
            <v>0</v>
          </cell>
        </row>
      </sheetData>
      <sheetData sheetId="1710">
        <row r="5">
          <cell r="I5">
            <v>0</v>
          </cell>
        </row>
      </sheetData>
      <sheetData sheetId="1711">
        <row r="5">
          <cell r="I5">
            <v>0</v>
          </cell>
        </row>
      </sheetData>
      <sheetData sheetId="1712">
        <row r="5">
          <cell r="I5">
            <v>0</v>
          </cell>
        </row>
      </sheetData>
      <sheetData sheetId="1713">
        <row r="5">
          <cell r="I5">
            <v>0</v>
          </cell>
        </row>
      </sheetData>
      <sheetData sheetId="1714">
        <row r="5">
          <cell r="I5">
            <v>0</v>
          </cell>
        </row>
      </sheetData>
      <sheetData sheetId="1715">
        <row r="5">
          <cell r="I5">
            <v>0</v>
          </cell>
        </row>
      </sheetData>
      <sheetData sheetId="1716">
        <row r="5">
          <cell r="I5">
            <v>0</v>
          </cell>
        </row>
      </sheetData>
      <sheetData sheetId="1717">
        <row r="5">
          <cell r="I5">
            <v>0</v>
          </cell>
        </row>
      </sheetData>
      <sheetData sheetId="1718">
        <row r="5">
          <cell r="I5">
            <v>0</v>
          </cell>
        </row>
      </sheetData>
      <sheetData sheetId="1719">
        <row r="5">
          <cell r="I5">
            <v>0</v>
          </cell>
        </row>
      </sheetData>
      <sheetData sheetId="1720">
        <row r="5">
          <cell r="I5">
            <v>0</v>
          </cell>
        </row>
      </sheetData>
      <sheetData sheetId="1721">
        <row r="5">
          <cell r="I5">
            <v>0</v>
          </cell>
        </row>
      </sheetData>
      <sheetData sheetId="1722">
        <row r="5">
          <cell r="I5">
            <v>0</v>
          </cell>
        </row>
      </sheetData>
      <sheetData sheetId="1723">
        <row r="5">
          <cell r="I5">
            <v>0</v>
          </cell>
        </row>
      </sheetData>
      <sheetData sheetId="1724">
        <row r="5">
          <cell r="I5">
            <v>0</v>
          </cell>
        </row>
      </sheetData>
      <sheetData sheetId="1725">
        <row r="5">
          <cell r="I5">
            <v>0</v>
          </cell>
        </row>
      </sheetData>
      <sheetData sheetId="1726">
        <row r="5">
          <cell r="I5">
            <v>0</v>
          </cell>
        </row>
      </sheetData>
      <sheetData sheetId="1727">
        <row r="5">
          <cell r="I5">
            <v>0</v>
          </cell>
        </row>
      </sheetData>
      <sheetData sheetId="1728">
        <row r="5">
          <cell r="I5">
            <v>0</v>
          </cell>
        </row>
      </sheetData>
      <sheetData sheetId="1729">
        <row r="5">
          <cell r="I5">
            <v>0</v>
          </cell>
        </row>
      </sheetData>
      <sheetData sheetId="1730">
        <row r="5">
          <cell r="I5">
            <v>0</v>
          </cell>
        </row>
      </sheetData>
      <sheetData sheetId="1731">
        <row r="5">
          <cell r="I5">
            <v>0</v>
          </cell>
        </row>
      </sheetData>
      <sheetData sheetId="1732">
        <row r="5">
          <cell r="I5">
            <v>0</v>
          </cell>
        </row>
      </sheetData>
      <sheetData sheetId="1733">
        <row r="5">
          <cell r="I5">
            <v>0</v>
          </cell>
        </row>
      </sheetData>
      <sheetData sheetId="1734">
        <row r="5">
          <cell r="I5">
            <v>0</v>
          </cell>
        </row>
      </sheetData>
      <sheetData sheetId="1735">
        <row r="5">
          <cell r="I5">
            <v>0</v>
          </cell>
        </row>
      </sheetData>
      <sheetData sheetId="1736">
        <row r="5">
          <cell r="I5">
            <v>0</v>
          </cell>
        </row>
      </sheetData>
      <sheetData sheetId="1737">
        <row r="5">
          <cell r="I5">
            <v>0</v>
          </cell>
        </row>
      </sheetData>
      <sheetData sheetId="1738">
        <row r="5">
          <cell r="I5">
            <v>0</v>
          </cell>
        </row>
      </sheetData>
      <sheetData sheetId="1739">
        <row r="5">
          <cell r="I5">
            <v>0</v>
          </cell>
        </row>
      </sheetData>
      <sheetData sheetId="1740">
        <row r="5">
          <cell r="I5">
            <v>0</v>
          </cell>
        </row>
      </sheetData>
      <sheetData sheetId="1741">
        <row r="5">
          <cell r="I5">
            <v>0</v>
          </cell>
        </row>
      </sheetData>
      <sheetData sheetId="1742">
        <row r="5">
          <cell r="I5">
            <v>0</v>
          </cell>
        </row>
      </sheetData>
      <sheetData sheetId="1743">
        <row r="5">
          <cell r="I5">
            <v>0</v>
          </cell>
        </row>
      </sheetData>
      <sheetData sheetId="1744">
        <row r="5">
          <cell r="I5">
            <v>0</v>
          </cell>
        </row>
      </sheetData>
      <sheetData sheetId="1745">
        <row r="5">
          <cell r="I5">
            <v>0</v>
          </cell>
        </row>
      </sheetData>
      <sheetData sheetId="1746">
        <row r="5">
          <cell r="I5">
            <v>0</v>
          </cell>
        </row>
      </sheetData>
      <sheetData sheetId="1747">
        <row r="5">
          <cell r="I5">
            <v>0</v>
          </cell>
        </row>
      </sheetData>
      <sheetData sheetId="1748">
        <row r="5">
          <cell r="I5">
            <v>0</v>
          </cell>
        </row>
      </sheetData>
      <sheetData sheetId="1749">
        <row r="5">
          <cell r="I5">
            <v>0</v>
          </cell>
        </row>
      </sheetData>
      <sheetData sheetId="1750">
        <row r="5">
          <cell r="I5">
            <v>0</v>
          </cell>
        </row>
      </sheetData>
      <sheetData sheetId="1751">
        <row r="5">
          <cell r="I5">
            <v>0</v>
          </cell>
        </row>
      </sheetData>
      <sheetData sheetId="1752">
        <row r="5">
          <cell r="I5">
            <v>0</v>
          </cell>
        </row>
      </sheetData>
      <sheetData sheetId="1753">
        <row r="5">
          <cell r="I5">
            <v>0</v>
          </cell>
        </row>
      </sheetData>
      <sheetData sheetId="1754">
        <row r="5">
          <cell r="I5">
            <v>0</v>
          </cell>
        </row>
      </sheetData>
      <sheetData sheetId="1755">
        <row r="5">
          <cell r="I5">
            <v>0</v>
          </cell>
        </row>
      </sheetData>
      <sheetData sheetId="1756">
        <row r="5">
          <cell r="I5">
            <v>0</v>
          </cell>
        </row>
      </sheetData>
      <sheetData sheetId="1757">
        <row r="5">
          <cell r="I5">
            <v>0</v>
          </cell>
        </row>
      </sheetData>
      <sheetData sheetId="1758">
        <row r="5">
          <cell r="I5">
            <v>0</v>
          </cell>
        </row>
      </sheetData>
      <sheetData sheetId="1759">
        <row r="5">
          <cell r="I5">
            <v>0</v>
          </cell>
        </row>
      </sheetData>
      <sheetData sheetId="1760">
        <row r="5">
          <cell r="I5">
            <v>0</v>
          </cell>
        </row>
      </sheetData>
      <sheetData sheetId="1761">
        <row r="5">
          <cell r="I5">
            <v>0</v>
          </cell>
        </row>
      </sheetData>
      <sheetData sheetId="1762">
        <row r="5">
          <cell r="I5">
            <v>0</v>
          </cell>
        </row>
      </sheetData>
      <sheetData sheetId="1763">
        <row r="5">
          <cell r="I5">
            <v>0</v>
          </cell>
        </row>
      </sheetData>
      <sheetData sheetId="1764">
        <row r="5">
          <cell r="I5">
            <v>0</v>
          </cell>
        </row>
      </sheetData>
      <sheetData sheetId="1765">
        <row r="5">
          <cell r="I5">
            <v>0</v>
          </cell>
        </row>
      </sheetData>
      <sheetData sheetId="1766">
        <row r="5">
          <cell r="I5">
            <v>0</v>
          </cell>
        </row>
      </sheetData>
      <sheetData sheetId="1767">
        <row r="5">
          <cell r="I5">
            <v>0</v>
          </cell>
        </row>
      </sheetData>
      <sheetData sheetId="1768">
        <row r="5">
          <cell r="I5">
            <v>0</v>
          </cell>
        </row>
      </sheetData>
      <sheetData sheetId="1769">
        <row r="5">
          <cell r="I5">
            <v>0</v>
          </cell>
        </row>
      </sheetData>
      <sheetData sheetId="1770">
        <row r="5">
          <cell r="I5">
            <v>0</v>
          </cell>
        </row>
      </sheetData>
      <sheetData sheetId="1771">
        <row r="5">
          <cell r="I5">
            <v>0</v>
          </cell>
        </row>
      </sheetData>
      <sheetData sheetId="1772">
        <row r="5">
          <cell r="I5">
            <v>0</v>
          </cell>
        </row>
      </sheetData>
      <sheetData sheetId="1773">
        <row r="5">
          <cell r="I5">
            <v>0</v>
          </cell>
        </row>
      </sheetData>
      <sheetData sheetId="1774">
        <row r="5">
          <cell r="I5">
            <v>0</v>
          </cell>
        </row>
      </sheetData>
      <sheetData sheetId="1775">
        <row r="5">
          <cell r="I5">
            <v>0</v>
          </cell>
        </row>
      </sheetData>
      <sheetData sheetId="1776">
        <row r="5">
          <cell r="I5">
            <v>0</v>
          </cell>
        </row>
      </sheetData>
      <sheetData sheetId="1777">
        <row r="5">
          <cell r="I5">
            <v>0</v>
          </cell>
        </row>
      </sheetData>
      <sheetData sheetId="1778">
        <row r="5">
          <cell r="I5">
            <v>0</v>
          </cell>
        </row>
      </sheetData>
      <sheetData sheetId="1779">
        <row r="5">
          <cell r="I5">
            <v>0</v>
          </cell>
        </row>
      </sheetData>
      <sheetData sheetId="1780">
        <row r="5">
          <cell r="I5">
            <v>0</v>
          </cell>
        </row>
      </sheetData>
      <sheetData sheetId="1781">
        <row r="5">
          <cell r="I5">
            <v>0</v>
          </cell>
        </row>
      </sheetData>
      <sheetData sheetId="1782">
        <row r="5">
          <cell r="I5">
            <v>0</v>
          </cell>
        </row>
      </sheetData>
      <sheetData sheetId="1783">
        <row r="5">
          <cell r="I5">
            <v>0</v>
          </cell>
        </row>
      </sheetData>
      <sheetData sheetId="1784">
        <row r="5">
          <cell r="I5">
            <v>0</v>
          </cell>
        </row>
      </sheetData>
      <sheetData sheetId="1785">
        <row r="5">
          <cell r="I5">
            <v>0</v>
          </cell>
        </row>
      </sheetData>
      <sheetData sheetId="1786">
        <row r="5">
          <cell r="I5">
            <v>0</v>
          </cell>
        </row>
      </sheetData>
      <sheetData sheetId="1787">
        <row r="5">
          <cell r="I5">
            <v>0</v>
          </cell>
        </row>
      </sheetData>
      <sheetData sheetId="1788">
        <row r="5">
          <cell r="I5">
            <v>0</v>
          </cell>
        </row>
      </sheetData>
      <sheetData sheetId="1789">
        <row r="5">
          <cell r="I5">
            <v>0</v>
          </cell>
        </row>
      </sheetData>
      <sheetData sheetId="1790">
        <row r="5">
          <cell r="I5">
            <v>0</v>
          </cell>
        </row>
      </sheetData>
      <sheetData sheetId="1791">
        <row r="5">
          <cell r="I5">
            <v>0</v>
          </cell>
        </row>
      </sheetData>
      <sheetData sheetId="1792">
        <row r="5">
          <cell r="I5">
            <v>0</v>
          </cell>
        </row>
      </sheetData>
      <sheetData sheetId="1793">
        <row r="5">
          <cell r="I5">
            <v>0</v>
          </cell>
        </row>
      </sheetData>
      <sheetData sheetId="1794">
        <row r="5">
          <cell r="I5">
            <v>0</v>
          </cell>
        </row>
      </sheetData>
      <sheetData sheetId="1795">
        <row r="5">
          <cell r="I5">
            <v>0</v>
          </cell>
        </row>
      </sheetData>
      <sheetData sheetId="1796">
        <row r="5">
          <cell r="I5">
            <v>0</v>
          </cell>
        </row>
      </sheetData>
      <sheetData sheetId="1797">
        <row r="5">
          <cell r="I5">
            <v>0</v>
          </cell>
        </row>
      </sheetData>
      <sheetData sheetId="1798">
        <row r="5">
          <cell r="I5">
            <v>0</v>
          </cell>
        </row>
      </sheetData>
      <sheetData sheetId="1799">
        <row r="5">
          <cell r="I5">
            <v>0</v>
          </cell>
        </row>
      </sheetData>
      <sheetData sheetId="1800">
        <row r="5">
          <cell r="I5">
            <v>0</v>
          </cell>
        </row>
      </sheetData>
      <sheetData sheetId="1801">
        <row r="5">
          <cell r="I5">
            <v>0</v>
          </cell>
        </row>
      </sheetData>
      <sheetData sheetId="1802">
        <row r="5">
          <cell r="I5">
            <v>0</v>
          </cell>
        </row>
      </sheetData>
      <sheetData sheetId="1803">
        <row r="5">
          <cell r="I5">
            <v>0</v>
          </cell>
        </row>
      </sheetData>
      <sheetData sheetId="1804">
        <row r="5">
          <cell r="I5">
            <v>0</v>
          </cell>
        </row>
      </sheetData>
      <sheetData sheetId="1805">
        <row r="5">
          <cell r="I5">
            <v>0</v>
          </cell>
        </row>
      </sheetData>
      <sheetData sheetId="1806">
        <row r="5">
          <cell r="I5">
            <v>0</v>
          </cell>
        </row>
      </sheetData>
      <sheetData sheetId="1807">
        <row r="5">
          <cell r="I5">
            <v>0</v>
          </cell>
        </row>
      </sheetData>
      <sheetData sheetId="1808">
        <row r="5">
          <cell r="I5">
            <v>0</v>
          </cell>
        </row>
      </sheetData>
      <sheetData sheetId="1809">
        <row r="5">
          <cell r="I5">
            <v>0</v>
          </cell>
        </row>
      </sheetData>
      <sheetData sheetId="1810">
        <row r="5">
          <cell r="I5">
            <v>0</v>
          </cell>
        </row>
      </sheetData>
      <sheetData sheetId="1811">
        <row r="5">
          <cell r="I5">
            <v>0</v>
          </cell>
        </row>
      </sheetData>
      <sheetData sheetId="1812">
        <row r="5">
          <cell r="I5">
            <v>0</v>
          </cell>
        </row>
      </sheetData>
      <sheetData sheetId="1813">
        <row r="5">
          <cell r="I5">
            <v>0</v>
          </cell>
        </row>
      </sheetData>
      <sheetData sheetId="1814">
        <row r="5">
          <cell r="I5">
            <v>0</v>
          </cell>
        </row>
      </sheetData>
      <sheetData sheetId="1815">
        <row r="5">
          <cell r="I5">
            <v>0</v>
          </cell>
        </row>
      </sheetData>
      <sheetData sheetId="1816">
        <row r="5">
          <cell r="I5">
            <v>0</v>
          </cell>
        </row>
      </sheetData>
      <sheetData sheetId="1817">
        <row r="5">
          <cell r="I5">
            <v>0</v>
          </cell>
        </row>
      </sheetData>
      <sheetData sheetId="1818">
        <row r="5">
          <cell r="I5">
            <v>0</v>
          </cell>
        </row>
      </sheetData>
      <sheetData sheetId="1819">
        <row r="5">
          <cell r="I5">
            <v>0</v>
          </cell>
        </row>
      </sheetData>
      <sheetData sheetId="1820">
        <row r="5">
          <cell r="I5">
            <v>0</v>
          </cell>
        </row>
      </sheetData>
      <sheetData sheetId="1821">
        <row r="5">
          <cell r="I5">
            <v>0</v>
          </cell>
        </row>
      </sheetData>
      <sheetData sheetId="1822">
        <row r="5">
          <cell r="I5">
            <v>0</v>
          </cell>
        </row>
      </sheetData>
      <sheetData sheetId="1823">
        <row r="5">
          <cell r="I5">
            <v>0</v>
          </cell>
        </row>
      </sheetData>
      <sheetData sheetId="1824">
        <row r="5">
          <cell r="I5">
            <v>0</v>
          </cell>
        </row>
      </sheetData>
      <sheetData sheetId="1825">
        <row r="5">
          <cell r="I5">
            <v>0</v>
          </cell>
        </row>
      </sheetData>
      <sheetData sheetId="1826">
        <row r="5">
          <cell r="I5">
            <v>0</v>
          </cell>
        </row>
      </sheetData>
      <sheetData sheetId="1827">
        <row r="5">
          <cell r="I5">
            <v>0</v>
          </cell>
        </row>
      </sheetData>
      <sheetData sheetId="1828">
        <row r="5">
          <cell r="I5">
            <v>0</v>
          </cell>
        </row>
      </sheetData>
      <sheetData sheetId="1829">
        <row r="5">
          <cell r="I5">
            <v>0</v>
          </cell>
        </row>
      </sheetData>
      <sheetData sheetId="1830">
        <row r="5">
          <cell r="I5">
            <v>0</v>
          </cell>
        </row>
      </sheetData>
      <sheetData sheetId="1831">
        <row r="5">
          <cell r="I5">
            <v>0</v>
          </cell>
        </row>
      </sheetData>
      <sheetData sheetId="1832">
        <row r="5">
          <cell r="I5">
            <v>0</v>
          </cell>
        </row>
      </sheetData>
      <sheetData sheetId="1833">
        <row r="5">
          <cell r="I5">
            <v>0</v>
          </cell>
        </row>
      </sheetData>
      <sheetData sheetId="1834">
        <row r="5">
          <cell r="I5">
            <v>0</v>
          </cell>
        </row>
      </sheetData>
      <sheetData sheetId="1835">
        <row r="5">
          <cell r="I5">
            <v>0</v>
          </cell>
        </row>
      </sheetData>
      <sheetData sheetId="1836">
        <row r="5">
          <cell r="I5">
            <v>0</v>
          </cell>
        </row>
      </sheetData>
      <sheetData sheetId="1837">
        <row r="5">
          <cell r="I5">
            <v>0</v>
          </cell>
        </row>
      </sheetData>
      <sheetData sheetId="1838">
        <row r="5">
          <cell r="I5">
            <v>0</v>
          </cell>
        </row>
      </sheetData>
      <sheetData sheetId="1839">
        <row r="5">
          <cell r="I5">
            <v>0</v>
          </cell>
        </row>
      </sheetData>
      <sheetData sheetId="1840">
        <row r="5">
          <cell r="I5">
            <v>0</v>
          </cell>
        </row>
      </sheetData>
      <sheetData sheetId="1841">
        <row r="5">
          <cell r="I5">
            <v>0</v>
          </cell>
        </row>
      </sheetData>
      <sheetData sheetId="1842">
        <row r="5">
          <cell r="I5">
            <v>0</v>
          </cell>
        </row>
      </sheetData>
      <sheetData sheetId="1843">
        <row r="5">
          <cell r="I5">
            <v>0</v>
          </cell>
        </row>
      </sheetData>
      <sheetData sheetId="1844">
        <row r="5">
          <cell r="I5">
            <v>0</v>
          </cell>
        </row>
      </sheetData>
      <sheetData sheetId="1845">
        <row r="5">
          <cell r="I5">
            <v>0</v>
          </cell>
        </row>
      </sheetData>
      <sheetData sheetId="1846">
        <row r="5">
          <cell r="I5">
            <v>0</v>
          </cell>
        </row>
      </sheetData>
      <sheetData sheetId="1847">
        <row r="5">
          <cell r="I5">
            <v>0</v>
          </cell>
        </row>
      </sheetData>
      <sheetData sheetId="1848">
        <row r="5">
          <cell r="I5">
            <v>0</v>
          </cell>
        </row>
      </sheetData>
      <sheetData sheetId="1849">
        <row r="5">
          <cell r="I5">
            <v>0</v>
          </cell>
        </row>
      </sheetData>
      <sheetData sheetId="1850">
        <row r="5">
          <cell r="I5">
            <v>0</v>
          </cell>
        </row>
      </sheetData>
      <sheetData sheetId="1851">
        <row r="5">
          <cell r="I5">
            <v>0</v>
          </cell>
        </row>
      </sheetData>
      <sheetData sheetId="1852">
        <row r="5">
          <cell r="I5">
            <v>0</v>
          </cell>
        </row>
      </sheetData>
      <sheetData sheetId="1853">
        <row r="5">
          <cell r="I5">
            <v>0</v>
          </cell>
        </row>
      </sheetData>
      <sheetData sheetId="1854">
        <row r="5">
          <cell r="I5">
            <v>0</v>
          </cell>
        </row>
      </sheetData>
      <sheetData sheetId="1855">
        <row r="5">
          <cell r="I5">
            <v>0</v>
          </cell>
        </row>
      </sheetData>
      <sheetData sheetId="1856">
        <row r="5">
          <cell r="I5">
            <v>0</v>
          </cell>
        </row>
      </sheetData>
      <sheetData sheetId="1857">
        <row r="5">
          <cell r="I5">
            <v>0</v>
          </cell>
        </row>
      </sheetData>
      <sheetData sheetId="1858">
        <row r="5">
          <cell r="I5">
            <v>0</v>
          </cell>
        </row>
      </sheetData>
      <sheetData sheetId="1859">
        <row r="5">
          <cell r="I5">
            <v>0</v>
          </cell>
        </row>
      </sheetData>
      <sheetData sheetId="1860">
        <row r="5">
          <cell r="I5">
            <v>0</v>
          </cell>
        </row>
      </sheetData>
      <sheetData sheetId="1861">
        <row r="5">
          <cell r="I5">
            <v>0</v>
          </cell>
        </row>
      </sheetData>
      <sheetData sheetId="1862">
        <row r="5">
          <cell r="I5">
            <v>0</v>
          </cell>
        </row>
      </sheetData>
      <sheetData sheetId="1863">
        <row r="5">
          <cell r="I5">
            <v>0</v>
          </cell>
        </row>
      </sheetData>
      <sheetData sheetId="1864">
        <row r="5">
          <cell r="I5">
            <v>0</v>
          </cell>
        </row>
      </sheetData>
      <sheetData sheetId="1865">
        <row r="5">
          <cell r="I5">
            <v>0</v>
          </cell>
        </row>
      </sheetData>
      <sheetData sheetId="1866">
        <row r="5">
          <cell r="I5">
            <v>0</v>
          </cell>
        </row>
      </sheetData>
      <sheetData sheetId="1867">
        <row r="5">
          <cell r="I5">
            <v>0</v>
          </cell>
        </row>
      </sheetData>
      <sheetData sheetId="1868">
        <row r="5">
          <cell r="I5">
            <v>0</v>
          </cell>
        </row>
      </sheetData>
      <sheetData sheetId="1869">
        <row r="5">
          <cell r="I5">
            <v>0</v>
          </cell>
        </row>
      </sheetData>
      <sheetData sheetId="1870">
        <row r="5">
          <cell r="I5">
            <v>0</v>
          </cell>
        </row>
      </sheetData>
      <sheetData sheetId="1871">
        <row r="5">
          <cell r="I5">
            <v>0</v>
          </cell>
        </row>
      </sheetData>
      <sheetData sheetId="1872">
        <row r="5">
          <cell r="I5">
            <v>0</v>
          </cell>
        </row>
      </sheetData>
      <sheetData sheetId="1873">
        <row r="5">
          <cell r="I5">
            <v>0</v>
          </cell>
        </row>
      </sheetData>
      <sheetData sheetId="1874">
        <row r="5">
          <cell r="I5">
            <v>0</v>
          </cell>
        </row>
      </sheetData>
      <sheetData sheetId="1875">
        <row r="5">
          <cell r="I5">
            <v>0</v>
          </cell>
        </row>
      </sheetData>
      <sheetData sheetId="1876">
        <row r="5">
          <cell r="I5">
            <v>0</v>
          </cell>
        </row>
      </sheetData>
      <sheetData sheetId="1877">
        <row r="5">
          <cell r="I5">
            <v>0</v>
          </cell>
        </row>
      </sheetData>
      <sheetData sheetId="1878">
        <row r="5">
          <cell r="I5">
            <v>0</v>
          </cell>
        </row>
      </sheetData>
      <sheetData sheetId="1879">
        <row r="5">
          <cell r="I5">
            <v>0</v>
          </cell>
        </row>
      </sheetData>
      <sheetData sheetId="1880">
        <row r="5">
          <cell r="I5">
            <v>0</v>
          </cell>
        </row>
      </sheetData>
      <sheetData sheetId="1881">
        <row r="5">
          <cell r="I5">
            <v>0</v>
          </cell>
        </row>
      </sheetData>
      <sheetData sheetId="1882">
        <row r="5">
          <cell r="I5">
            <v>0</v>
          </cell>
        </row>
      </sheetData>
      <sheetData sheetId="1883">
        <row r="5">
          <cell r="I5">
            <v>0</v>
          </cell>
        </row>
      </sheetData>
      <sheetData sheetId="1884">
        <row r="5">
          <cell r="I5">
            <v>0</v>
          </cell>
        </row>
      </sheetData>
      <sheetData sheetId="1885">
        <row r="5">
          <cell r="I5">
            <v>0</v>
          </cell>
        </row>
      </sheetData>
      <sheetData sheetId="1886">
        <row r="5">
          <cell r="I5">
            <v>0</v>
          </cell>
        </row>
      </sheetData>
      <sheetData sheetId="1887">
        <row r="5">
          <cell r="I5">
            <v>0</v>
          </cell>
        </row>
      </sheetData>
      <sheetData sheetId="1888">
        <row r="5">
          <cell r="I5">
            <v>0</v>
          </cell>
        </row>
      </sheetData>
      <sheetData sheetId="1889">
        <row r="5">
          <cell r="I5">
            <v>0</v>
          </cell>
        </row>
      </sheetData>
      <sheetData sheetId="1890">
        <row r="5">
          <cell r="I5">
            <v>0</v>
          </cell>
        </row>
      </sheetData>
      <sheetData sheetId="1891">
        <row r="5">
          <cell r="I5">
            <v>0</v>
          </cell>
        </row>
      </sheetData>
      <sheetData sheetId="1892">
        <row r="5">
          <cell r="I5">
            <v>0</v>
          </cell>
        </row>
      </sheetData>
      <sheetData sheetId="1893">
        <row r="5">
          <cell r="I5">
            <v>0</v>
          </cell>
        </row>
      </sheetData>
      <sheetData sheetId="1894">
        <row r="5">
          <cell r="I5">
            <v>0</v>
          </cell>
        </row>
      </sheetData>
      <sheetData sheetId="1895">
        <row r="5">
          <cell r="I5">
            <v>0</v>
          </cell>
        </row>
      </sheetData>
      <sheetData sheetId="1896">
        <row r="5">
          <cell r="I5">
            <v>0</v>
          </cell>
        </row>
      </sheetData>
      <sheetData sheetId="1897">
        <row r="5">
          <cell r="I5">
            <v>0</v>
          </cell>
        </row>
      </sheetData>
      <sheetData sheetId="1898">
        <row r="5">
          <cell r="I5">
            <v>0</v>
          </cell>
        </row>
      </sheetData>
      <sheetData sheetId="1899">
        <row r="5">
          <cell r="I5">
            <v>0</v>
          </cell>
        </row>
      </sheetData>
      <sheetData sheetId="1900">
        <row r="5">
          <cell r="I5">
            <v>0</v>
          </cell>
        </row>
      </sheetData>
      <sheetData sheetId="1901">
        <row r="5">
          <cell r="I5">
            <v>0</v>
          </cell>
        </row>
      </sheetData>
      <sheetData sheetId="1902">
        <row r="5">
          <cell r="I5">
            <v>0</v>
          </cell>
        </row>
      </sheetData>
      <sheetData sheetId="1903">
        <row r="5">
          <cell r="I5">
            <v>0</v>
          </cell>
        </row>
      </sheetData>
      <sheetData sheetId="1904">
        <row r="5">
          <cell r="I5">
            <v>0</v>
          </cell>
        </row>
      </sheetData>
      <sheetData sheetId="1905">
        <row r="5">
          <cell r="I5">
            <v>0</v>
          </cell>
        </row>
      </sheetData>
      <sheetData sheetId="1906">
        <row r="5">
          <cell r="I5">
            <v>0</v>
          </cell>
        </row>
      </sheetData>
      <sheetData sheetId="1907">
        <row r="5">
          <cell r="I5">
            <v>0</v>
          </cell>
        </row>
      </sheetData>
      <sheetData sheetId="1908">
        <row r="5">
          <cell r="I5">
            <v>0</v>
          </cell>
        </row>
      </sheetData>
      <sheetData sheetId="1909">
        <row r="5">
          <cell r="I5">
            <v>0</v>
          </cell>
        </row>
      </sheetData>
      <sheetData sheetId="1910">
        <row r="5">
          <cell r="I5">
            <v>0</v>
          </cell>
        </row>
      </sheetData>
      <sheetData sheetId="1911">
        <row r="5">
          <cell r="I5">
            <v>0</v>
          </cell>
        </row>
      </sheetData>
      <sheetData sheetId="1912">
        <row r="5">
          <cell r="I5">
            <v>0</v>
          </cell>
        </row>
      </sheetData>
      <sheetData sheetId="1913">
        <row r="5">
          <cell r="I5">
            <v>0</v>
          </cell>
        </row>
      </sheetData>
      <sheetData sheetId="1914">
        <row r="5">
          <cell r="I5">
            <v>0</v>
          </cell>
        </row>
      </sheetData>
      <sheetData sheetId="1915">
        <row r="5">
          <cell r="I5">
            <v>0</v>
          </cell>
        </row>
      </sheetData>
      <sheetData sheetId="1916">
        <row r="5">
          <cell r="I5">
            <v>0</v>
          </cell>
        </row>
      </sheetData>
      <sheetData sheetId="1917">
        <row r="5">
          <cell r="I5">
            <v>0</v>
          </cell>
        </row>
      </sheetData>
      <sheetData sheetId="1918">
        <row r="5">
          <cell r="I5">
            <v>0</v>
          </cell>
        </row>
      </sheetData>
      <sheetData sheetId="1919">
        <row r="5">
          <cell r="I5">
            <v>0</v>
          </cell>
        </row>
      </sheetData>
      <sheetData sheetId="1920">
        <row r="5">
          <cell r="I5">
            <v>0</v>
          </cell>
        </row>
      </sheetData>
      <sheetData sheetId="1921">
        <row r="5">
          <cell r="I5">
            <v>0</v>
          </cell>
        </row>
      </sheetData>
      <sheetData sheetId="1922">
        <row r="5">
          <cell r="I5">
            <v>0</v>
          </cell>
        </row>
      </sheetData>
      <sheetData sheetId="1923">
        <row r="5">
          <cell r="I5">
            <v>0</v>
          </cell>
        </row>
      </sheetData>
      <sheetData sheetId="1924">
        <row r="5">
          <cell r="I5">
            <v>0</v>
          </cell>
        </row>
      </sheetData>
      <sheetData sheetId="1925">
        <row r="5">
          <cell r="I5">
            <v>0</v>
          </cell>
        </row>
      </sheetData>
      <sheetData sheetId="1926">
        <row r="5">
          <cell r="I5">
            <v>0</v>
          </cell>
        </row>
      </sheetData>
      <sheetData sheetId="1927">
        <row r="5">
          <cell r="I5">
            <v>0</v>
          </cell>
        </row>
      </sheetData>
      <sheetData sheetId="1928">
        <row r="5">
          <cell r="I5">
            <v>0</v>
          </cell>
        </row>
      </sheetData>
      <sheetData sheetId="1929">
        <row r="5">
          <cell r="I5">
            <v>0</v>
          </cell>
        </row>
      </sheetData>
      <sheetData sheetId="1930">
        <row r="5">
          <cell r="I5">
            <v>0</v>
          </cell>
        </row>
      </sheetData>
      <sheetData sheetId="1931">
        <row r="5">
          <cell r="I5">
            <v>0</v>
          </cell>
        </row>
      </sheetData>
      <sheetData sheetId="1932">
        <row r="5">
          <cell r="I5">
            <v>0</v>
          </cell>
        </row>
      </sheetData>
      <sheetData sheetId="1933">
        <row r="5">
          <cell r="I5">
            <v>0</v>
          </cell>
        </row>
      </sheetData>
      <sheetData sheetId="1934">
        <row r="5">
          <cell r="I5">
            <v>0</v>
          </cell>
        </row>
      </sheetData>
      <sheetData sheetId="1935">
        <row r="5">
          <cell r="I5">
            <v>0</v>
          </cell>
        </row>
      </sheetData>
      <sheetData sheetId="1936">
        <row r="5">
          <cell r="I5">
            <v>0</v>
          </cell>
        </row>
      </sheetData>
      <sheetData sheetId="1937">
        <row r="5">
          <cell r="I5">
            <v>0</v>
          </cell>
        </row>
      </sheetData>
      <sheetData sheetId="1938">
        <row r="5">
          <cell r="I5">
            <v>0</v>
          </cell>
        </row>
      </sheetData>
      <sheetData sheetId="1939">
        <row r="5">
          <cell r="I5">
            <v>0</v>
          </cell>
        </row>
      </sheetData>
      <sheetData sheetId="1940">
        <row r="5">
          <cell r="I5">
            <v>0</v>
          </cell>
        </row>
      </sheetData>
      <sheetData sheetId="1941">
        <row r="5">
          <cell r="I5">
            <v>0</v>
          </cell>
        </row>
      </sheetData>
      <sheetData sheetId="1942">
        <row r="5">
          <cell r="I5">
            <v>0</v>
          </cell>
        </row>
      </sheetData>
      <sheetData sheetId="1943">
        <row r="5">
          <cell r="I5">
            <v>0</v>
          </cell>
        </row>
      </sheetData>
      <sheetData sheetId="1944">
        <row r="5">
          <cell r="I5">
            <v>0</v>
          </cell>
        </row>
      </sheetData>
      <sheetData sheetId="1945">
        <row r="5">
          <cell r="I5">
            <v>0</v>
          </cell>
        </row>
      </sheetData>
      <sheetData sheetId="1946">
        <row r="5">
          <cell r="I5">
            <v>0</v>
          </cell>
        </row>
      </sheetData>
      <sheetData sheetId="1947">
        <row r="5">
          <cell r="I5">
            <v>0</v>
          </cell>
        </row>
      </sheetData>
      <sheetData sheetId="1948">
        <row r="5">
          <cell r="I5">
            <v>0</v>
          </cell>
        </row>
      </sheetData>
      <sheetData sheetId="1949">
        <row r="5">
          <cell r="I5">
            <v>0</v>
          </cell>
        </row>
      </sheetData>
      <sheetData sheetId="1950">
        <row r="5">
          <cell r="I5">
            <v>0</v>
          </cell>
        </row>
      </sheetData>
      <sheetData sheetId="1951">
        <row r="5">
          <cell r="I5">
            <v>0</v>
          </cell>
        </row>
      </sheetData>
      <sheetData sheetId="1952">
        <row r="5">
          <cell r="I5">
            <v>0</v>
          </cell>
        </row>
      </sheetData>
      <sheetData sheetId="1953">
        <row r="5">
          <cell r="I5">
            <v>0</v>
          </cell>
        </row>
      </sheetData>
      <sheetData sheetId="1954">
        <row r="5">
          <cell r="I5">
            <v>0</v>
          </cell>
        </row>
      </sheetData>
      <sheetData sheetId="1955">
        <row r="5">
          <cell r="I5">
            <v>0</v>
          </cell>
        </row>
      </sheetData>
      <sheetData sheetId="1956">
        <row r="5">
          <cell r="I5">
            <v>0</v>
          </cell>
        </row>
      </sheetData>
      <sheetData sheetId="1957">
        <row r="5">
          <cell r="I5">
            <v>0</v>
          </cell>
        </row>
      </sheetData>
      <sheetData sheetId="1958">
        <row r="5">
          <cell r="I5">
            <v>0</v>
          </cell>
        </row>
      </sheetData>
      <sheetData sheetId="1959">
        <row r="5">
          <cell r="I5">
            <v>0</v>
          </cell>
        </row>
      </sheetData>
      <sheetData sheetId="1960">
        <row r="5">
          <cell r="I5">
            <v>0</v>
          </cell>
        </row>
      </sheetData>
      <sheetData sheetId="1961">
        <row r="5">
          <cell r="I5">
            <v>0</v>
          </cell>
        </row>
      </sheetData>
      <sheetData sheetId="1962">
        <row r="5">
          <cell r="I5">
            <v>0</v>
          </cell>
        </row>
      </sheetData>
      <sheetData sheetId="1963">
        <row r="5">
          <cell r="I5">
            <v>0</v>
          </cell>
        </row>
      </sheetData>
      <sheetData sheetId="1964">
        <row r="5">
          <cell r="I5">
            <v>0</v>
          </cell>
        </row>
      </sheetData>
      <sheetData sheetId="1965">
        <row r="5">
          <cell r="I5">
            <v>0</v>
          </cell>
        </row>
      </sheetData>
      <sheetData sheetId="1966">
        <row r="5">
          <cell r="I5">
            <v>0</v>
          </cell>
        </row>
      </sheetData>
      <sheetData sheetId="1967">
        <row r="5">
          <cell r="I5">
            <v>0</v>
          </cell>
        </row>
      </sheetData>
      <sheetData sheetId="1968">
        <row r="5">
          <cell r="I5">
            <v>0</v>
          </cell>
        </row>
      </sheetData>
      <sheetData sheetId="1969">
        <row r="5">
          <cell r="I5">
            <v>0</v>
          </cell>
        </row>
      </sheetData>
      <sheetData sheetId="1970">
        <row r="5">
          <cell r="I5">
            <v>0</v>
          </cell>
        </row>
      </sheetData>
      <sheetData sheetId="1971">
        <row r="5">
          <cell r="I5">
            <v>0</v>
          </cell>
        </row>
      </sheetData>
      <sheetData sheetId="1972">
        <row r="5">
          <cell r="I5">
            <v>0</v>
          </cell>
        </row>
      </sheetData>
      <sheetData sheetId="1973">
        <row r="5">
          <cell r="I5">
            <v>0</v>
          </cell>
        </row>
      </sheetData>
      <sheetData sheetId="1974">
        <row r="5">
          <cell r="I5">
            <v>0</v>
          </cell>
        </row>
      </sheetData>
      <sheetData sheetId="1975">
        <row r="5">
          <cell r="I5">
            <v>0</v>
          </cell>
        </row>
      </sheetData>
      <sheetData sheetId="1976">
        <row r="5">
          <cell r="I5">
            <v>0</v>
          </cell>
        </row>
      </sheetData>
      <sheetData sheetId="1977">
        <row r="5">
          <cell r="I5">
            <v>0</v>
          </cell>
        </row>
      </sheetData>
      <sheetData sheetId="1978">
        <row r="5">
          <cell r="I5">
            <v>0</v>
          </cell>
        </row>
      </sheetData>
      <sheetData sheetId="1979">
        <row r="5">
          <cell r="I5">
            <v>0</v>
          </cell>
        </row>
      </sheetData>
      <sheetData sheetId="1980">
        <row r="5">
          <cell r="I5">
            <v>0</v>
          </cell>
        </row>
      </sheetData>
      <sheetData sheetId="1981" refreshError="1"/>
      <sheetData sheetId="1982" refreshError="1"/>
      <sheetData sheetId="1983" refreshError="1"/>
      <sheetData sheetId="1984" refreshError="1"/>
      <sheetData sheetId="1985" refreshError="1"/>
      <sheetData sheetId="1986">
        <row r="5">
          <cell r="I5">
            <v>0</v>
          </cell>
        </row>
      </sheetData>
      <sheetData sheetId="1987">
        <row r="5">
          <cell r="I5">
            <v>0</v>
          </cell>
        </row>
      </sheetData>
      <sheetData sheetId="1988">
        <row r="5">
          <cell r="I5">
            <v>0</v>
          </cell>
        </row>
      </sheetData>
      <sheetData sheetId="1989">
        <row r="5">
          <cell r="I5">
            <v>0</v>
          </cell>
        </row>
      </sheetData>
      <sheetData sheetId="1990">
        <row r="5">
          <cell r="I5">
            <v>0</v>
          </cell>
        </row>
      </sheetData>
      <sheetData sheetId="1991">
        <row r="5">
          <cell r="I5">
            <v>0</v>
          </cell>
        </row>
      </sheetData>
      <sheetData sheetId="1992">
        <row r="5">
          <cell r="I5">
            <v>0</v>
          </cell>
        </row>
      </sheetData>
      <sheetData sheetId="1993">
        <row r="5">
          <cell r="I5">
            <v>0</v>
          </cell>
        </row>
      </sheetData>
      <sheetData sheetId="1994">
        <row r="5">
          <cell r="I5">
            <v>0</v>
          </cell>
        </row>
      </sheetData>
      <sheetData sheetId="1995">
        <row r="5">
          <cell r="I5">
            <v>0</v>
          </cell>
        </row>
      </sheetData>
      <sheetData sheetId="1996">
        <row r="5">
          <cell r="I5">
            <v>0</v>
          </cell>
        </row>
      </sheetData>
      <sheetData sheetId="1997">
        <row r="5">
          <cell r="I5">
            <v>0</v>
          </cell>
        </row>
      </sheetData>
      <sheetData sheetId="1998">
        <row r="5">
          <cell r="I5">
            <v>0</v>
          </cell>
        </row>
      </sheetData>
      <sheetData sheetId="1999">
        <row r="5">
          <cell r="I5">
            <v>0</v>
          </cell>
        </row>
      </sheetData>
      <sheetData sheetId="2000">
        <row r="5">
          <cell r="I5">
            <v>0</v>
          </cell>
        </row>
      </sheetData>
      <sheetData sheetId="2001">
        <row r="5">
          <cell r="I5">
            <v>0</v>
          </cell>
        </row>
      </sheetData>
      <sheetData sheetId="2002">
        <row r="5">
          <cell r="I5">
            <v>0</v>
          </cell>
        </row>
      </sheetData>
      <sheetData sheetId="2003">
        <row r="5">
          <cell r="I5">
            <v>0</v>
          </cell>
        </row>
      </sheetData>
      <sheetData sheetId="2004">
        <row r="5">
          <cell r="I5">
            <v>0</v>
          </cell>
        </row>
      </sheetData>
      <sheetData sheetId="2005">
        <row r="5">
          <cell r="I5">
            <v>0</v>
          </cell>
        </row>
      </sheetData>
      <sheetData sheetId="2006">
        <row r="5">
          <cell r="I5">
            <v>0</v>
          </cell>
        </row>
      </sheetData>
      <sheetData sheetId="2007">
        <row r="5">
          <cell r="I5">
            <v>0</v>
          </cell>
        </row>
      </sheetData>
      <sheetData sheetId="2008">
        <row r="5">
          <cell r="I5">
            <v>0</v>
          </cell>
        </row>
      </sheetData>
      <sheetData sheetId="2009">
        <row r="5">
          <cell r="I5">
            <v>0</v>
          </cell>
        </row>
      </sheetData>
      <sheetData sheetId="2010">
        <row r="5">
          <cell r="I5">
            <v>0</v>
          </cell>
        </row>
      </sheetData>
      <sheetData sheetId="2011">
        <row r="5">
          <cell r="I5">
            <v>0</v>
          </cell>
        </row>
      </sheetData>
      <sheetData sheetId="2012">
        <row r="5">
          <cell r="I5">
            <v>0</v>
          </cell>
        </row>
      </sheetData>
      <sheetData sheetId="2013">
        <row r="5">
          <cell r="I5">
            <v>0</v>
          </cell>
        </row>
      </sheetData>
      <sheetData sheetId="2014">
        <row r="5">
          <cell r="I5">
            <v>0</v>
          </cell>
        </row>
      </sheetData>
      <sheetData sheetId="2015">
        <row r="5">
          <cell r="I5">
            <v>0</v>
          </cell>
        </row>
      </sheetData>
      <sheetData sheetId="2016">
        <row r="5">
          <cell r="I5">
            <v>0</v>
          </cell>
        </row>
      </sheetData>
      <sheetData sheetId="2017">
        <row r="5">
          <cell r="I5">
            <v>0</v>
          </cell>
        </row>
      </sheetData>
      <sheetData sheetId="2018">
        <row r="5">
          <cell r="I5">
            <v>0</v>
          </cell>
        </row>
      </sheetData>
      <sheetData sheetId="2019">
        <row r="5">
          <cell r="I5">
            <v>0</v>
          </cell>
        </row>
      </sheetData>
      <sheetData sheetId="2020">
        <row r="5">
          <cell r="I5">
            <v>0</v>
          </cell>
        </row>
      </sheetData>
      <sheetData sheetId="2021">
        <row r="5">
          <cell r="I5">
            <v>0</v>
          </cell>
        </row>
      </sheetData>
      <sheetData sheetId="2022">
        <row r="5">
          <cell r="I5">
            <v>0</v>
          </cell>
        </row>
      </sheetData>
      <sheetData sheetId="2023">
        <row r="5">
          <cell r="I5">
            <v>0</v>
          </cell>
        </row>
      </sheetData>
      <sheetData sheetId="2024">
        <row r="5">
          <cell r="I5">
            <v>0</v>
          </cell>
        </row>
      </sheetData>
      <sheetData sheetId="2025">
        <row r="5">
          <cell r="I5">
            <v>0</v>
          </cell>
        </row>
      </sheetData>
      <sheetData sheetId="2026">
        <row r="5">
          <cell r="I5">
            <v>0</v>
          </cell>
        </row>
      </sheetData>
      <sheetData sheetId="2027">
        <row r="5">
          <cell r="I5">
            <v>0</v>
          </cell>
        </row>
      </sheetData>
      <sheetData sheetId="2028">
        <row r="5">
          <cell r="I5">
            <v>0</v>
          </cell>
        </row>
      </sheetData>
      <sheetData sheetId="2029">
        <row r="5">
          <cell r="I5">
            <v>0</v>
          </cell>
        </row>
      </sheetData>
      <sheetData sheetId="2030">
        <row r="5">
          <cell r="I5">
            <v>0</v>
          </cell>
        </row>
      </sheetData>
      <sheetData sheetId="2031">
        <row r="5">
          <cell r="I5">
            <v>0</v>
          </cell>
        </row>
      </sheetData>
      <sheetData sheetId="2032">
        <row r="5">
          <cell r="I5">
            <v>0</v>
          </cell>
        </row>
      </sheetData>
      <sheetData sheetId="2033">
        <row r="5">
          <cell r="I5">
            <v>0</v>
          </cell>
        </row>
      </sheetData>
      <sheetData sheetId="2034">
        <row r="5">
          <cell r="I5">
            <v>0</v>
          </cell>
        </row>
      </sheetData>
      <sheetData sheetId="2035">
        <row r="5">
          <cell r="I5">
            <v>0</v>
          </cell>
        </row>
      </sheetData>
      <sheetData sheetId="2036">
        <row r="5">
          <cell r="I5">
            <v>0</v>
          </cell>
        </row>
      </sheetData>
      <sheetData sheetId="2037">
        <row r="5">
          <cell r="I5">
            <v>0</v>
          </cell>
        </row>
      </sheetData>
      <sheetData sheetId="2038">
        <row r="5">
          <cell r="I5">
            <v>0</v>
          </cell>
        </row>
      </sheetData>
      <sheetData sheetId="2039">
        <row r="5">
          <cell r="I5">
            <v>0</v>
          </cell>
        </row>
      </sheetData>
      <sheetData sheetId="2040">
        <row r="5">
          <cell r="I5">
            <v>0</v>
          </cell>
        </row>
      </sheetData>
      <sheetData sheetId="2041">
        <row r="5">
          <cell r="I5">
            <v>0</v>
          </cell>
        </row>
      </sheetData>
      <sheetData sheetId="2042">
        <row r="5">
          <cell r="I5">
            <v>0</v>
          </cell>
        </row>
      </sheetData>
      <sheetData sheetId="2043">
        <row r="5">
          <cell r="I5">
            <v>0</v>
          </cell>
        </row>
      </sheetData>
      <sheetData sheetId="2044">
        <row r="5">
          <cell r="I5">
            <v>0</v>
          </cell>
        </row>
      </sheetData>
      <sheetData sheetId="2045">
        <row r="5">
          <cell r="I5">
            <v>0</v>
          </cell>
        </row>
      </sheetData>
      <sheetData sheetId="2046">
        <row r="5">
          <cell r="I5">
            <v>0</v>
          </cell>
        </row>
      </sheetData>
      <sheetData sheetId="2047">
        <row r="5">
          <cell r="I5">
            <v>0</v>
          </cell>
        </row>
      </sheetData>
      <sheetData sheetId="2048">
        <row r="5">
          <cell r="I5">
            <v>0</v>
          </cell>
        </row>
      </sheetData>
      <sheetData sheetId="2049">
        <row r="5">
          <cell r="I5">
            <v>0</v>
          </cell>
        </row>
      </sheetData>
      <sheetData sheetId="2050">
        <row r="5">
          <cell r="I5">
            <v>0</v>
          </cell>
        </row>
      </sheetData>
      <sheetData sheetId="2051">
        <row r="5">
          <cell r="I5">
            <v>0</v>
          </cell>
        </row>
      </sheetData>
      <sheetData sheetId="2052">
        <row r="5">
          <cell r="I5">
            <v>0</v>
          </cell>
        </row>
      </sheetData>
      <sheetData sheetId="2053">
        <row r="5">
          <cell r="I5">
            <v>0</v>
          </cell>
        </row>
      </sheetData>
      <sheetData sheetId="2054">
        <row r="5">
          <cell r="I5">
            <v>0</v>
          </cell>
        </row>
      </sheetData>
      <sheetData sheetId="2055">
        <row r="5">
          <cell r="I5">
            <v>0</v>
          </cell>
        </row>
      </sheetData>
      <sheetData sheetId="2056">
        <row r="5">
          <cell r="I5">
            <v>0</v>
          </cell>
        </row>
      </sheetData>
      <sheetData sheetId="2057">
        <row r="5">
          <cell r="I5">
            <v>0</v>
          </cell>
        </row>
      </sheetData>
      <sheetData sheetId="2058">
        <row r="5">
          <cell r="I5">
            <v>0</v>
          </cell>
        </row>
      </sheetData>
      <sheetData sheetId="2059">
        <row r="5">
          <cell r="I5">
            <v>0</v>
          </cell>
        </row>
      </sheetData>
      <sheetData sheetId="2060">
        <row r="5">
          <cell r="I5">
            <v>0</v>
          </cell>
        </row>
      </sheetData>
      <sheetData sheetId="2061">
        <row r="5">
          <cell r="I5">
            <v>0</v>
          </cell>
        </row>
      </sheetData>
      <sheetData sheetId="2062">
        <row r="5">
          <cell r="I5">
            <v>0</v>
          </cell>
        </row>
      </sheetData>
      <sheetData sheetId="2063">
        <row r="5">
          <cell r="I5">
            <v>0</v>
          </cell>
        </row>
      </sheetData>
      <sheetData sheetId="2064">
        <row r="5">
          <cell r="I5">
            <v>0</v>
          </cell>
        </row>
      </sheetData>
      <sheetData sheetId="2065">
        <row r="5">
          <cell r="I5">
            <v>0</v>
          </cell>
        </row>
      </sheetData>
      <sheetData sheetId="2066">
        <row r="5">
          <cell r="I5">
            <v>0</v>
          </cell>
        </row>
      </sheetData>
      <sheetData sheetId="2067">
        <row r="5">
          <cell r="I5">
            <v>0</v>
          </cell>
        </row>
      </sheetData>
      <sheetData sheetId="2068">
        <row r="5">
          <cell r="I5">
            <v>0</v>
          </cell>
        </row>
      </sheetData>
      <sheetData sheetId="2069">
        <row r="5">
          <cell r="I5">
            <v>0</v>
          </cell>
        </row>
      </sheetData>
      <sheetData sheetId="2070">
        <row r="5">
          <cell r="I5">
            <v>0</v>
          </cell>
        </row>
      </sheetData>
      <sheetData sheetId="2071">
        <row r="5">
          <cell r="I5">
            <v>0</v>
          </cell>
        </row>
      </sheetData>
      <sheetData sheetId="2072">
        <row r="5">
          <cell r="I5">
            <v>0</v>
          </cell>
        </row>
      </sheetData>
      <sheetData sheetId="2073">
        <row r="5">
          <cell r="I5">
            <v>0</v>
          </cell>
        </row>
      </sheetData>
      <sheetData sheetId="2074">
        <row r="5">
          <cell r="I5">
            <v>0</v>
          </cell>
        </row>
      </sheetData>
      <sheetData sheetId="2075">
        <row r="5">
          <cell r="I5">
            <v>0</v>
          </cell>
        </row>
      </sheetData>
      <sheetData sheetId="2076">
        <row r="5">
          <cell r="I5">
            <v>0</v>
          </cell>
        </row>
      </sheetData>
      <sheetData sheetId="2077">
        <row r="5">
          <cell r="I5">
            <v>0</v>
          </cell>
        </row>
      </sheetData>
      <sheetData sheetId="2078">
        <row r="5">
          <cell r="I5">
            <v>0</v>
          </cell>
        </row>
      </sheetData>
      <sheetData sheetId="2079">
        <row r="5">
          <cell r="I5">
            <v>0</v>
          </cell>
        </row>
      </sheetData>
      <sheetData sheetId="2080">
        <row r="5">
          <cell r="I5">
            <v>0</v>
          </cell>
        </row>
      </sheetData>
      <sheetData sheetId="2081">
        <row r="5">
          <cell r="I5">
            <v>0</v>
          </cell>
        </row>
      </sheetData>
      <sheetData sheetId="2082">
        <row r="5">
          <cell r="I5">
            <v>0</v>
          </cell>
        </row>
      </sheetData>
      <sheetData sheetId="2083">
        <row r="5">
          <cell r="I5">
            <v>0</v>
          </cell>
        </row>
      </sheetData>
      <sheetData sheetId="2084">
        <row r="5">
          <cell r="I5">
            <v>0</v>
          </cell>
        </row>
      </sheetData>
      <sheetData sheetId="2085">
        <row r="5">
          <cell r="I5">
            <v>0</v>
          </cell>
        </row>
      </sheetData>
      <sheetData sheetId="2086">
        <row r="5">
          <cell r="I5">
            <v>0</v>
          </cell>
        </row>
      </sheetData>
      <sheetData sheetId="2087">
        <row r="5">
          <cell r="I5">
            <v>0</v>
          </cell>
        </row>
      </sheetData>
      <sheetData sheetId="2088">
        <row r="5">
          <cell r="I5">
            <v>0</v>
          </cell>
        </row>
      </sheetData>
      <sheetData sheetId="2089">
        <row r="5">
          <cell r="I5">
            <v>0</v>
          </cell>
        </row>
      </sheetData>
      <sheetData sheetId="2090">
        <row r="5">
          <cell r="I5">
            <v>0</v>
          </cell>
        </row>
      </sheetData>
      <sheetData sheetId="2091">
        <row r="5">
          <cell r="I5">
            <v>0</v>
          </cell>
        </row>
      </sheetData>
      <sheetData sheetId="2092">
        <row r="5">
          <cell r="I5">
            <v>0</v>
          </cell>
        </row>
      </sheetData>
      <sheetData sheetId="2093">
        <row r="5">
          <cell r="I5">
            <v>0</v>
          </cell>
        </row>
      </sheetData>
      <sheetData sheetId="2094">
        <row r="5">
          <cell r="I5">
            <v>0</v>
          </cell>
        </row>
      </sheetData>
      <sheetData sheetId="2095">
        <row r="5">
          <cell r="I5">
            <v>0</v>
          </cell>
        </row>
      </sheetData>
      <sheetData sheetId="2096">
        <row r="5">
          <cell r="I5">
            <v>0</v>
          </cell>
        </row>
      </sheetData>
      <sheetData sheetId="2097">
        <row r="5">
          <cell r="I5">
            <v>0</v>
          </cell>
        </row>
      </sheetData>
      <sheetData sheetId="2098">
        <row r="5">
          <cell r="I5">
            <v>0</v>
          </cell>
        </row>
      </sheetData>
      <sheetData sheetId="2099">
        <row r="5">
          <cell r="I5">
            <v>0</v>
          </cell>
        </row>
      </sheetData>
      <sheetData sheetId="2100">
        <row r="5">
          <cell r="I5">
            <v>0</v>
          </cell>
        </row>
      </sheetData>
      <sheetData sheetId="2101">
        <row r="5">
          <cell r="I5">
            <v>0</v>
          </cell>
        </row>
      </sheetData>
      <sheetData sheetId="2102">
        <row r="5">
          <cell r="I5">
            <v>0</v>
          </cell>
        </row>
      </sheetData>
      <sheetData sheetId="2103">
        <row r="5">
          <cell r="I5">
            <v>0</v>
          </cell>
        </row>
      </sheetData>
      <sheetData sheetId="2104">
        <row r="5">
          <cell r="I5">
            <v>0</v>
          </cell>
        </row>
      </sheetData>
      <sheetData sheetId="2105">
        <row r="5">
          <cell r="I5">
            <v>0</v>
          </cell>
        </row>
      </sheetData>
      <sheetData sheetId="2106">
        <row r="5">
          <cell r="I5">
            <v>0</v>
          </cell>
        </row>
      </sheetData>
      <sheetData sheetId="2107">
        <row r="5">
          <cell r="I5">
            <v>0</v>
          </cell>
        </row>
      </sheetData>
      <sheetData sheetId="2108">
        <row r="5">
          <cell r="I5">
            <v>0</v>
          </cell>
        </row>
      </sheetData>
      <sheetData sheetId="2109">
        <row r="5">
          <cell r="I5">
            <v>0</v>
          </cell>
        </row>
      </sheetData>
      <sheetData sheetId="2110">
        <row r="5">
          <cell r="I5">
            <v>0</v>
          </cell>
        </row>
      </sheetData>
      <sheetData sheetId="2111">
        <row r="5">
          <cell r="I5">
            <v>0</v>
          </cell>
        </row>
      </sheetData>
      <sheetData sheetId="2112">
        <row r="5">
          <cell r="I5">
            <v>0</v>
          </cell>
        </row>
      </sheetData>
      <sheetData sheetId="2113">
        <row r="5">
          <cell r="I5">
            <v>0</v>
          </cell>
        </row>
      </sheetData>
      <sheetData sheetId="2114">
        <row r="5">
          <cell r="I5">
            <v>0</v>
          </cell>
        </row>
      </sheetData>
      <sheetData sheetId="2115">
        <row r="5">
          <cell r="I5">
            <v>0</v>
          </cell>
        </row>
      </sheetData>
      <sheetData sheetId="2116">
        <row r="5">
          <cell r="I5">
            <v>0</v>
          </cell>
        </row>
      </sheetData>
      <sheetData sheetId="2117">
        <row r="5">
          <cell r="I5">
            <v>0</v>
          </cell>
        </row>
      </sheetData>
      <sheetData sheetId="2118">
        <row r="5">
          <cell r="I5">
            <v>0</v>
          </cell>
        </row>
      </sheetData>
      <sheetData sheetId="2119">
        <row r="5">
          <cell r="I5">
            <v>0</v>
          </cell>
        </row>
      </sheetData>
      <sheetData sheetId="2120">
        <row r="5">
          <cell r="I5">
            <v>0</v>
          </cell>
        </row>
      </sheetData>
      <sheetData sheetId="2121">
        <row r="5">
          <cell r="I5">
            <v>0</v>
          </cell>
        </row>
      </sheetData>
      <sheetData sheetId="2122">
        <row r="5">
          <cell r="I5">
            <v>0</v>
          </cell>
        </row>
      </sheetData>
      <sheetData sheetId="2123">
        <row r="5">
          <cell r="I5">
            <v>0</v>
          </cell>
        </row>
      </sheetData>
      <sheetData sheetId="2124">
        <row r="5">
          <cell r="I5">
            <v>0</v>
          </cell>
        </row>
      </sheetData>
      <sheetData sheetId="2125">
        <row r="5">
          <cell r="I5">
            <v>0</v>
          </cell>
        </row>
      </sheetData>
      <sheetData sheetId="2126">
        <row r="5">
          <cell r="I5">
            <v>0</v>
          </cell>
        </row>
      </sheetData>
      <sheetData sheetId="2127">
        <row r="5">
          <cell r="I5">
            <v>0</v>
          </cell>
        </row>
      </sheetData>
      <sheetData sheetId="2128">
        <row r="5">
          <cell r="I5">
            <v>0</v>
          </cell>
        </row>
      </sheetData>
      <sheetData sheetId="2129">
        <row r="5">
          <cell r="I5">
            <v>0</v>
          </cell>
        </row>
      </sheetData>
      <sheetData sheetId="2130">
        <row r="5">
          <cell r="I5">
            <v>0</v>
          </cell>
        </row>
      </sheetData>
      <sheetData sheetId="2131">
        <row r="5">
          <cell r="I5">
            <v>0</v>
          </cell>
        </row>
      </sheetData>
      <sheetData sheetId="2132">
        <row r="5">
          <cell r="I5">
            <v>0</v>
          </cell>
        </row>
      </sheetData>
      <sheetData sheetId="2133">
        <row r="5">
          <cell r="I5">
            <v>0</v>
          </cell>
        </row>
      </sheetData>
      <sheetData sheetId="2134">
        <row r="5">
          <cell r="I5">
            <v>0</v>
          </cell>
        </row>
      </sheetData>
      <sheetData sheetId="2135">
        <row r="5">
          <cell r="I5">
            <v>0</v>
          </cell>
        </row>
      </sheetData>
      <sheetData sheetId="2136">
        <row r="5">
          <cell r="I5">
            <v>0</v>
          </cell>
        </row>
      </sheetData>
      <sheetData sheetId="2137">
        <row r="5">
          <cell r="I5">
            <v>0</v>
          </cell>
        </row>
      </sheetData>
      <sheetData sheetId="2138">
        <row r="5">
          <cell r="I5">
            <v>0</v>
          </cell>
        </row>
      </sheetData>
      <sheetData sheetId="2139">
        <row r="5">
          <cell r="I5">
            <v>0</v>
          </cell>
        </row>
      </sheetData>
      <sheetData sheetId="2140">
        <row r="5">
          <cell r="I5">
            <v>0</v>
          </cell>
        </row>
      </sheetData>
      <sheetData sheetId="2141">
        <row r="5">
          <cell r="I5">
            <v>0</v>
          </cell>
        </row>
      </sheetData>
      <sheetData sheetId="2142">
        <row r="5">
          <cell r="I5">
            <v>0</v>
          </cell>
        </row>
      </sheetData>
      <sheetData sheetId="2143">
        <row r="5">
          <cell r="I5">
            <v>0</v>
          </cell>
        </row>
      </sheetData>
      <sheetData sheetId="2144">
        <row r="5">
          <cell r="I5">
            <v>0</v>
          </cell>
        </row>
      </sheetData>
      <sheetData sheetId="2145">
        <row r="5">
          <cell r="I5">
            <v>0</v>
          </cell>
        </row>
      </sheetData>
      <sheetData sheetId="2146">
        <row r="5">
          <cell r="I5">
            <v>0</v>
          </cell>
        </row>
      </sheetData>
      <sheetData sheetId="2147">
        <row r="5">
          <cell r="I5">
            <v>0</v>
          </cell>
        </row>
      </sheetData>
      <sheetData sheetId="2148">
        <row r="5">
          <cell r="I5">
            <v>0</v>
          </cell>
        </row>
      </sheetData>
      <sheetData sheetId="2149">
        <row r="5">
          <cell r="I5">
            <v>0</v>
          </cell>
        </row>
      </sheetData>
      <sheetData sheetId="2150">
        <row r="5">
          <cell r="I5">
            <v>0</v>
          </cell>
        </row>
      </sheetData>
      <sheetData sheetId="2151">
        <row r="5">
          <cell r="I5">
            <v>0</v>
          </cell>
        </row>
      </sheetData>
      <sheetData sheetId="2152">
        <row r="5">
          <cell r="I5">
            <v>0</v>
          </cell>
        </row>
      </sheetData>
      <sheetData sheetId="2153">
        <row r="5">
          <cell r="I5">
            <v>0</v>
          </cell>
        </row>
      </sheetData>
      <sheetData sheetId="2154">
        <row r="5">
          <cell r="I5">
            <v>0</v>
          </cell>
        </row>
      </sheetData>
      <sheetData sheetId="2155">
        <row r="5">
          <cell r="I5">
            <v>0</v>
          </cell>
        </row>
      </sheetData>
      <sheetData sheetId="2156">
        <row r="5">
          <cell r="I5">
            <v>0</v>
          </cell>
        </row>
      </sheetData>
      <sheetData sheetId="2157">
        <row r="5">
          <cell r="I5">
            <v>0</v>
          </cell>
        </row>
      </sheetData>
      <sheetData sheetId="2158">
        <row r="5">
          <cell r="I5">
            <v>0</v>
          </cell>
        </row>
      </sheetData>
      <sheetData sheetId="2159">
        <row r="5">
          <cell r="I5">
            <v>0</v>
          </cell>
        </row>
      </sheetData>
      <sheetData sheetId="2160">
        <row r="5">
          <cell r="I5">
            <v>0</v>
          </cell>
        </row>
      </sheetData>
      <sheetData sheetId="2161">
        <row r="5">
          <cell r="I5">
            <v>0</v>
          </cell>
        </row>
      </sheetData>
      <sheetData sheetId="2162">
        <row r="5">
          <cell r="I5">
            <v>0</v>
          </cell>
        </row>
      </sheetData>
      <sheetData sheetId="2163">
        <row r="5">
          <cell r="I5">
            <v>0</v>
          </cell>
        </row>
      </sheetData>
      <sheetData sheetId="2164">
        <row r="5">
          <cell r="I5">
            <v>0</v>
          </cell>
        </row>
      </sheetData>
      <sheetData sheetId="2165">
        <row r="5">
          <cell r="I5">
            <v>0</v>
          </cell>
        </row>
      </sheetData>
      <sheetData sheetId="2166">
        <row r="5">
          <cell r="I5">
            <v>0</v>
          </cell>
        </row>
      </sheetData>
      <sheetData sheetId="2167">
        <row r="5">
          <cell r="I5">
            <v>0</v>
          </cell>
        </row>
      </sheetData>
      <sheetData sheetId="2168">
        <row r="5">
          <cell r="I5">
            <v>0</v>
          </cell>
        </row>
      </sheetData>
      <sheetData sheetId="2169">
        <row r="5">
          <cell r="I5">
            <v>0</v>
          </cell>
        </row>
      </sheetData>
      <sheetData sheetId="2170">
        <row r="5">
          <cell r="I5">
            <v>0</v>
          </cell>
        </row>
      </sheetData>
      <sheetData sheetId="2171">
        <row r="5">
          <cell r="I5">
            <v>0</v>
          </cell>
        </row>
      </sheetData>
      <sheetData sheetId="2172">
        <row r="5">
          <cell r="I5">
            <v>0</v>
          </cell>
        </row>
      </sheetData>
      <sheetData sheetId="2173">
        <row r="5">
          <cell r="I5">
            <v>0</v>
          </cell>
        </row>
      </sheetData>
      <sheetData sheetId="2174">
        <row r="5">
          <cell r="I5">
            <v>0</v>
          </cell>
        </row>
      </sheetData>
      <sheetData sheetId="2175">
        <row r="5">
          <cell r="I5">
            <v>0</v>
          </cell>
        </row>
      </sheetData>
      <sheetData sheetId="2176">
        <row r="5">
          <cell r="I5">
            <v>0</v>
          </cell>
        </row>
      </sheetData>
      <sheetData sheetId="2177">
        <row r="5">
          <cell r="I5">
            <v>0</v>
          </cell>
        </row>
      </sheetData>
      <sheetData sheetId="2178">
        <row r="5">
          <cell r="I5">
            <v>0</v>
          </cell>
        </row>
      </sheetData>
      <sheetData sheetId="2179">
        <row r="5">
          <cell r="I5">
            <v>0</v>
          </cell>
        </row>
      </sheetData>
      <sheetData sheetId="2180">
        <row r="5">
          <cell r="I5">
            <v>0</v>
          </cell>
        </row>
      </sheetData>
      <sheetData sheetId="2181">
        <row r="5">
          <cell r="I5">
            <v>0</v>
          </cell>
        </row>
      </sheetData>
      <sheetData sheetId="2182">
        <row r="5">
          <cell r="I5">
            <v>0</v>
          </cell>
        </row>
      </sheetData>
      <sheetData sheetId="2183">
        <row r="5">
          <cell r="I5">
            <v>0</v>
          </cell>
        </row>
      </sheetData>
      <sheetData sheetId="2184">
        <row r="5">
          <cell r="I5">
            <v>0</v>
          </cell>
        </row>
      </sheetData>
      <sheetData sheetId="2185">
        <row r="5">
          <cell r="I5">
            <v>0</v>
          </cell>
        </row>
      </sheetData>
      <sheetData sheetId="2186">
        <row r="5">
          <cell r="I5">
            <v>0</v>
          </cell>
        </row>
      </sheetData>
      <sheetData sheetId="2187">
        <row r="5">
          <cell r="I5">
            <v>0</v>
          </cell>
        </row>
      </sheetData>
      <sheetData sheetId="2188">
        <row r="5">
          <cell r="I5">
            <v>0</v>
          </cell>
        </row>
      </sheetData>
      <sheetData sheetId="2189">
        <row r="5">
          <cell r="I5">
            <v>0</v>
          </cell>
        </row>
      </sheetData>
      <sheetData sheetId="2190">
        <row r="5">
          <cell r="I5">
            <v>0</v>
          </cell>
        </row>
      </sheetData>
      <sheetData sheetId="2191">
        <row r="5">
          <cell r="I5">
            <v>0</v>
          </cell>
        </row>
      </sheetData>
      <sheetData sheetId="2192">
        <row r="5">
          <cell r="I5">
            <v>0</v>
          </cell>
        </row>
      </sheetData>
      <sheetData sheetId="2193">
        <row r="5">
          <cell r="I5">
            <v>0</v>
          </cell>
        </row>
      </sheetData>
      <sheetData sheetId="2194">
        <row r="5">
          <cell r="I5">
            <v>0</v>
          </cell>
        </row>
      </sheetData>
      <sheetData sheetId="2195">
        <row r="5">
          <cell r="I5">
            <v>0</v>
          </cell>
        </row>
      </sheetData>
      <sheetData sheetId="2196">
        <row r="5">
          <cell r="I5">
            <v>0</v>
          </cell>
        </row>
      </sheetData>
      <sheetData sheetId="2197">
        <row r="5">
          <cell r="I5">
            <v>0</v>
          </cell>
        </row>
      </sheetData>
      <sheetData sheetId="2198">
        <row r="5">
          <cell r="I5">
            <v>0</v>
          </cell>
        </row>
      </sheetData>
      <sheetData sheetId="2199">
        <row r="5">
          <cell r="I5">
            <v>0</v>
          </cell>
        </row>
      </sheetData>
      <sheetData sheetId="2200">
        <row r="5">
          <cell r="I5">
            <v>0</v>
          </cell>
        </row>
      </sheetData>
      <sheetData sheetId="2201">
        <row r="5">
          <cell r="I5">
            <v>0</v>
          </cell>
        </row>
      </sheetData>
      <sheetData sheetId="2202">
        <row r="5">
          <cell r="I5">
            <v>0</v>
          </cell>
        </row>
      </sheetData>
      <sheetData sheetId="2203">
        <row r="5">
          <cell r="I5">
            <v>0</v>
          </cell>
        </row>
      </sheetData>
      <sheetData sheetId="2204">
        <row r="5">
          <cell r="I5">
            <v>0</v>
          </cell>
        </row>
      </sheetData>
      <sheetData sheetId="2205">
        <row r="5">
          <cell r="I5">
            <v>0</v>
          </cell>
        </row>
      </sheetData>
      <sheetData sheetId="2206">
        <row r="5">
          <cell r="I5">
            <v>0</v>
          </cell>
        </row>
      </sheetData>
      <sheetData sheetId="2207">
        <row r="5">
          <cell r="I5">
            <v>0</v>
          </cell>
        </row>
      </sheetData>
      <sheetData sheetId="2208">
        <row r="5">
          <cell r="I5">
            <v>0</v>
          </cell>
        </row>
      </sheetData>
      <sheetData sheetId="2209">
        <row r="5">
          <cell r="I5">
            <v>0</v>
          </cell>
        </row>
      </sheetData>
      <sheetData sheetId="2210">
        <row r="5">
          <cell r="I5">
            <v>0</v>
          </cell>
        </row>
      </sheetData>
      <sheetData sheetId="2211">
        <row r="5">
          <cell r="I5">
            <v>0</v>
          </cell>
        </row>
      </sheetData>
      <sheetData sheetId="2212">
        <row r="5">
          <cell r="I5">
            <v>0</v>
          </cell>
        </row>
      </sheetData>
      <sheetData sheetId="2213">
        <row r="5">
          <cell r="I5">
            <v>0</v>
          </cell>
        </row>
      </sheetData>
      <sheetData sheetId="2214">
        <row r="5">
          <cell r="I5">
            <v>0</v>
          </cell>
        </row>
      </sheetData>
      <sheetData sheetId="2215">
        <row r="5">
          <cell r="I5">
            <v>0</v>
          </cell>
        </row>
      </sheetData>
      <sheetData sheetId="2216">
        <row r="5">
          <cell r="I5">
            <v>0</v>
          </cell>
        </row>
      </sheetData>
      <sheetData sheetId="2217">
        <row r="5">
          <cell r="I5">
            <v>0</v>
          </cell>
        </row>
      </sheetData>
      <sheetData sheetId="2218">
        <row r="5">
          <cell r="I5">
            <v>0</v>
          </cell>
        </row>
      </sheetData>
      <sheetData sheetId="2219">
        <row r="5">
          <cell r="I5">
            <v>0</v>
          </cell>
        </row>
      </sheetData>
      <sheetData sheetId="2220">
        <row r="5">
          <cell r="I5">
            <v>0</v>
          </cell>
        </row>
      </sheetData>
      <sheetData sheetId="2221">
        <row r="5">
          <cell r="I5">
            <v>0</v>
          </cell>
        </row>
      </sheetData>
      <sheetData sheetId="2222">
        <row r="5">
          <cell r="I5">
            <v>0</v>
          </cell>
        </row>
      </sheetData>
      <sheetData sheetId="2223">
        <row r="5">
          <cell r="I5">
            <v>0</v>
          </cell>
        </row>
      </sheetData>
      <sheetData sheetId="2224">
        <row r="5">
          <cell r="I5">
            <v>0</v>
          </cell>
        </row>
      </sheetData>
      <sheetData sheetId="2225">
        <row r="5">
          <cell r="I5">
            <v>0</v>
          </cell>
        </row>
      </sheetData>
      <sheetData sheetId="2226" refreshError="1"/>
      <sheetData sheetId="2227" refreshError="1"/>
      <sheetData sheetId="2228" refreshError="1"/>
      <sheetData sheetId="2229">
        <row r="5">
          <cell r="I5">
            <v>0</v>
          </cell>
        </row>
      </sheetData>
      <sheetData sheetId="2230">
        <row r="5">
          <cell r="I5">
            <v>0</v>
          </cell>
        </row>
      </sheetData>
      <sheetData sheetId="2231">
        <row r="5">
          <cell r="I5">
            <v>0</v>
          </cell>
        </row>
      </sheetData>
      <sheetData sheetId="2232">
        <row r="5">
          <cell r="I5">
            <v>0</v>
          </cell>
        </row>
      </sheetData>
      <sheetData sheetId="2233">
        <row r="5">
          <cell r="I5">
            <v>0</v>
          </cell>
        </row>
      </sheetData>
      <sheetData sheetId="2234">
        <row r="5">
          <cell r="I5">
            <v>0</v>
          </cell>
        </row>
      </sheetData>
      <sheetData sheetId="2235">
        <row r="5">
          <cell r="I5">
            <v>0</v>
          </cell>
        </row>
      </sheetData>
      <sheetData sheetId="2236">
        <row r="5">
          <cell r="I5">
            <v>0</v>
          </cell>
        </row>
      </sheetData>
      <sheetData sheetId="2237">
        <row r="5">
          <cell r="I5">
            <v>0</v>
          </cell>
        </row>
      </sheetData>
      <sheetData sheetId="2238">
        <row r="5">
          <cell r="I5">
            <v>0</v>
          </cell>
        </row>
      </sheetData>
      <sheetData sheetId="2239">
        <row r="5">
          <cell r="I5">
            <v>0</v>
          </cell>
        </row>
      </sheetData>
      <sheetData sheetId="2240">
        <row r="5">
          <cell r="I5">
            <v>0</v>
          </cell>
        </row>
      </sheetData>
      <sheetData sheetId="2241">
        <row r="5">
          <cell r="I5">
            <v>0</v>
          </cell>
        </row>
      </sheetData>
      <sheetData sheetId="2242">
        <row r="5">
          <cell r="I5">
            <v>0</v>
          </cell>
        </row>
      </sheetData>
      <sheetData sheetId="2243">
        <row r="5">
          <cell r="I5">
            <v>0</v>
          </cell>
        </row>
      </sheetData>
      <sheetData sheetId="2244">
        <row r="5">
          <cell r="I5">
            <v>0</v>
          </cell>
        </row>
      </sheetData>
      <sheetData sheetId="2245">
        <row r="5">
          <cell r="I5">
            <v>0</v>
          </cell>
        </row>
      </sheetData>
      <sheetData sheetId="2246">
        <row r="5">
          <cell r="I5">
            <v>0</v>
          </cell>
        </row>
      </sheetData>
      <sheetData sheetId="2247">
        <row r="5">
          <cell r="I5">
            <v>0</v>
          </cell>
        </row>
      </sheetData>
      <sheetData sheetId="2248">
        <row r="5">
          <cell r="I5">
            <v>0</v>
          </cell>
        </row>
      </sheetData>
      <sheetData sheetId="2249">
        <row r="5">
          <cell r="I5">
            <v>0</v>
          </cell>
        </row>
      </sheetData>
      <sheetData sheetId="2250">
        <row r="5">
          <cell r="I5">
            <v>0</v>
          </cell>
        </row>
      </sheetData>
      <sheetData sheetId="2251">
        <row r="5">
          <cell r="I5">
            <v>0</v>
          </cell>
        </row>
      </sheetData>
      <sheetData sheetId="2252">
        <row r="5">
          <cell r="I5">
            <v>0</v>
          </cell>
        </row>
      </sheetData>
      <sheetData sheetId="2253">
        <row r="5">
          <cell r="I5">
            <v>0</v>
          </cell>
        </row>
      </sheetData>
      <sheetData sheetId="2254">
        <row r="5">
          <cell r="I5">
            <v>0</v>
          </cell>
        </row>
      </sheetData>
      <sheetData sheetId="2255">
        <row r="5">
          <cell r="I5">
            <v>0</v>
          </cell>
        </row>
      </sheetData>
      <sheetData sheetId="2256">
        <row r="5">
          <cell r="I5">
            <v>0</v>
          </cell>
        </row>
      </sheetData>
      <sheetData sheetId="2257">
        <row r="5">
          <cell r="I5">
            <v>0</v>
          </cell>
        </row>
      </sheetData>
      <sheetData sheetId="2258">
        <row r="5">
          <cell r="I5">
            <v>0</v>
          </cell>
        </row>
      </sheetData>
      <sheetData sheetId="2259">
        <row r="5">
          <cell r="I5">
            <v>0</v>
          </cell>
        </row>
      </sheetData>
      <sheetData sheetId="2260">
        <row r="5">
          <cell r="I5">
            <v>0</v>
          </cell>
        </row>
      </sheetData>
      <sheetData sheetId="2261">
        <row r="5">
          <cell r="I5">
            <v>0</v>
          </cell>
        </row>
      </sheetData>
      <sheetData sheetId="2262">
        <row r="5">
          <cell r="I5">
            <v>0</v>
          </cell>
        </row>
      </sheetData>
      <sheetData sheetId="2263">
        <row r="5">
          <cell r="I5">
            <v>0</v>
          </cell>
        </row>
      </sheetData>
      <sheetData sheetId="2264">
        <row r="5">
          <cell r="I5">
            <v>0</v>
          </cell>
        </row>
      </sheetData>
      <sheetData sheetId="2265">
        <row r="5">
          <cell r="I5">
            <v>0</v>
          </cell>
        </row>
      </sheetData>
      <sheetData sheetId="2266">
        <row r="5">
          <cell r="I5">
            <v>0</v>
          </cell>
        </row>
      </sheetData>
      <sheetData sheetId="2267">
        <row r="5">
          <cell r="I5">
            <v>0</v>
          </cell>
        </row>
      </sheetData>
      <sheetData sheetId="2268">
        <row r="5">
          <cell r="I5">
            <v>0</v>
          </cell>
        </row>
      </sheetData>
      <sheetData sheetId="2269">
        <row r="5">
          <cell r="I5">
            <v>0</v>
          </cell>
        </row>
      </sheetData>
      <sheetData sheetId="2270">
        <row r="5">
          <cell r="I5">
            <v>0</v>
          </cell>
        </row>
      </sheetData>
      <sheetData sheetId="2271">
        <row r="5">
          <cell r="I5">
            <v>0</v>
          </cell>
        </row>
      </sheetData>
      <sheetData sheetId="2272">
        <row r="5">
          <cell r="I5">
            <v>0</v>
          </cell>
        </row>
      </sheetData>
      <sheetData sheetId="2273">
        <row r="5">
          <cell r="I5">
            <v>0</v>
          </cell>
        </row>
      </sheetData>
      <sheetData sheetId="2274">
        <row r="5">
          <cell r="I5">
            <v>0</v>
          </cell>
        </row>
      </sheetData>
      <sheetData sheetId="2275">
        <row r="5">
          <cell r="I5">
            <v>0</v>
          </cell>
        </row>
      </sheetData>
      <sheetData sheetId="2276">
        <row r="5">
          <cell r="I5">
            <v>0</v>
          </cell>
        </row>
      </sheetData>
      <sheetData sheetId="2277">
        <row r="5">
          <cell r="I5">
            <v>0</v>
          </cell>
        </row>
      </sheetData>
      <sheetData sheetId="2278">
        <row r="5">
          <cell r="I5">
            <v>0</v>
          </cell>
        </row>
      </sheetData>
      <sheetData sheetId="2279">
        <row r="5">
          <cell r="I5">
            <v>0</v>
          </cell>
        </row>
      </sheetData>
      <sheetData sheetId="2280">
        <row r="5">
          <cell r="I5">
            <v>0</v>
          </cell>
        </row>
      </sheetData>
      <sheetData sheetId="2281">
        <row r="5">
          <cell r="I5">
            <v>0</v>
          </cell>
        </row>
      </sheetData>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ow r="5">
          <cell r="I5">
            <v>0</v>
          </cell>
        </row>
      </sheetData>
      <sheetData sheetId="2292">
        <row r="5">
          <cell r="I5">
            <v>0</v>
          </cell>
        </row>
      </sheetData>
      <sheetData sheetId="2293">
        <row r="5">
          <cell r="I5">
            <v>0</v>
          </cell>
        </row>
      </sheetData>
      <sheetData sheetId="2294">
        <row r="5">
          <cell r="I5">
            <v>0</v>
          </cell>
        </row>
      </sheetData>
      <sheetData sheetId="2295">
        <row r="5">
          <cell r="I5">
            <v>0</v>
          </cell>
        </row>
      </sheetData>
      <sheetData sheetId="2296">
        <row r="5">
          <cell r="I5">
            <v>0</v>
          </cell>
        </row>
      </sheetData>
      <sheetData sheetId="2297">
        <row r="5">
          <cell r="I5">
            <v>0</v>
          </cell>
        </row>
      </sheetData>
      <sheetData sheetId="2298">
        <row r="5">
          <cell r="I5">
            <v>0</v>
          </cell>
        </row>
      </sheetData>
      <sheetData sheetId="2299">
        <row r="5">
          <cell r="I5">
            <v>0</v>
          </cell>
        </row>
      </sheetData>
      <sheetData sheetId="2300">
        <row r="5">
          <cell r="I5">
            <v>0</v>
          </cell>
        </row>
      </sheetData>
      <sheetData sheetId="2301">
        <row r="5">
          <cell r="I5">
            <v>0</v>
          </cell>
        </row>
      </sheetData>
      <sheetData sheetId="2302">
        <row r="5">
          <cell r="I5">
            <v>0</v>
          </cell>
        </row>
      </sheetData>
      <sheetData sheetId="2303">
        <row r="5">
          <cell r="I5">
            <v>0</v>
          </cell>
        </row>
      </sheetData>
      <sheetData sheetId="2304">
        <row r="5">
          <cell r="I5">
            <v>0</v>
          </cell>
        </row>
      </sheetData>
      <sheetData sheetId="2305"/>
      <sheetData sheetId="2306"/>
      <sheetData sheetId="2307"/>
      <sheetData sheetId="2308"/>
      <sheetData sheetId="2309"/>
      <sheetData sheetId="2310"/>
      <sheetData sheetId="2311"/>
      <sheetData sheetId="2312"/>
      <sheetData sheetId="2313"/>
      <sheetData sheetId="2314">
        <row r="5">
          <cell r="I5">
            <v>0</v>
          </cell>
        </row>
      </sheetData>
      <sheetData sheetId="2315">
        <row r="5">
          <cell r="I5">
            <v>0</v>
          </cell>
        </row>
      </sheetData>
      <sheetData sheetId="2316">
        <row r="5">
          <cell r="I5">
            <v>0</v>
          </cell>
        </row>
      </sheetData>
      <sheetData sheetId="2317">
        <row r="5">
          <cell r="I5">
            <v>0</v>
          </cell>
        </row>
      </sheetData>
      <sheetData sheetId="2318">
        <row r="5">
          <cell r="I5">
            <v>0</v>
          </cell>
        </row>
      </sheetData>
      <sheetData sheetId="2319">
        <row r="5">
          <cell r="I5">
            <v>0</v>
          </cell>
        </row>
      </sheetData>
      <sheetData sheetId="2320">
        <row r="5">
          <cell r="I5">
            <v>0</v>
          </cell>
        </row>
      </sheetData>
      <sheetData sheetId="2321">
        <row r="5">
          <cell r="I5">
            <v>0</v>
          </cell>
        </row>
      </sheetData>
      <sheetData sheetId="2322">
        <row r="5">
          <cell r="I5">
            <v>0</v>
          </cell>
        </row>
      </sheetData>
      <sheetData sheetId="2323">
        <row r="5">
          <cell r="I5">
            <v>0</v>
          </cell>
        </row>
      </sheetData>
      <sheetData sheetId="2324">
        <row r="5">
          <cell r="I5">
            <v>0</v>
          </cell>
        </row>
      </sheetData>
      <sheetData sheetId="2325">
        <row r="5">
          <cell r="I5">
            <v>0</v>
          </cell>
        </row>
      </sheetData>
      <sheetData sheetId="2326">
        <row r="5">
          <cell r="I5">
            <v>0</v>
          </cell>
        </row>
      </sheetData>
      <sheetData sheetId="2327">
        <row r="5">
          <cell r="I5">
            <v>0</v>
          </cell>
        </row>
      </sheetData>
      <sheetData sheetId="2328">
        <row r="5">
          <cell r="I5">
            <v>0</v>
          </cell>
        </row>
      </sheetData>
      <sheetData sheetId="2329">
        <row r="5">
          <cell r="I5">
            <v>0</v>
          </cell>
        </row>
      </sheetData>
      <sheetData sheetId="2330">
        <row r="5">
          <cell r="I5">
            <v>0</v>
          </cell>
        </row>
      </sheetData>
      <sheetData sheetId="2331">
        <row r="5">
          <cell r="I5">
            <v>0</v>
          </cell>
        </row>
      </sheetData>
      <sheetData sheetId="2332">
        <row r="5">
          <cell r="I5">
            <v>0</v>
          </cell>
        </row>
      </sheetData>
      <sheetData sheetId="2333">
        <row r="5">
          <cell r="I5">
            <v>0</v>
          </cell>
        </row>
      </sheetData>
      <sheetData sheetId="2334">
        <row r="5">
          <cell r="I5">
            <v>0</v>
          </cell>
        </row>
      </sheetData>
      <sheetData sheetId="2335">
        <row r="5">
          <cell r="I5">
            <v>0</v>
          </cell>
        </row>
      </sheetData>
      <sheetData sheetId="2336">
        <row r="5">
          <cell r="I5">
            <v>0</v>
          </cell>
        </row>
      </sheetData>
      <sheetData sheetId="2337">
        <row r="5">
          <cell r="I5">
            <v>0</v>
          </cell>
        </row>
      </sheetData>
      <sheetData sheetId="2338">
        <row r="5">
          <cell r="I5">
            <v>0</v>
          </cell>
        </row>
      </sheetData>
      <sheetData sheetId="2339">
        <row r="5">
          <cell r="I5">
            <v>0</v>
          </cell>
        </row>
      </sheetData>
      <sheetData sheetId="2340">
        <row r="5">
          <cell r="I5">
            <v>0</v>
          </cell>
        </row>
      </sheetData>
      <sheetData sheetId="2341">
        <row r="5">
          <cell r="I5">
            <v>0</v>
          </cell>
        </row>
      </sheetData>
      <sheetData sheetId="2342">
        <row r="5">
          <cell r="I5">
            <v>0</v>
          </cell>
        </row>
      </sheetData>
      <sheetData sheetId="2343">
        <row r="5">
          <cell r="I5">
            <v>0</v>
          </cell>
        </row>
      </sheetData>
      <sheetData sheetId="2344">
        <row r="5">
          <cell r="I5">
            <v>0</v>
          </cell>
        </row>
      </sheetData>
      <sheetData sheetId="2345">
        <row r="5">
          <cell r="I5">
            <v>0</v>
          </cell>
        </row>
      </sheetData>
      <sheetData sheetId="2346">
        <row r="5">
          <cell r="I5">
            <v>0</v>
          </cell>
        </row>
      </sheetData>
      <sheetData sheetId="2347">
        <row r="5">
          <cell r="I5">
            <v>0</v>
          </cell>
        </row>
      </sheetData>
      <sheetData sheetId="2348">
        <row r="5">
          <cell r="I5">
            <v>0</v>
          </cell>
        </row>
      </sheetData>
      <sheetData sheetId="2349">
        <row r="5">
          <cell r="I5">
            <v>0</v>
          </cell>
        </row>
      </sheetData>
      <sheetData sheetId="2350">
        <row r="5">
          <cell r="I5">
            <v>0</v>
          </cell>
        </row>
      </sheetData>
      <sheetData sheetId="2351">
        <row r="5">
          <cell r="I5">
            <v>0</v>
          </cell>
        </row>
      </sheetData>
      <sheetData sheetId="2352">
        <row r="5">
          <cell r="I5">
            <v>0</v>
          </cell>
        </row>
      </sheetData>
      <sheetData sheetId="2353">
        <row r="5">
          <cell r="I5">
            <v>0</v>
          </cell>
        </row>
      </sheetData>
      <sheetData sheetId="2354">
        <row r="5">
          <cell r="I5">
            <v>0</v>
          </cell>
        </row>
      </sheetData>
      <sheetData sheetId="2355">
        <row r="5">
          <cell r="I5">
            <v>0</v>
          </cell>
        </row>
      </sheetData>
      <sheetData sheetId="2356">
        <row r="5">
          <cell r="I5">
            <v>0</v>
          </cell>
        </row>
      </sheetData>
      <sheetData sheetId="2357">
        <row r="5">
          <cell r="I5">
            <v>0</v>
          </cell>
        </row>
      </sheetData>
      <sheetData sheetId="2358">
        <row r="5">
          <cell r="I5">
            <v>0</v>
          </cell>
        </row>
      </sheetData>
      <sheetData sheetId="2359">
        <row r="5">
          <cell r="I5">
            <v>0</v>
          </cell>
        </row>
      </sheetData>
      <sheetData sheetId="2360">
        <row r="5">
          <cell r="I5">
            <v>0</v>
          </cell>
        </row>
      </sheetData>
      <sheetData sheetId="2361">
        <row r="5">
          <cell r="I5">
            <v>0</v>
          </cell>
        </row>
      </sheetData>
      <sheetData sheetId="2362">
        <row r="5">
          <cell r="I5">
            <v>0</v>
          </cell>
        </row>
      </sheetData>
      <sheetData sheetId="2363">
        <row r="5">
          <cell r="I5">
            <v>0</v>
          </cell>
        </row>
      </sheetData>
      <sheetData sheetId="2364">
        <row r="5">
          <cell r="I5">
            <v>0</v>
          </cell>
        </row>
      </sheetData>
      <sheetData sheetId="2365">
        <row r="5">
          <cell r="I5">
            <v>0</v>
          </cell>
        </row>
      </sheetData>
      <sheetData sheetId="2366">
        <row r="5">
          <cell r="I5">
            <v>0</v>
          </cell>
        </row>
      </sheetData>
      <sheetData sheetId="2367">
        <row r="5">
          <cell r="I5">
            <v>0</v>
          </cell>
        </row>
      </sheetData>
      <sheetData sheetId="2368">
        <row r="5">
          <cell r="I5">
            <v>0</v>
          </cell>
        </row>
      </sheetData>
      <sheetData sheetId="2369">
        <row r="5">
          <cell r="I5">
            <v>0</v>
          </cell>
        </row>
      </sheetData>
      <sheetData sheetId="2370">
        <row r="5">
          <cell r="I5">
            <v>0</v>
          </cell>
        </row>
      </sheetData>
      <sheetData sheetId="2371">
        <row r="5">
          <cell r="I5">
            <v>0</v>
          </cell>
        </row>
      </sheetData>
      <sheetData sheetId="2372">
        <row r="5">
          <cell r="I5">
            <v>0</v>
          </cell>
        </row>
      </sheetData>
      <sheetData sheetId="2373">
        <row r="5">
          <cell r="I5">
            <v>0</v>
          </cell>
        </row>
      </sheetData>
      <sheetData sheetId="2374">
        <row r="5">
          <cell r="I5">
            <v>0</v>
          </cell>
        </row>
      </sheetData>
      <sheetData sheetId="2375">
        <row r="5">
          <cell r="I5">
            <v>0</v>
          </cell>
        </row>
      </sheetData>
      <sheetData sheetId="2376">
        <row r="5">
          <cell r="I5">
            <v>0</v>
          </cell>
        </row>
      </sheetData>
      <sheetData sheetId="2377">
        <row r="5">
          <cell r="I5">
            <v>0</v>
          </cell>
        </row>
      </sheetData>
      <sheetData sheetId="2378">
        <row r="5">
          <cell r="I5">
            <v>0</v>
          </cell>
        </row>
      </sheetData>
      <sheetData sheetId="2379">
        <row r="5">
          <cell r="I5">
            <v>0</v>
          </cell>
        </row>
      </sheetData>
      <sheetData sheetId="2380">
        <row r="5">
          <cell r="I5">
            <v>0</v>
          </cell>
        </row>
      </sheetData>
      <sheetData sheetId="2381">
        <row r="5">
          <cell r="I5">
            <v>0</v>
          </cell>
        </row>
      </sheetData>
      <sheetData sheetId="2382">
        <row r="5">
          <cell r="I5">
            <v>0</v>
          </cell>
        </row>
      </sheetData>
      <sheetData sheetId="2383">
        <row r="5">
          <cell r="I5">
            <v>0</v>
          </cell>
        </row>
      </sheetData>
      <sheetData sheetId="2384">
        <row r="5">
          <cell r="I5">
            <v>0</v>
          </cell>
        </row>
      </sheetData>
      <sheetData sheetId="2385">
        <row r="5">
          <cell r="I5">
            <v>0</v>
          </cell>
        </row>
      </sheetData>
      <sheetData sheetId="2386">
        <row r="5">
          <cell r="I5">
            <v>0</v>
          </cell>
        </row>
      </sheetData>
      <sheetData sheetId="2387">
        <row r="5">
          <cell r="I5">
            <v>0</v>
          </cell>
        </row>
      </sheetData>
      <sheetData sheetId="2388">
        <row r="5">
          <cell r="I5">
            <v>0</v>
          </cell>
        </row>
      </sheetData>
      <sheetData sheetId="2389">
        <row r="5">
          <cell r="I5">
            <v>0</v>
          </cell>
        </row>
      </sheetData>
      <sheetData sheetId="2390">
        <row r="5">
          <cell r="I5">
            <v>0</v>
          </cell>
        </row>
      </sheetData>
      <sheetData sheetId="2391">
        <row r="5">
          <cell r="I5">
            <v>0</v>
          </cell>
        </row>
      </sheetData>
      <sheetData sheetId="2392">
        <row r="5">
          <cell r="I5">
            <v>0</v>
          </cell>
        </row>
      </sheetData>
      <sheetData sheetId="2393">
        <row r="5">
          <cell r="I5">
            <v>0</v>
          </cell>
        </row>
      </sheetData>
      <sheetData sheetId="2394">
        <row r="5">
          <cell r="I5">
            <v>0</v>
          </cell>
        </row>
      </sheetData>
      <sheetData sheetId="2395">
        <row r="5">
          <cell r="I5">
            <v>0</v>
          </cell>
        </row>
      </sheetData>
      <sheetData sheetId="2396">
        <row r="5">
          <cell r="I5">
            <v>0</v>
          </cell>
        </row>
      </sheetData>
      <sheetData sheetId="2397">
        <row r="5">
          <cell r="I5">
            <v>0</v>
          </cell>
        </row>
      </sheetData>
      <sheetData sheetId="2398">
        <row r="5">
          <cell r="I5">
            <v>0</v>
          </cell>
        </row>
      </sheetData>
      <sheetData sheetId="2399">
        <row r="5">
          <cell r="I5">
            <v>0</v>
          </cell>
        </row>
      </sheetData>
      <sheetData sheetId="2400">
        <row r="5">
          <cell r="I5">
            <v>0</v>
          </cell>
        </row>
      </sheetData>
      <sheetData sheetId="2401">
        <row r="5">
          <cell r="I5">
            <v>0</v>
          </cell>
        </row>
      </sheetData>
      <sheetData sheetId="2402">
        <row r="5">
          <cell r="I5">
            <v>0</v>
          </cell>
        </row>
      </sheetData>
      <sheetData sheetId="2403">
        <row r="5">
          <cell r="I5">
            <v>0</v>
          </cell>
        </row>
      </sheetData>
      <sheetData sheetId="2404">
        <row r="5">
          <cell r="I5">
            <v>0</v>
          </cell>
        </row>
      </sheetData>
      <sheetData sheetId="2405">
        <row r="5">
          <cell r="I5">
            <v>0</v>
          </cell>
        </row>
      </sheetData>
      <sheetData sheetId="2406">
        <row r="5">
          <cell r="I5">
            <v>0</v>
          </cell>
        </row>
      </sheetData>
      <sheetData sheetId="2407">
        <row r="5">
          <cell r="I5">
            <v>0</v>
          </cell>
        </row>
      </sheetData>
      <sheetData sheetId="2408">
        <row r="5">
          <cell r="I5">
            <v>0</v>
          </cell>
        </row>
      </sheetData>
      <sheetData sheetId="2409">
        <row r="5">
          <cell r="I5">
            <v>0</v>
          </cell>
        </row>
      </sheetData>
      <sheetData sheetId="2410">
        <row r="5">
          <cell r="I5">
            <v>0</v>
          </cell>
        </row>
      </sheetData>
      <sheetData sheetId="2411">
        <row r="5">
          <cell r="I5">
            <v>0</v>
          </cell>
        </row>
      </sheetData>
      <sheetData sheetId="2412">
        <row r="5">
          <cell r="I5">
            <v>0</v>
          </cell>
        </row>
      </sheetData>
      <sheetData sheetId="2413">
        <row r="5">
          <cell r="I5">
            <v>0</v>
          </cell>
        </row>
      </sheetData>
      <sheetData sheetId="2414">
        <row r="5">
          <cell r="I5">
            <v>0</v>
          </cell>
        </row>
      </sheetData>
      <sheetData sheetId="2415">
        <row r="5">
          <cell r="I5">
            <v>0</v>
          </cell>
        </row>
      </sheetData>
      <sheetData sheetId="2416">
        <row r="5">
          <cell r="I5">
            <v>0</v>
          </cell>
        </row>
      </sheetData>
      <sheetData sheetId="2417">
        <row r="5">
          <cell r="I5">
            <v>0</v>
          </cell>
        </row>
      </sheetData>
      <sheetData sheetId="2418">
        <row r="5">
          <cell r="I5">
            <v>0</v>
          </cell>
        </row>
      </sheetData>
      <sheetData sheetId="2419">
        <row r="5">
          <cell r="I5">
            <v>0</v>
          </cell>
        </row>
      </sheetData>
      <sheetData sheetId="2420">
        <row r="5">
          <cell r="I5">
            <v>0</v>
          </cell>
        </row>
      </sheetData>
      <sheetData sheetId="2421">
        <row r="5">
          <cell r="I5">
            <v>0</v>
          </cell>
        </row>
      </sheetData>
      <sheetData sheetId="2422">
        <row r="5">
          <cell r="I5">
            <v>0</v>
          </cell>
        </row>
      </sheetData>
      <sheetData sheetId="2423">
        <row r="5">
          <cell r="I5">
            <v>0</v>
          </cell>
        </row>
      </sheetData>
      <sheetData sheetId="2424">
        <row r="5">
          <cell r="I5">
            <v>0</v>
          </cell>
        </row>
      </sheetData>
      <sheetData sheetId="2425">
        <row r="5">
          <cell r="I5">
            <v>0</v>
          </cell>
        </row>
      </sheetData>
      <sheetData sheetId="2426">
        <row r="5">
          <cell r="I5">
            <v>0</v>
          </cell>
        </row>
      </sheetData>
      <sheetData sheetId="2427">
        <row r="5">
          <cell r="I5">
            <v>0</v>
          </cell>
        </row>
      </sheetData>
      <sheetData sheetId="2428">
        <row r="5">
          <cell r="I5">
            <v>0</v>
          </cell>
        </row>
      </sheetData>
      <sheetData sheetId="2429">
        <row r="5">
          <cell r="I5">
            <v>0</v>
          </cell>
        </row>
      </sheetData>
      <sheetData sheetId="2430">
        <row r="5">
          <cell r="I5">
            <v>0</v>
          </cell>
        </row>
      </sheetData>
      <sheetData sheetId="2431">
        <row r="5">
          <cell r="I5">
            <v>0</v>
          </cell>
        </row>
      </sheetData>
      <sheetData sheetId="2432">
        <row r="5">
          <cell r="I5">
            <v>0</v>
          </cell>
        </row>
      </sheetData>
      <sheetData sheetId="2433">
        <row r="5">
          <cell r="I5">
            <v>0</v>
          </cell>
        </row>
      </sheetData>
      <sheetData sheetId="2434">
        <row r="5">
          <cell r="I5">
            <v>0</v>
          </cell>
        </row>
      </sheetData>
      <sheetData sheetId="2435">
        <row r="5">
          <cell r="I5">
            <v>0</v>
          </cell>
        </row>
      </sheetData>
      <sheetData sheetId="2436">
        <row r="5">
          <cell r="I5">
            <v>0</v>
          </cell>
        </row>
      </sheetData>
      <sheetData sheetId="2437">
        <row r="5">
          <cell r="I5">
            <v>0</v>
          </cell>
        </row>
      </sheetData>
      <sheetData sheetId="2438">
        <row r="5">
          <cell r="I5">
            <v>0</v>
          </cell>
        </row>
      </sheetData>
      <sheetData sheetId="2439">
        <row r="5">
          <cell r="I5">
            <v>0</v>
          </cell>
        </row>
      </sheetData>
      <sheetData sheetId="2440">
        <row r="5">
          <cell r="I5">
            <v>0</v>
          </cell>
        </row>
      </sheetData>
      <sheetData sheetId="2441">
        <row r="5">
          <cell r="I5">
            <v>0</v>
          </cell>
        </row>
      </sheetData>
      <sheetData sheetId="2442">
        <row r="5">
          <cell r="I5">
            <v>0</v>
          </cell>
        </row>
      </sheetData>
      <sheetData sheetId="2443">
        <row r="5">
          <cell r="I5">
            <v>0</v>
          </cell>
        </row>
      </sheetData>
      <sheetData sheetId="2444">
        <row r="5">
          <cell r="I5">
            <v>0</v>
          </cell>
        </row>
      </sheetData>
      <sheetData sheetId="2445">
        <row r="5">
          <cell r="I5">
            <v>0</v>
          </cell>
        </row>
      </sheetData>
      <sheetData sheetId="2446">
        <row r="5">
          <cell r="I5">
            <v>0</v>
          </cell>
        </row>
      </sheetData>
      <sheetData sheetId="2447">
        <row r="5">
          <cell r="I5">
            <v>0</v>
          </cell>
        </row>
      </sheetData>
      <sheetData sheetId="2448">
        <row r="5">
          <cell r="I5">
            <v>0</v>
          </cell>
        </row>
      </sheetData>
      <sheetData sheetId="2449">
        <row r="5">
          <cell r="I5">
            <v>0</v>
          </cell>
        </row>
      </sheetData>
      <sheetData sheetId="2450">
        <row r="5">
          <cell r="I5">
            <v>0</v>
          </cell>
        </row>
      </sheetData>
      <sheetData sheetId="2451">
        <row r="5">
          <cell r="I5">
            <v>0</v>
          </cell>
        </row>
      </sheetData>
      <sheetData sheetId="2452">
        <row r="5">
          <cell r="I5">
            <v>0</v>
          </cell>
        </row>
      </sheetData>
      <sheetData sheetId="2453">
        <row r="5">
          <cell r="I5">
            <v>0</v>
          </cell>
        </row>
      </sheetData>
      <sheetData sheetId="2454">
        <row r="5">
          <cell r="I5">
            <v>0</v>
          </cell>
        </row>
      </sheetData>
      <sheetData sheetId="2455">
        <row r="5">
          <cell r="I5">
            <v>0</v>
          </cell>
        </row>
      </sheetData>
      <sheetData sheetId="2456">
        <row r="5">
          <cell r="I5">
            <v>0</v>
          </cell>
        </row>
      </sheetData>
      <sheetData sheetId="2457">
        <row r="5">
          <cell r="I5">
            <v>0</v>
          </cell>
        </row>
      </sheetData>
      <sheetData sheetId="2458">
        <row r="5">
          <cell r="I5">
            <v>0</v>
          </cell>
        </row>
      </sheetData>
      <sheetData sheetId="2459">
        <row r="5">
          <cell r="I5">
            <v>0</v>
          </cell>
        </row>
      </sheetData>
      <sheetData sheetId="2460">
        <row r="5">
          <cell r="I5">
            <v>0</v>
          </cell>
        </row>
      </sheetData>
      <sheetData sheetId="2461">
        <row r="5">
          <cell r="I5">
            <v>0</v>
          </cell>
        </row>
      </sheetData>
      <sheetData sheetId="2462">
        <row r="5">
          <cell r="I5">
            <v>0</v>
          </cell>
        </row>
      </sheetData>
      <sheetData sheetId="2463">
        <row r="5">
          <cell r="I5">
            <v>0</v>
          </cell>
        </row>
      </sheetData>
      <sheetData sheetId="2464">
        <row r="5">
          <cell r="I5">
            <v>0</v>
          </cell>
        </row>
      </sheetData>
      <sheetData sheetId="2465">
        <row r="5">
          <cell r="I5">
            <v>0</v>
          </cell>
        </row>
      </sheetData>
      <sheetData sheetId="2466">
        <row r="5">
          <cell r="I5">
            <v>0</v>
          </cell>
        </row>
      </sheetData>
      <sheetData sheetId="2467">
        <row r="5">
          <cell r="I5">
            <v>0</v>
          </cell>
        </row>
      </sheetData>
      <sheetData sheetId="2468">
        <row r="5">
          <cell r="I5">
            <v>0</v>
          </cell>
        </row>
      </sheetData>
      <sheetData sheetId="2469">
        <row r="5">
          <cell r="I5">
            <v>0</v>
          </cell>
        </row>
      </sheetData>
      <sheetData sheetId="2470">
        <row r="5">
          <cell r="I5">
            <v>0</v>
          </cell>
        </row>
      </sheetData>
      <sheetData sheetId="2471">
        <row r="5">
          <cell r="I5">
            <v>0</v>
          </cell>
        </row>
      </sheetData>
      <sheetData sheetId="2472">
        <row r="5">
          <cell r="I5">
            <v>0</v>
          </cell>
        </row>
      </sheetData>
      <sheetData sheetId="2473">
        <row r="5">
          <cell r="I5">
            <v>0</v>
          </cell>
        </row>
      </sheetData>
      <sheetData sheetId="2474">
        <row r="5">
          <cell r="I5">
            <v>0</v>
          </cell>
        </row>
      </sheetData>
      <sheetData sheetId="2475">
        <row r="5">
          <cell r="I5">
            <v>0</v>
          </cell>
        </row>
      </sheetData>
      <sheetData sheetId="2476">
        <row r="5">
          <cell r="I5">
            <v>0</v>
          </cell>
        </row>
      </sheetData>
      <sheetData sheetId="2477">
        <row r="5">
          <cell r="I5">
            <v>0</v>
          </cell>
        </row>
      </sheetData>
      <sheetData sheetId="2478">
        <row r="5">
          <cell r="I5">
            <v>0</v>
          </cell>
        </row>
      </sheetData>
      <sheetData sheetId="2479">
        <row r="5">
          <cell r="I5">
            <v>0</v>
          </cell>
        </row>
      </sheetData>
      <sheetData sheetId="2480">
        <row r="5">
          <cell r="I5">
            <v>0</v>
          </cell>
        </row>
      </sheetData>
      <sheetData sheetId="2481">
        <row r="5">
          <cell r="I5">
            <v>0</v>
          </cell>
        </row>
      </sheetData>
      <sheetData sheetId="2482">
        <row r="5">
          <cell r="I5">
            <v>0</v>
          </cell>
        </row>
      </sheetData>
      <sheetData sheetId="2483">
        <row r="5">
          <cell r="I5">
            <v>0</v>
          </cell>
        </row>
      </sheetData>
      <sheetData sheetId="2484">
        <row r="5">
          <cell r="I5">
            <v>0</v>
          </cell>
        </row>
      </sheetData>
      <sheetData sheetId="2485">
        <row r="5">
          <cell r="I5">
            <v>0</v>
          </cell>
        </row>
      </sheetData>
      <sheetData sheetId="2486">
        <row r="5">
          <cell r="I5">
            <v>0</v>
          </cell>
        </row>
      </sheetData>
      <sheetData sheetId="2487">
        <row r="5">
          <cell r="I5">
            <v>0</v>
          </cell>
        </row>
      </sheetData>
      <sheetData sheetId="2488">
        <row r="5">
          <cell r="I5">
            <v>0</v>
          </cell>
        </row>
      </sheetData>
      <sheetData sheetId="2489">
        <row r="5">
          <cell r="I5">
            <v>0</v>
          </cell>
        </row>
      </sheetData>
      <sheetData sheetId="2490">
        <row r="5">
          <cell r="I5">
            <v>0</v>
          </cell>
        </row>
      </sheetData>
      <sheetData sheetId="2491">
        <row r="5">
          <cell r="I5">
            <v>0</v>
          </cell>
        </row>
      </sheetData>
      <sheetData sheetId="2492">
        <row r="5">
          <cell r="I5">
            <v>0</v>
          </cell>
        </row>
      </sheetData>
      <sheetData sheetId="2493">
        <row r="5">
          <cell r="I5">
            <v>0</v>
          </cell>
        </row>
      </sheetData>
      <sheetData sheetId="2494">
        <row r="5">
          <cell r="I5">
            <v>0</v>
          </cell>
        </row>
      </sheetData>
      <sheetData sheetId="2495">
        <row r="5">
          <cell r="I5">
            <v>0</v>
          </cell>
        </row>
      </sheetData>
      <sheetData sheetId="2496">
        <row r="5">
          <cell r="I5">
            <v>0</v>
          </cell>
        </row>
      </sheetData>
      <sheetData sheetId="2497">
        <row r="5">
          <cell r="I5">
            <v>0</v>
          </cell>
        </row>
      </sheetData>
      <sheetData sheetId="2498">
        <row r="5">
          <cell r="I5">
            <v>0</v>
          </cell>
        </row>
      </sheetData>
      <sheetData sheetId="2499">
        <row r="5">
          <cell r="I5">
            <v>0</v>
          </cell>
        </row>
      </sheetData>
      <sheetData sheetId="2500">
        <row r="5">
          <cell r="I5">
            <v>0</v>
          </cell>
        </row>
      </sheetData>
      <sheetData sheetId="2501">
        <row r="5">
          <cell r="I5">
            <v>0</v>
          </cell>
        </row>
      </sheetData>
      <sheetData sheetId="2502">
        <row r="5">
          <cell r="I5">
            <v>0</v>
          </cell>
        </row>
      </sheetData>
      <sheetData sheetId="2503">
        <row r="5">
          <cell r="I5">
            <v>0</v>
          </cell>
        </row>
      </sheetData>
      <sheetData sheetId="2504">
        <row r="5">
          <cell r="I5">
            <v>0</v>
          </cell>
        </row>
      </sheetData>
      <sheetData sheetId="2505">
        <row r="5">
          <cell r="I5">
            <v>0</v>
          </cell>
        </row>
      </sheetData>
      <sheetData sheetId="2506">
        <row r="5">
          <cell r="I5">
            <v>0</v>
          </cell>
        </row>
      </sheetData>
      <sheetData sheetId="2507">
        <row r="5">
          <cell r="I5">
            <v>0</v>
          </cell>
        </row>
      </sheetData>
      <sheetData sheetId="2508">
        <row r="5">
          <cell r="I5">
            <v>0</v>
          </cell>
        </row>
      </sheetData>
      <sheetData sheetId="2509">
        <row r="5">
          <cell r="I5">
            <v>0</v>
          </cell>
        </row>
      </sheetData>
      <sheetData sheetId="2510">
        <row r="5">
          <cell r="I5">
            <v>0</v>
          </cell>
        </row>
      </sheetData>
      <sheetData sheetId="2511">
        <row r="5">
          <cell r="I5">
            <v>0</v>
          </cell>
        </row>
      </sheetData>
      <sheetData sheetId="2512">
        <row r="5">
          <cell r="I5">
            <v>0</v>
          </cell>
        </row>
      </sheetData>
      <sheetData sheetId="2513">
        <row r="5">
          <cell r="I5">
            <v>0</v>
          </cell>
        </row>
      </sheetData>
      <sheetData sheetId="2514">
        <row r="5">
          <cell r="I5">
            <v>0</v>
          </cell>
        </row>
      </sheetData>
      <sheetData sheetId="2515">
        <row r="5">
          <cell r="I5">
            <v>0</v>
          </cell>
        </row>
      </sheetData>
      <sheetData sheetId="2516">
        <row r="5">
          <cell r="I5">
            <v>0</v>
          </cell>
        </row>
      </sheetData>
      <sheetData sheetId="2517">
        <row r="5">
          <cell r="I5">
            <v>0</v>
          </cell>
        </row>
      </sheetData>
      <sheetData sheetId="2518">
        <row r="5">
          <cell r="I5">
            <v>0</v>
          </cell>
        </row>
      </sheetData>
      <sheetData sheetId="2519">
        <row r="5">
          <cell r="I5">
            <v>0</v>
          </cell>
        </row>
      </sheetData>
      <sheetData sheetId="2520">
        <row r="5">
          <cell r="I5">
            <v>0</v>
          </cell>
        </row>
      </sheetData>
      <sheetData sheetId="2521">
        <row r="5">
          <cell r="I5">
            <v>0</v>
          </cell>
        </row>
      </sheetData>
      <sheetData sheetId="2522">
        <row r="5">
          <cell r="I5">
            <v>0</v>
          </cell>
        </row>
      </sheetData>
      <sheetData sheetId="2523">
        <row r="5">
          <cell r="I5">
            <v>0</v>
          </cell>
        </row>
      </sheetData>
      <sheetData sheetId="2524">
        <row r="5">
          <cell r="I5">
            <v>0</v>
          </cell>
        </row>
      </sheetData>
      <sheetData sheetId="2525">
        <row r="5">
          <cell r="I5">
            <v>0</v>
          </cell>
        </row>
      </sheetData>
      <sheetData sheetId="2526">
        <row r="5">
          <cell r="I5">
            <v>0</v>
          </cell>
        </row>
      </sheetData>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ow r="5">
          <cell r="I5">
            <v>0</v>
          </cell>
        </row>
      </sheetData>
      <sheetData sheetId="2556">
        <row r="5">
          <cell r="I5">
            <v>0</v>
          </cell>
        </row>
      </sheetData>
      <sheetData sheetId="2557">
        <row r="5">
          <cell r="I5">
            <v>0</v>
          </cell>
        </row>
      </sheetData>
      <sheetData sheetId="2558">
        <row r="5">
          <cell r="I5">
            <v>0</v>
          </cell>
        </row>
      </sheetData>
      <sheetData sheetId="2559">
        <row r="5">
          <cell r="I5">
            <v>0</v>
          </cell>
        </row>
      </sheetData>
      <sheetData sheetId="2560">
        <row r="5">
          <cell r="I5">
            <v>0</v>
          </cell>
        </row>
      </sheetData>
      <sheetData sheetId="2561">
        <row r="5">
          <cell r="I5">
            <v>0</v>
          </cell>
        </row>
      </sheetData>
      <sheetData sheetId="2562">
        <row r="5">
          <cell r="I5">
            <v>0</v>
          </cell>
        </row>
      </sheetData>
      <sheetData sheetId="2563">
        <row r="5">
          <cell r="I5">
            <v>0</v>
          </cell>
        </row>
      </sheetData>
      <sheetData sheetId="2564">
        <row r="5">
          <cell r="I5">
            <v>0</v>
          </cell>
        </row>
      </sheetData>
      <sheetData sheetId="2565">
        <row r="5">
          <cell r="I5">
            <v>0</v>
          </cell>
        </row>
      </sheetData>
      <sheetData sheetId="2566">
        <row r="5">
          <cell r="I5">
            <v>0</v>
          </cell>
        </row>
      </sheetData>
      <sheetData sheetId="2567">
        <row r="5">
          <cell r="I5">
            <v>0</v>
          </cell>
        </row>
      </sheetData>
      <sheetData sheetId="2568">
        <row r="5">
          <cell r="I5">
            <v>0</v>
          </cell>
        </row>
      </sheetData>
      <sheetData sheetId="2569" refreshError="1"/>
      <sheetData sheetId="2570">
        <row r="5">
          <cell r="I5">
            <v>0</v>
          </cell>
        </row>
      </sheetData>
      <sheetData sheetId="2571">
        <row r="5">
          <cell r="I5">
            <v>0</v>
          </cell>
        </row>
      </sheetData>
      <sheetData sheetId="2572">
        <row r="5">
          <cell r="I5">
            <v>0</v>
          </cell>
        </row>
      </sheetData>
      <sheetData sheetId="2573">
        <row r="5">
          <cell r="I5">
            <v>0</v>
          </cell>
        </row>
      </sheetData>
      <sheetData sheetId="2574" refreshError="1"/>
      <sheetData sheetId="2575">
        <row r="5">
          <cell r="I5">
            <v>0</v>
          </cell>
        </row>
      </sheetData>
      <sheetData sheetId="2576">
        <row r="5">
          <cell r="I5">
            <v>0</v>
          </cell>
        </row>
      </sheetData>
      <sheetData sheetId="2577">
        <row r="5">
          <cell r="I5">
            <v>0</v>
          </cell>
        </row>
      </sheetData>
      <sheetData sheetId="2578" refreshError="1"/>
      <sheetData sheetId="2579" refreshError="1"/>
      <sheetData sheetId="2580" refreshError="1"/>
      <sheetData sheetId="2581">
        <row r="5">
          <cell r="I5">
            <v>0</v>
          </cell>
        </row>
      </sheetData>
      <sheetData sheetId="2582">
        <row r="5">
          <cell r="I5">
            <v>0</v>
          </cell>
        </row>
      </sheetData>
      <sheetData sheetId="2583">
        <row r="5">
          <cell r="I5">
            <v>0</v>
          </cell>
        </row>
      </sheetData>
      <sheetData sheetId="2584">
        <row r="5">
          <cell r="I5">
            <v>0</v>
          </cell>
        </row>
      </sheetData>
      <sheetData sheetId="2585" refreshError="1"/>
      <sheetData sheetId="2586">
        <row r="5">
          <cell r="I5">
            <v>0</v>
          </cell>
        </row>
      </sheetData>
      <sheetData sheetId="2587" refreshError="1"/>
      <sheetData sheetId="2588" refreshError="1"/>
      <sheetData sheetId="2589" refreshError="1"/>
      <sheetData sheetId="2590" refreshError="1"/>
      <sheetData sheetId="2591" refreshError="1"/>
      <sheetData sheetId="2592">
        <row r="5">
          <cell r="I5">
            <v>0</v>
          </cell>
        </row>
      </sheetData>
      <sheetData sheetId="2593">
        <row r="5">
          <cell r="I5">
            <v>0</v>
          </cell>
        </row>
      </sheetData>
      <sheetData sheetId="2594">
        <row r="5">
          <cell r="I5">
            <v>0</v>
          </cell>
        </row>
      </sheetData>
      <sheetData sheetId="2595">
        <row r="5">
          <cell r="I5">
            <v>0</v>
          </cell>
        </row>
      </sheetData>
      <sheetData sheetId="2596">
        <row r="5">
          <cell r="I5">
            <v>0</v>
          </cell>
        </row>
      </sheetData>
      <sheetData sheetId="2597">
        <row r="5">
          <cell r="I5">
            <v>0</v>
          </cell>
        </row>
      </sheetData>
      <sheetData sheetId="2598">
        <row r="5">
          <cell r="I5">
            <v>0</v>
          </cell>
        </row>
      </sheetData>
      <sheetData sheetId="2599">
        <row r="5">
          <cell r="I5">
            <v>0</v>
          </cell>
        </row>
      </sheetData>
      <sheetData sheetId="2600">
        <row r="5">
          <cell r="I5">
            <v>0</v>
          </cell>
        </row>
      </sheetData>
      <sheetData sheetId="2601">
        <row r="5">
          <cell r="I5">
            <v>0</v>
          </cell>
        </row>
      </sheetData>
      <sheetData sheetId="2602">
        <row r="5">
          <cell r="I5">
            <v>0</v>
          </cell>
        </row>
      </sheetData>
      <sheetData sheetId="2603">
        <row r="5">
          <cell r="I5">
            <v>0</v>
          </cell>
        </row>
      </sheetData>
      <sheetData sheetId="2604">
        <row r="5">
          <cell r="I5">
            <v>0</v>
          </cell>
        </row>
      </sheetData>
      <sheetData sheetId="2605">
        <row r="5">
          <cell r="I5">
            <v>0</v>
          </cell>
        </row>
      </sheetData>
      <sheetData sheetId="2606">
        <row r="5">
          <cell r="I5">
            <v>0</v>
          </cell>
        </row>
      </sheetData>
      <sheetData sheetId="2607">
        <row r="5">
          <cell r="I5">
            <v>0</v>
          </cell>
        </row>
      </sheetData>
      <sheetData sheetId="2608">
        <row r="5">
          <cell r="I5">
            <v>0</v>
          </cell>
        </row>
      </sheetData>
      <sheetData sheetId="2609">
        <row r="5">
          <cell r="I5">
            <v>0</v>
          </cell>
        </row>
      </sheetData>
      <sheetData sheetId="2610">
        <row r="5">
          <cell r="I5">
            <v>0</v>
          </cell>
        </row>
      </sheetData>
      <sheetData sheetId="2611">
        <row r="5">
          <cell r="I5">
            <v>0</v>
          </cell>
        </row>
      </sheetData>
      <sheetData sheetId="2612">
        <row r="5">
          <cell r="I5">
            <v>0</v>
          </cell>
        </row>
      </sheetData>
      <sheetData sheetId="2613">
        <row r="5">
          <cell r="I5">
            <v>0</v>
          </cell>
        </row>
      </sheetData>
      <sheetData sheetId="2614">
        <row r="5">
          <cell r="I5">
            <v>0</v>
          </cell>
        </row>
      </sheetData>
      <sheetData sheetId="2615">
        <row r="5">
          <cell r="I5">
            <v>0</v>
          </cell>
        </row>
      </sheetData>
      <sheetData sheetId="2616">
        <row r="5">
          <cell r="I5">
            <v>0</v>
          </cell>
        </row>
      </sheetData>
      <sheetData sheetId="2617">
        <row r="5">
          <cell r="I5">
            <v>0</v>
          </cell>
        </row>
      </sheetData>
      <sheetData sheetId="2618">
        <row r="5">
          <cell r="I5">
            <v>0</v>
          </cell>
        </row>
      </sheetData>
      <sheetData sheetId="2619">
        <row r="5">
          <cell r="I5">
            <v>0</v>
          </cell>
        </row>
      </sheetData>
      <sheetData sheetId="2620">
        <row r="5">
          <cell r="I5">
            <v>0</v>
          </cell>
        </row>
      </sheetData>
      <sheetData sheetId="2621">
        <row r="5">
          <cell r="I5">
            <v>0</v>
          </cell>
        </row>
      </sheetData>
      <sheetData sheetId="2622">
        <row r="5">
          <cell r="I5">
            <v>0</v>
          </cell>
        </row>
      </sheetData>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ow r="5">
          <cell r="I5">
            <v>0</v>
          </cell>
        </row>
      </sheetData>
      <sheetData sheetId="2640">
        <row r="5">
          <cell r="I5">
            <v>0</v>
          </cell>
        </row>
      </sheetData>
      <sheetData sheetId="2641">
        <row r="5">
          <cell r="I5">
            <v>0</v>
          </cell>
        </row>
      </sheetData>
      <sheetData sheetId="2642">
        <row r="5">
          <cell r="I5">
            <v>0</v>
          </cell>
        </row>
      </sheetData>
      <sheetData sheetId="2643">
        <row r="5">
          <cell r="I5">
            <v>0</v>
          </cell>
        </row>
      </sheetData>
      <sheetData sheetId="2644">
        <row r="5">
          <cell r="I5">
            <v>0</v>
          </cell>
        </row>
      </sheetData>
      <sheetData sheetId="2645">
        <row r="5">
          <cell r="I5">
            <v>0</v>
          </cell>
        </row>
      </sheetData>
      <sheetData sheetId="2646">
        <row r="5">
          <cell r="I5">
            <v>0</v>
          </cell>
        </row>
      </sheetData>
      <sheetData sheetId="2647">
        <row r="5">
          <cell r="I5">
            <v>0</v>
          </cell>
        </row>
      </sheetData>
      <sheetData sheetId="2648">
        <row r="5">
          <cell r="I5">
            <v>0</v>
          </cell>
        </row>
      </sheetData>
      <sheetData sheetId="2649">
        <row r="5">
          <cell r="I5">
            <v>0</v>
          </cell>
        </row>
      </sheetData>
      <sheetData sheetId="2650">
        <row r="5">
          <cell r="I5">
            <v>0</v>
          </cell>
        </row>
      </sheetData>
      <sheetData sheetId="2651">
        <row r="5">
          <cell r="I5">
            <v>0</v>
          </cell>
        </row>
      </sheetData>
      <sheetData sheetId="2652">
        <row r="5">
          <cell r="I5">
            <v>0</v>
          </cell>
        </row>
      </sheetData>
      <sheetData sheetId="2653">
        <row r="5">
          <cell r="I5">
            <v>0</v>
          </cell>
        </row>
      </sheetData>
      <sheetData sheetId="2654">
        <row r="5">
          <cell r="I5">
            <v>0</v>
          </cell>
        </row>
      </sheetData>
      <sheetData sheetId="2655">
        <row r="5">
          <cell r="I5">
            <v>0</v>
          </cell>
        </row>
      </sheetData>
      <sheetData sheetId="2656">
        <row r="5">
          <cell r="I5">
            <v>0</v>
          </cell>
        </row>
      </sheetData>
      <sheetData sheetId="2657">
        <row r="5">
          <cell r="I5">
            <v>0</v>
          </cell>
        </row>
      </sheetData>
      <sheetData sheetId="2658">
        <row r="5">
          <cell r="I5">
            <v>0</v>
          </cell>
        </row>
      </sheetData>
      <sheetData sheetId="2659">
        <row r="5">
          <cell r="I5">
            <v>0</v>
          </cell>
        </row>
      </sheetData>
      <sheetData sheetId="2660">
        <row r="5">
          <cell r="I5">
            <v>0</v>
          </cell>
        </row>
      </sheetData>
      <sheetData sheetId="2661">
        <row r="5">
          <cell r="I5">
            <v>0</v>
          </cell>
        </row>
      </sheetData>
      <sheetData sheetId="2662">
        <row r="5">
          <cell r="I5">
            <v>0</v>
          </cell>
        </row>
      </sheetData>
      <sheetData sheetId="2663">
        <row r="5">
          <cell r="I5">
            <v>0</v>
          </cell>
        </row>
      </sheetData>
      <sheetData sheetId="2664">
        <row r="5">
          <cell r="I5">
            <v>0</v>
          </cell>
        </row>
      </sheetData>
      <sheetData sheetId="2665">
        <row r="5">
          <cell r="I5">
            <v>0</v>
          </cell>
        </row>
      </sheetData>
      <sheetData sheetId="2666">
        <row r="5">
          <cell r="I5">
            <v>0</v>
          </cell>
        </row>
      </sheetData>
      <sheetData sheetId="2667">
        <row r="5">
          <cell r="I5">
            <v>0</v>
          </cell>
        </row>
      </sheetData>
      <sheetData sheetId="2668">
        <row r="5">
          <cell r="I5">
            <v>0</v>
          </cell>
        </row>
      </sheetData>
      <sheetData sheetId="2669">
        <row r="5">
          <cell r="I5">
            <v>0</v>
          </cell>
        </row>
      </sheetData>
      <sheetData sheetId="2670">
        <row r="5">
          <cell r="I5">
            <v>0</v>
          </cell>
        </row>
      </sheetData>
      <sheetData sheetId="2671">
        <row r="5">
          <cell r="I5">
            <v>0</v>
          </cell>
        </row>
      </sheetData>
      <sheetData sheetId="2672">
        <row r="5">
          <cell r="I5">
            <v>0</v>
          </cell>
        </row>
      </sheetData>
      <sheetData sheetId="2673">
        <row r="5">
          <cell r="I5">
            <v>0</v>
          </cell>
        </row>
      </sheetData>
      <sheetData sheetId="2674">
        <row r="5">
          <cell r="I5">
            <v>0</v>
          </cell>
        </row>
      </sheetData>
      <sheetData sheetId="2675">
        <row r="5">
          <cell r="I5">
            <v>0</v>
          </cell>
        </row>
      </sheetData>
      <sheetData sheetId="2676">
        <row r="5">
          <cell r="I5">
            <v>0</v>
          </cell>
        </row>
      </sheetData>
      <sheetData sheetId="2677">
        <row r="5">
          <cell r="I5">
            <v>0</v>
          </cell>
        </row>
      </sheetData>
      <sheetData sheetId="2678">
        <row r="5">
          <cell r="I5">
            <v>0</v>
          </cell>
        </row>
      </sheetData>
      <sheetData sheetId="2679">
        <row r="5">
          <cell r="I5">
            <v>0</v>
          </cell>
        </row>
      </sheetData>
      <sheetData sheetId="2680">
        <row r="5">
          <cell r="I5">
            <v>0</v>
          </cell>
        </row>
      </sheetData>
      <sheetData sheetId="2681">
        <row r="5">
          <cell r="I5">
            <v>0</v>
          </cell>
        </row>
      </sheetData>
      <sheetData sheetId="2682">
        <row r="5">
          <cell r="I5">
            <v>0</v>
          </cell>
        </row>
      </sheetData>
      <sheetData sheetId="2683">
        <row r="5">
          <cell r="I5">
            <v>0</v>
          </cell>
        </row>
      </sheetData>
      <sheetData sheetId="2684">
        <row r="5">
          <cell r="I5">
            <v>0</v>
          </cell>
        </row>
      </sheetData>
      <sheetData sheetId="2685">
        <row r="5">
          <cell r="I5">
            <v>0</v>
          </cell>
        </row>
      </sheetData>
      <sheetData sheetId="2686">
        <row r="5">
          <cell r="I5">
            <v>0</v>
          </cell>
        </row>
      </sheetData>
      <sheetData sheetId="2687">
        <row r="5">
          <cell r="I5">
            <v>0</v>
          </cell>
        </row>
      </sheetData>
      <sheetData sheetId="2688">
        <row r="5">
          <cell r="I5">
            <v>0</v>
          </cell>
        </row>
      </sheetData>
      <sheetData sheetId="2689">
        <row r="5">
          <cell r="I5">
            <v>0</v>
          </cell>
        </row>
      </sheetData>
      <sheetData sheetId="2690">
        <row r="5">
          <cell r="I5">
            <v>0</v>
          </cell>
        </row>
      </sheetData>
      <sheetData sheetId="2691">
        <row r="5">
          <cell r="I5">
            <v>0</v>
          </cell>
        </row>
      </sheetData>
      <sheetData sheetId="2692">
        <row r="5">
          <cell r="I5">
            <v>0</v>
          </cell>
        </row>
      </sheetData>
      <sheetData sheetId="2693">
        <row r="5">
          <cell r="I5">
            <v>0</v>
          </cell>
        </row>
      </sheetData>
      <sheetData sheetId="2694">
        <row r="5">
          <cell r="I5">
            <v>0</v>
          </cell>
        </row>
      </sheetData>
      <sheetData sheetId="2695">
        <row r="5">
          <cell r="I5">
            <v>0</v>
          </cell>
        </row>
      </sheetData>
      <sheetData sheetId="2696">
        <row r="5">
          <cell r="I5">
            <v>0</v>
          </cell>
        </row>
      </sheetData>
      <sheetData sheetId="2697">
        <row r="5">
          <cell r="I5">
            <v>0</v>
          </cell>
        </row>
      </sheetData>
      <sheetData sheetId="2698">
        <row r="5">
          <cell r="I5">
            <v>0</v>
          </cell>
        </row>
      </sheetData>
      <sheetData sheetId="2699">
        <row r="5">
          <cell r="I5">
            <v>0</v>
          </cell>
        </row>
      </sheetData>
      <sheetData sheetId="2700">
        <row r="5">
          <cell r="I5">
            <v>0</v>
          </cell>
        </row>
      </sheetData>
      <sheetData sheetId="2701">
        <row r="5">
          <cell r="I5">
            <v>0</v>
          </cell>
        </row>
      </sheetData>
      <sheetData sheetId="2702">
        <row r="5">
          <cell r="I5">
            <v>0</v>
          </cell>
        </row>
      </sheetData>
      <sheetData sheetId="2703">
        <row r="5">
          <cell r="I5">
            <v>0</v>
          </cell>
        </row>
      </sheetData>
      <sheetData sheetId="2704">
        <row r="5">
          <cell r="I5">
            <v>0</v>
          </cell>
        </row>
      </sheetData>
      <sheetData sheetId="2705">
        <row r="5">
          <cell r="I5">
            <v>0</v>
          </cell>
        </row>
      </sheetData>
      <sheetData sheetId="2706">
        <row r="5">
          <cell r="I5">
            <v>0</v>
          </cell>
        </row>
      </sheetData>
      <sheetData sheetId="2707">
        <row r="5">
          <cell r="I5">
            <v>0</v>
          </cell>
        </row>
      </sheetData>
      <sheetData sheetId="2708">
        <row r="5">
          <cell r="I5">
            <v>0</v>
          </cell>
        </row>
      </sheetData>
      <sheetData sheetId="2709">
        <row r="5">
          <cell r="I5">
            <v>0</v>
          </cell>
        </row>
      </sheetData>
      <sheetData sheetId="2710">
        <row r="5">
          <cell r="I5">
            <v>0</v>
          </cell>
        </row>
      </sheetData>
      <sheetData sheetId="2711">
        <row r="5">
          <cell r="I5">
            <v>0</v>
          </cell>
        </row>
      </sheetData>
      <sheetData sheetId="2712">
        <row r="5">
          <cell r="I5">
            <v>0</v>
          </cell>
        </row>
      </sheetData>
      <sheetData sheetId="2713">
        <row r="5">
          <cell r="I5">
            <v>0</v>
          </cell>
        </row>
      </sheetData>
      <sheetData sheetId="2714">
        <row r="5">
          <cell r="I5">
            <v>0</v>
          </cell>
        </row>
      </sheetData>
      <sheetData sheetId="2715">
        <row r="5">
          <cell r="I5">
            <v>0</v>
          </cell>
        </row>
      </sheetData>
      <sheetData sheetId="2716">
        <row r="5">
          <cell r="I5">
            <v>0</v>
          </cell>
        </row>
      </sheetData>
      <sheetData sheetId="2717">
        <row r="5">
          <cell r="I5">
            <v>0</v>
          </cell>
        </row>
      </sheetData>
      <sheetData sheetId="2718">
        <row r="5">
          <cell r="I5">
            <v>0</v>
          </cell>
        </row>
      </sheetData>
      <sheetData sheetId="2719">
        <row r="5">
          <cell r="I5">
            <v>0</v>
          </cell>
        </row>
      </sheetData>
      <sheetData sheetId="2720">
        <row r="5">
          <cell r="I5">
            <v>0</v>
          </cell>
        </row>
      </sheetData>
      <sheetData sheetId="2721">
        <row r="5">
          <cell r="I5">
            <v>0</v>
          </cell>
        </row>
      </sheetData>
      <sheetData sheetId="2722">
        <row r="5">
          <cell r="I5">
            <v>0</v>
          </cell>
        </row>
      </sheetData>
      <sheetData sheetId="2723">
        <row r="5">
          <cell r="I5">
            <v>0</v>
          </cell>
        </row>
      </sheetData>
      <sheetData sheetId="2724">
        <row r="5">
          <cell r="I5">
            <v>0</v>
          </cell>
        </row>
      </sheetData>
      <sheetData sheetId="2725">
        <row r="5">
          <cell r="I5">
            <v>0</v>
          </cell>
        </row>
      </sheetData>
      <sheetData sheetId="2726">
        <row r="5">
          <cell r="I5">
            <v>0</v>
          </cell>
        </row>
      </sheetData>
      <sheetData sheetId="2727">
        <row r="5">
          <cell r="I5">
            <v>0</v>
          </cell>
        </row>
      </sheetData>
      <sheetData sheetId="2728">
        <row r="5">
          <cell r="I5">
            <v>0</v>
          </cell>
        </row>
      </sheetData>
      <sheetData sheetId="2729">
        <row r="5">
          <cell r="I5">
            <v>0</v>
          </cell>
        </row>
      </sheetData>
      <sheetData sheetId="2730">
        <row r="5">
          <cell r="I5">
            <v>0</v>
          </cell>
        </row>
      </sheetData>
      <sheetData sheetId="2731">
        <row r="5">
          <cell r="I5">
            <v>0</v>
          </cell>
        </row>
      </sheetData>
      <sheetData sheetId="2732">
        <row r="5">
          <cell r="I5">
            <v>0</v>
          </cell>
        </row>
      </sheetData>
      <sheetData sheetId="2733">
        <row r="5">
          <cell r="I5">
            <v>0</v>
          </cell>
        </row>
      </sheetData>
      <sheetData sheetId="2734">
        <row r="5">
          <cell r="I5">
            <v>0</v>
          </cell>
        </row>
      </sheetData>
      <sheetData sheetId="2735">
        <row r="5">
          <cell r="I5">
            <v>0</v>
          </cell>
        </row>
      </sheetData>
      <sheetData sheetId="2736">
        <row r="5">
          <cell r="I5">
            <v>0</v>
          </cell>
        </row>
      </sheetData>
      <sheetData sheetId="2737">
        <row r="5">
          <cell r="I5">
            <v>0</v>
          </cell>
        </row>
      </sheetData>
      <sheetData sheetId="2738">
        <row r="5">
          <cell r="I5">
            <v>0</v>
          </cell>
        </row>
      </sheetData>
      <sheetData sheetId="2739">
        <row r="5">
          <cell r="I5">
            <v>0</v>
          </cell>
        </row>
      </sheetData>
      <sheetData sheetId="2740">
        <row r="5">
          <cell r="I5">
            <v>0</v>
          </cell>
        </row>
      </sheetData>
      <sheetData sheetId="2741">
        <row r="5">
          <cell r="I5">
            <v>0</v>
          </cell>
        </row>
      </sheetData>
      <sheetData sheetId="2742">
        <row r="5">
          <cell r="I5">
            <v>0</v>
          </cell>
        </row>
      </sheetData>
      <sheetData sheetId="2743">
        <row r="5">
          <cell r="I5">
            <v>0</v>
          </cell>
        </row>
      </sheetData>
      <sheetData sheetId="2744">
        <row r="5">
          <cell r="I5">
            <v>0</v>
          </cell>
        </row>
      </sheetData>
      <sheetData sheetId="2745">
        <row r="5">
          <cell r="I5">
            <v>0</v>
          </cell>
        </row>
      </sheetData>
      <sheetData sheetId="2746">
        <row r="5">
          <cell r="I5">
            <v>0</v>
          </cell>
        </row>
      </sheetData>
      <sheetData sheetId="2747">
        <row r="5">
          <cell r="I5">
            <v>0</v>
          </cell>
        </row>
      </sheetData>
      <sheetData sheetId="2748">
        <row r="5">
          <cell r="I5">
            <v>0</v>
          </cell>
        </row>
      </sheetData>
      <sheetData sheetId="2749">
        <row r="5">
          <cell r="I5">
            <v>0</v>
          </cell>
        </row>
      </sheetData>
      <sheetData sheetId="2750">
        <row r="5">
          <cell r="I5">
            <v>0</v>
          </cell>
        </row>
      </sheetData>
      <sheetData sheetId="2751">
        <row r="5">
          <cell r="I5">
            <v>0</v>
          </cell>
        </row>
      </sheetData>
      <sheetData sheetId="2752">
        <row r="5">
          <cell r="I5">
            <v>0</v>
          </cell>
        </row>
      </sheetData>
      <sheetData sheetId="2753">
        <row r="5">
          <cell r="I5">
            <v>0</v>
          </cell>
        </row>
      </sheetData>
      <sheetData sheetId="2754">
        <row r="5">
          <cell r="I5">
            <v>0</v>
          </cell>
        </row>
      </sheetData>
      <sheetData sheetId="2755">
        <row r="5">
          <cell r="I5">
            <v>0</v>
          </cell>
        </row>
      </sheetData>
      <sheetData sheetId="2756">
        <row r="5">
          <cell r="I5">
            <v>0</v>
          </cell>
        </row>
      </sheetData>
      <sheetData sheetId="2757">
        <row r="5">
          <cell r="I5">
            <v>0</v>
          </cell>
        </row>
      </sheetData>
      <sheetData sheetId="2758">
        <row r="5">
          <cell r="I5">
            <v>0</v>
          </cell>
        </row>
      </sheetData>
      <sheetData sheetId="2759">
        <row r="5">
          <cell r="I5">
            <v>0</v>
          </cell>
        </row>
      </sheetData>
      <sheetData sheetId="2760">
        <row r="5">
          <cell r="I5">
            <v>0</v>
          </cell>
        </row>
      </sheetData>
      <sheetData sheetId="2761">
        <row r="5">
          <cell r="I5">
            <v>0</v>
          </cell>
        </row>
      </sheetData>
      <sheetData sheetId="2762">
        <row r="5">
          <cell r="I5">
            <v>0</v>
          </cell>
        </row>
      </sheetData>
      <sheetData sheetId="2763">
        <row r="5">
          <cell r="I5">
            <v>0</v>
          </cell>
        </row>
      </sheetData>
      <sheetData sheetId="2764">
        <row r="5">
          <cell r="I5">
            <v>0</v>
          </cell>
        </row>
      </sheetData>
      <sheetData sheetId="2765">
        <row r="5">
          <cell r="I5">
            <v>0</v>
          </cell>
        </row>
      </sheetData>
      <sheetData sheetId="2766">
        <row r="5">
          <cell r="I5">
            <v>0</v>
          </cell>
        </row>
      </sheetData>
      <sheetData sheetId="2767">
        <row r="5">
          <cell r="I5">
            <v>0</v>
          </cell>
        </row>
      </sheetData>
      <sheetData sheetId="2768">
        <row r="5">
          <cell r="I5">
            <v>0</v>
          </cell>
        </row>
      </sheetData>
      <sheetData sheetId="2769">
        <row r="5">
          <cell r="I5">
            <v>0</v>
          </cell>
        </row>
      </sheetData>
      <sheetData sheetId="2770">
        <row r="5">
          <cell r="I5">
            <v>0</v>
          </cell>
        </row>
      </sheetData>
      <sheetData sheetId="2771">
        <row r="5">
          <cell r="I5">
            <v>0</v>
          </cell>
        </row>
      </sheetData>
      <sheetData sheetId="2772">
        <row r="5">
          <cell r="I5">
            <v>0</v>
          </cell>
        </row>
      </sheetData>
      <sheetData sheetId="2773">
        <row r="5">
          <cell r="I5">
            <v>0</v>
          </cell>
        </row>
      </sheetData>
      <sheetData sheetId="2774">
        <row r="5">
          <cell r="I5">
            <v>0</v>
          </cell>
        </row>
      </sheetData>
      <sheetData sheetId="2775">
        <row r="5">
          <cell r="I5">
            <v>0</v>
          </cell>
        </row>
      </sheetData>
      <sheetData sheetId="2776">
        <row r="5">
          <cell r="I5">
            <v>0</v>
          </cell>
        </row>
      </sheetData>
      <sheetData sheetId="2777">
        <row r="5">
          <cell r="I5">
            <v>0</v>
          </cell>
        </row>
      </sheetData>
      <sheetData sheetId="2778">
        <row r="5">
          <cell r="I5">
            <v>0</v>
          </cell>
        </row>
      </sheetData>
      <sheetData sheetId="2779">
        <row r="5">
          <cell r="I5">
            <v>0</v>
          </cell>
        </row>
      </sheetData>
      <sheetData sheetId="2780">
        <row r="5">
          <cell r="I5">
            <v>0</v>
          </cell>
        </row>
      </sheetData>
      <sheetData sheetId="2781">
        <row r="5">
          <cell r="I5">
            <v>0</v>
          </cell>
        </row>
      </sheetData>
      <sheetData sheetId="2782">
        <row r="5">
          <cell r="I5">
            <v>0</v>
          </cell>
        </row>
      </sheetData>
      <sheetData sheetId="2783">
        <row r="5">
          <cell r="I5">
            <v>0</v>
          </cell>
        </row>
      </sheetData>
      <sheetData sheetId="2784">
        <row r="5">
          <cell r="I5">
            <v>0</v>
          </cell>
        </row>
      </sheetData>
      <sheetData sheetId="2785">
        <row r="5">
          <cell r="I5">
            <v>0</v>
          </cell>
        </row>
      </sheetData>
      <sheetData sheetId="2786">
        <row r="5">
          <cell r="I5">
            <v>0</v>
          </cell>
        </row>
      </sheetData>
      <sheetData sheetId="2787">
        <row r="5">
          <cell r="I5">
            <v>0</v>
          </cell>
        </row>
      </sheetData>
      <sheetData sheetId="2788">
        <row r="5">
          <cell r="I5">
            <v>0</v>
          </cell>
        </row>
      </sheetData>
      <sheetData sheetId="2789">
        <row r="5">
          <cell r="I5">
            <v>0</v>
          </cell>
        </row>
      </sheetData>
      <sheetData sheetId="2790">
        <row r="5">
          <cell r="I5">
            <v>0</v>
          </cell>
        </row>
      </sheetData>
      <sheetData sheetId="2791">
        <row r="5">
          <cell r="I5">
            <v>0</v>
          </cell>
        </row>
      </sheetData>
      <sheetData sheetId="2792">
        <row r="5">
          <cell r="I5">
            <v>0</v>
          </cell>
        </row>
      </sheetData>
      <sheetData sheetId="2793">
        <row r="5">
          <cell r="I5">
            <v>0</v>
          </cell>
        </row>
      </sheetData>
      <sheetData sheetId="2794">
        <row r="5">
          <cell r="I5">
            <v>0</v>
          </cell>
        </row>
      </sheetData>
      <sheetData sheetId="2795">
        <row r="5">
          <cell r="I5">
            <v>0</v>
          </cell>
        </row>
      </sheetData>
      <sheetData sheetId="2796">
        <row r="5">
          <cell r="I5">
            <v>0</v>
          </cell>
        </row>
      </sheetData>
      <sheetData sheetId="2797">
        <row r="5">
          <cell r="I5">
            <v>0</v>
          </cell>
        </row>
      </sheetData>
      <sheetData sheetId="2798">
        <row r="5">
          <cell r="I5">
            <v>0</v>
          </cell>
        </row>
      </sheetData>
      <sheetData sheetId="2799">
        <row r="5">
          <cell r="I5">
            <v>0</v>
          </cell>
        </row>
      </sheetData>
      <sheetData sheetId="2800">
        <row r="5">
          <cell r="I5">
            <v>0</v>
          </cell>
        </row>
      </sheetData>
      <sheetData sheetId="2801">
        <row r="5">
          <cell r="I5">
            <v>0</v>
          </cell>
        </row>
      </sheetData>
      <sheetData sheetId="2802">
        <row r="5">
          <cell r="I5">
            <v>0</v>
          </cell>
        </row>
      </sheetData>
      <sheetData sheetId="2803">
        <row r="5">
          <cell r="I5">
            <v>0</v>
          </cell>
        </row>
      </sheetData>
      <sheetData sheetId="2804">
        <row r="5">
          <cell r="I5">
            <v>0</v>
          </cell>
        </row>
      </sheetData>
      <sheetData sheetId="2805">
        <row r="5">
          <cell r="I5">
            <v>0</v>
          </cell>
        </row>
      </sheetData>
      <sheetData sheetId="2806">
        <row r="5">
          <cell r="I5">
            <v>0</v>
          </cell>
        </row>
      </sheetData>
      <sheetData sheetId="2807">
        <row r="5">
          <cell r="I5">
            <v>0</v>
          </cell>
        </row>
      </sheetData>
      <sheetData sheetId="2808">
        <row r="5">
          <cell r="I5">
            <v>0</v>
          </cell>
        </row>
      </sheetData>
      <sheetData sheetId="2809">
        <row r="5">
          <cell r="I5">
            <v>0</v>
          </cell>
        </row>
      </sheetData>
      <sheetData sheetId="2810">
        <row r="5">
          <cell r="I5">
            <v>0</v>
          </cell>
        </row>
      </sheetData>
      <sheetData sheetId="2811">
        <row r="5">
          <cell r="I5">
            <v>0</v>
          </cell>
        </row>
      </sheetData>
      <sheetData sheetId="2812">
        <row r="5">
          <cell r="I5">
            <v>0</v>
          </cell>
        </row>
      </sheetData>
      <sheetData sheetId="2813">
        <row r="5">
          <cell r="I5">
            <v>0</v>
          </cell>
        </row>
      </sheetData>
      <sheetData sheetId="2814">
        <row r="5">
          <cell r="I5">
            <v>0</v>
          </cell>
        </row>
      </sheetData>
      <sheetData sheetId="2815">
        <row r="5">
          <cell r="I5">
            <v>0</v>
          </cell>
        </row>
      </sheetData>
      <sheetData sheetId="2816">
        <row r="5">
          <cell r="I5">
            <v>0</v>
          </cell>
        </row>
      </sheetData>
      <sheetData sheetId="2817">
        <row r="5">
          <cell r="I5">
            <v>0</v>
          </cell>
        </row>
      </sheetData>
      <sheetData sheetId="2818">
        <row r="5">
          <cell r="I5">
            <v>0</v>
          </cell>
        </row>
      </sheetData>
      <sheetData sheetId="2819">
        <row r="5">
          <cell r="I5">
            <v>0</v>
          </cell>
        </row>
      </sheetData>
      <sheetData sheetId="2820">
        <row r="5">
          <cell r="I5">
            <v>0</v>
          </cell>
        </row>
      </sheetData>
      <sheetData sheetId="2821">
        <row r="5">
          <cell r="I5">
            <v>0</v>
          </cell>
        </row>
      </sheetData>
      <sheetData sheetId="2822">
        <row r="5">
          <cell r="I5">
            <v>0</v>
          </cell>
        </row>
      </sheetData>
      <sheetData sheetId="2823">
        <row r="5">
          <cell r="I5">
            <v>0</v>
          </cell>
        </row>
      </sheetData>
      <sheetData sheetId="2824">
        <row r="5">
          <cell r="I5">
            <v>0</v>
          </cell>
        </row>
      </sheetData>
      <sheetData sheetId="2825">
        <row r="5">
          <cell r="I5">
            <v>0</v>
          </cell>
        </row>
      </sheetData>
      <sheetData sheetId="2826">
        <row r="5">
          <cell r="I5">
            <v>0</v>
          </cell>
        </row>
      </sheetData>
      <sheetData sheetId="2827">
        <row r="5">
          <cell r="I5">
            <v>0</v>
          </cell>
        </row>
      </sheetData>
      <sheetData sheetId="2828">
        <row r="5">
          <cell r="I5">
            <v>0</v>
          </cell>
        </row>
      </sheetData>
      <sheetData sheetId="2829">
        <row r="5">
          <cell r="I5">
            <v>0</v>
          </cell>
        </row>
      </sheetData>
      <sheetData sheetId="2830">
        <row r="5">
          <cell r="I5">
            <v>0</v>
          </cell>
        </row>
      </sheetData>
      <sheetData sheetId="2831">
        <row r="5">
          <cell r="I5">
            <v>0</v>
          </cell>
        </row>
      </sheetData>
      <sheetData sheetId="2832">
        <row r="5">
          <cell r="I5">
            <v>0</v>
          </cell>
        </row>
      </sheetData>
      <sheetData sheetId="2833">
        <row r="5">
          <cell r="I5">
            <v>0</v>
          </cell>
        </row>
      </sheetData>
      <sheetData sheetId="2834">
        <row r="5">
          <cell r="I5">
            <v>0</v>
          </cell>
        </row>
      </sheetData>
      <sheetData sheetId="2835">
        <row r="5">
          <cell r="I5">
            <v>0</v>
          </cell>
        </row>
      </sheetData>
      <sheetData sheetId="2836">
        <row r="5">
          <cell r="I5">
            <v>0</v>
          </cell>
        </row>
      </sheetData>
      <sheetData sheetId="2837">
        <row r="5">
          <cell r="I5">
            <v>0</v>
          </cell>
        </row>
      </sheetData>
      <sheetData sheetId="2838">
        <row r="5">
          <cell r="I5">
            <v>0</v>
          </cell>
        </row>
      </sheetData>
      <sheetData sheetId="2839">
        <row r="5">
          <cell r="I5">
            <v>0</v>
          </cell>
        </row>
      </sheetData>
      <sheetData sheetId="2840">
        <row r="5">
          <cell r="I5">
            <v>0</v>
          </cell>
        </row>
      </sheetData>
      <sheetData sheetId="2841">
        <row r="5">
          <cell r="I5">
            <v>0</v>
          </cell>
        </row>
      </sheetData>
      <sheetData sheetId="2842">
        <row r="5">
          <cell r="I5">
            <v>0</v>
          </cell>
        </row>
      </sheetData>
      <sheetData sheetId="2843">
        <row r="5">
          <cell r="I5">
            <v>0</v>
          </cell>
        </row>
      </sheetData>
      <sheetData sheetId="2844">
        <row r="5">
          <cell r="I5">
            <v>0</v>
          </cell>
        </row>
      </sheetData>
      <sheetData sheetId="2845">
        <row r="5">
          <cell r="I5">
            <v>0</v>
          </cell>
        </row>
      </sheetData>
      <sheetData sheetId="2846">
        <row r="5">
          <cell r="I5">
            <v>0</v>
          </cell>
        </row>
      </sheetData>
      <sheetData sheetId="2847">
        <row r="5">
          <cell r="I5">
            <v>0</v>
          </cell>
        </row>
      </sheetData>
      <sheetData sheetId="2848">
        <row r="5">
          <cell r="I5">
            <v>0</v>
          </cell>
        </row>
      </sheetData>
      <sheetData sheetId="2849">
        <row r="5">
          <cell r="I5">
            <v>0</v>
          </cell>
        </row>
      </sheetData>
      <sheetData sheetId="2850">
        <row r="5">
          <cell r="I5">
            <v>0</v>
          </cell>
        </row>
      </sheetData>
      <sheetData sheetId="2851">
        <row r="5">
          <cell r="I5">
            <v>0</v>
          </cell>
        </row>
      </sheetData>
      <sheetData sheetId="2852">
        <row r="5">
          <cell r="I5">
            <v>0</v>
          </cell>
        </row>
      </sheetData>
      <sheetData sheetId="2853">
        <row r="5">
          <cell r="I5">
            <v>0</v>
          </cell>
        </row>
      </sheetData>
      <sheetData sheetId="2854">
        <row r="5">
          <cell r="I5">
            <v>0</v>
          </cell>
        </row>
      </sheetData>
      <sheetData sheetId="2855">
        <row r="5">
          <cell r="I5">
            <v>0</v>
          </cell>
        </row>
      </sheetData>
      <sheetData sheetId="2856">
        <row r="5">
          <cell r="I5">
            <v>0</v>
          </cell>
        </row>
      </sheetData>
      <sheetData sheetId="2857">
        <row r="5">
          <cell r="I5">
            <v>0</v>
          </cell>
        </row>
      </sheetData>
      <sheetData sheetId="2858">
        <row r="5">
          <cell r="I5">
            <v>0</v>
          </cell>
        </row>
      </sheetData>
      <sheetData sheetId="2859">
        <row r="5">
          <cell r="I5">
            <v>0</v>
          </cell>
        </row>
      </sheetData>
      <sheetData sheetId="2860">
        <row r="5">
          <cell r="I5">
            <v>0</v>
          </cell>
        </row>
      </sheetData>
      <sheetData sheetId="2861">
        <row r="5">
          <cell r="I5">
            <v>0</v>
          </cell>
        </row>
      </sheetData>
      <sheetData sheetId="2862">
        <row r="5">
          <cell r="I5">
            <v>0</v>
          </cell>
        </row>
      </sheetData>
      <sheetData sheetId="2863">
        <row r="5">
          <cell r="I5">
            <v>0</v>
          </cell>
        </row>
      </sheetData>
      <sheetData sheetId="2864">
        <row r="5">
          <cell r="I5">
            <v>0</v>
          </cell>
        </row>
      </sheetData>
      <sheetData sheetId="2865">
        <row r="5">
          <cell r="I5">
            <v>0</v>
          </cell>
        </row>
      </sheetData>
      <sheetData sheetId="2866">
        <row r="5">
          <cell r="I5">
            <v>0</v>
          </cell>
        </row>
      </sheetData>
      <sheetData sheetId="2867">
        <row r="5">
          <cell r="I5">
            <v>0</v>
          </cell>
        </row>
      </sheetData>
      <sheetData sheetId="2868">
        <row r="5">
          <cell r="I5">
            <v>0</v>
          </cell>
        </row>
      </sheetData>
      <sheetData sheetId="2869">
        <row r="5">
          <cell r="I5">
            <v>0</v>
          </cell>
        </row>
      </sheetData>
      <sheetData sheetId="2870">
        <row r="5">
          <cell r="I5">
            <v>0</v>
          </cell>
        </row>
      </sheetData>
      <sheetData sheetId="2871">
        <row r="5">
          <cell r="I5">
            <v>0</v>
          </cell>
        </row>
      </sheetData>
      <sheetData sheetId="2872">
        <row r="5">
          <cell r="I5">
            <v>0</v>
          </cell>
        </row>
      </sheetData>
      <sheetData sheetId="2873">
        <row r="5">
          <cell r="I5">
            <v>0</v>
          </cell>
        </row>
      </sheetData>
      <sheetData sheetId="2874">
        <row r="5">
          <cell r="I5">
            <v>0</v>
          </cell>
        </row>
      </sheetData>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ow r="5">
          <cell r="I5">
            <v>0</v>
          </cell>
        </row>
      </sheetData>
      <sheetData sheetId="2998">
        <row r="5">
          <cell r="I5">
            <v>0</v>
          </cell>
        </row>
      </sheetData>
      <sheetData sheetId="2999">
        <row r="5">
          <cell r="I5">
            <v>0</v>
          </cell>
        </row>
      </sheetData>
      <sheetData sheetId="3000">
        <row r="5">
          <cell r="I5">
            <v>0</v>
          </cell>
        </row>
      </sheetData>
      <sheetData sheetId="3001">
        <row r="5">
          <cell r="I5">
            <v>0</v>
          </cell>
        </row>
      </sheetData>
      <sheetData sheetId="3002">
        <row r="5">
          <cell r="I5">
            <v>0</v>
          </cell>
        </row>
      </sheetData>
      <sheetData sheetId="3003">
        <row r="5">
          <cell r="I5">
            <v>0</v>
          </cell>
        </row>
      </sheetData>
      <sheetData sheetId="3004">
        <row r="5">
          <cell r="I5">
            <v>0</v>
          </cell>
        </row>
      </sheetData>
      <sheetData sheetId="3005">
        <row r="5">
          <cell r="I5">
            <v>0</v>
          </cell>
        </row>
      </sheetData>
      <sheetData sheetId="3006">
        <row r="5">
          <cell r="I5">
            <v>0</v>
          </cell>
        </row>
      </sheetData>
      <sheetData sheetId="3007">
        <row r="5">
          <cell r="I5">
            <v>0</v>
          </cell>
        </row>
      </sheetData>
      <sheetData sheetId="3008">
        <row r="5">
          <cell r="I5">
            <v>0</v>
          </cell>
        </row>
      </sheetData>
      <sheetData sheetId="3009">
        <row r="5">
          <cell r="I5">
            <v>0</v>
          </cell>
        </row>
      </sheetData>
      <sheetData sheetId="3010">
        <row r="5">
          <cell r="I5">
            <v>0</v>
          </cell>
        </row>
      </sheetData>
      <sheetData sheetId="3011">
        <row r="5">
          <cell r="I5">
            <v>0</v>
          </cell>
        </row>
      </sheetData>
      <sheetData sheetId="3012">
        <row r="5">
          <cell r="I5">
            <v>0</v>
          </cell>
        </row>
      </sheetData>
      <sheetData sheetId="3013">
        <row r="5">
          <cell r="I5">
            <v>0</v>
          </cell>
        </row>
      </sheetData>
      <sheetData sheetId="3014">
        <row r="5">
          <cell r="I5">
            <v>0</v>
          </cell>
        </row>
      </sheetData>
      <sheetData sheetId="3015">
        <row r="5">
          <cell r="I5">
            <v>0</v>
          </cell>
        </row>
      </sheetData>
      <sheetData sheetId="3016">
        <row r="5">
          <cell r="I5">
            <v>0</v>
          </cell>
        </row>
      </sheetData>
      <sheetData sheetId="3017">
        <row r="5">
          <cell r="I5">
            <v>0</v>
          </cell>
        </row>
      </sheetData>
      <sheetData sheetId="3018">
        <row r="5">
          <cell r="I5">
            <v>0</v>
          </cell>
        </row>
      </sheetData>
      <sheetData sheetId="3019">
        <row r="5">
          <cell r="I5">
            <v>0</v>
          </cell>
        </row>
      </sheetData>
      <sheetData sheetId="3020">
        <row r="5">
          <cell r="I5">
            <v>0</v>
          </cell>
        </row>
      </sheetData>
      <sheetData sheetId="3021">
        <row r="5">
          <cell r="I5">
            <v>0</v>
          </cell>
        </row>
      </sheetData>
      <sheetData sheetId="3022">
        <row r="5">
          <cell r="I5">
            <v>0</v>
          </cell>
        </row>
      </sheetData>
      <sheetData sheetId="3023">
        <row r="5">
          <cell r="I5">
            <v>0</v>
          </cell>
        </row>
      </sheetData>
      <sheetData sheetId="3024">
        <row r="5">
          <cell r="I5">
            <v>0</v>
          </cell>
        </row>
      </sheetData>
      <sheetData sheetId="3025">
        <row r="5">
          <cell r="I5">
            <v>0</v>
          </cell>
        </row>
      </sheetData>
      <sheetData sheetId="3026">
        <row r="5">
          <cell r="I5">
            <v>0</v>
          </cell>
        </row>
      </sheetData>
      <sheetData sheetId="3027">
        <row r="5">
          <cell r="I5">
            <v>0</v>
          </cell>
        </row>
      </sheetData>
      <sheetData sheetId="3028">
        <row r="5">
          <cell r="I5">
            <v>0</v>
          </cell>
        </row>
      </sheetData>
      <sheetData sheetId="3029">
        <row r="5">
          <cell r="I5">
            <v>0</v>
          </cell>
        </row>
      </sheetData>
      <sheetData sheetId="3030">
        <row r="5">
          <cell r="I5">
            <v>0</v>
          </cell>
        </row>
      </sheetData>
      <sheetData sheetId="3031">
        <row r="5">
          <cell r="I5">
            <v>0</v>
          </cell>
        </row>
      </sheetData>
      <sheetData sheetId="3032">
        <row r="5">
          <cell r="I5">
            <v>0</v>
          </cell>
        </row>
      </sheetData>
      <sheetData sheetId="3033">
        <row r="5">
          <cell r="I5">
            <v>0</v>
          </cell>
        </row>
      </sheetData>
      <sheetData sheetId="3034">
        <row r="5">
          <cell r="I5">
            <v>0</v>
          </cell>
        </row>
      </sheetData>
      <sheetData sheetId="3035">
        <row r="5">
          <cell r="I5">
            <v>0</v>
          </cell>
        </row>
      </sheetData>
      <sheetData sheetId="3036">
        <row r="5">
          <cell r="I5">
            <v>0</v>
          </cell>
        </row>
      </sheetData>
      <sheetData sheetId="3037">
        <row r="5">
          <cell r="I5">
            <v>0</v>
          </cell>
        </row>
      </sheetData>
      <sheetData sheetId="3038">
        <row r="5">
          <cell r="I5">
            <v>0</v>
          </cell>
        </row>
      </sheetData>
      <sheetData sheetId="3039">
        <row r="5">
          <cell r="I5">
            <v>0</v>
          </cell>
        </row>
      </sheetData>
      <sheetData sheetId="3040">
        <row r="5">
          <cell r="I5">
            <v>0</v>
          </cell>
        </row>
      </sheetData>
      <sheetData sheetId="3041">
        <row r="5">
          <cell r="I5">
            <v>0</v>
          </cell>
        </row>
      </sheetData>
      <sheetData sheetId="3042">
        <row r="5">
          <cell r="I5">
            <v>0</v>
          </cell>
        </row>
      </sheetData>
      <sheetData sheetId="3043">
        <row r="5">
          <cell r="I5">
            <v>0</v>
          </cell>
        </row>
      </sheetData>
      <sheetData sheetId="3044">
        <row r="5">
          <cell r="I5">
            <v>0</v>
          </cell>
        </row>
      </sheetData>
      <sheetData sheetId="3045">
        <row r="5">
          <cell r="I5">
            <v>0</v>
          </cell>
        </row>
      </sheetData>
      <sheetData sheetId="3046">
        <row r="5">
          <cell r="I5">
            <v>0</v>
          </cell>
        </row>
      </sheetData>
      <sheetData sheetId="3047">
        <row r="5">
          <cell r="I5">
            <v>0</v>
          </cell>
        </row>
      </sheetData>
      <sheetData sheetId="3048">
        <row r="5">
          <cell r="I5">
            <v>0</v>
          </cell>
        </row>
      </sheetData>
      <sheetData sheetId="3049">
        <row r="5">
          <cell r="I5">
            <v>0</v>
          </cell>
        </row>
      </sheetData>
      <sheetData sheetId="3050">
        <row r="5">
          <cell r="I5">
            <v>0</v>
          </cell>
        </row>
      </sheetData>
      <sheetData sheetId="3051">
        <row r="5">
          <cell r="I5">
            <v>0</v>
          </cell>
        </row>
      </sheetData>
      <sheetData sheetId="3052">
        <row r="5">
          <cell r="I5">
            <v>0</v>
          </cell>
        </row>
      </sheetData>
      <sheetData sheetId="3053">
        <row r="5">
          <cell r="I5">
            <v>0</v>
          </cell>
        </row>
      </sheetData>
      <sheetData sheetId="3054">
        <row r="5">
          <cell r="I5">
            <v>0</v>
          </cell>
        </row>
      </sheetData>
      <sheetData sheetId="3055">
        <row r="5">
          <cell r="I5">
            <v>0</v>
          </cell>
        </row>
      </sheetData>
      <sheetData sheetId="3056">
        <row r="5">
          <cell r="I5">
            <v>0</v>
          </cell>
        </row>
      </sheetData>
      <sheetData sheetId="3057">
        <row r="5">
          <cell r="I5">
            <v>0</v>
          </cell>
        </row>
      </sheetData>
      <sheetData sheetId="3058">
        <row r="5">
          <cell r="I5">
            <v>0</v>
          </cell>
        </row>
      </sheetData>
      <sheetData sheetId="3059">
        <row r="5">
          <cell r="I5">
            <v>0</v>
          </cell>
        </row>
      </sheetData>
      <sheetData sheetId="3060">
        <row r="5">
          <cell r="I5">
            <v>0</v>
          </cell>
        </row>
      </sheetData>
      <sheetData sheetId="3061">
        <row r="5">
          <cell r="I5">
            <v>0</v>
          </cell>
        </row>
      </sheetData>
      <sheetData sheetId="3062">
        <row r="5">
          <cell r="I5">
            <v>0</v>
          </cell>
        </row>
      </sheetData>
      <sheetData sheetId="3063">
        <row r="5">
          <cell r="I5">
            <v>0</v>
          </cell>
        </row>
      </sheetData>
      <sheetData sheetId="3064">
        <row r="5">
          <cell r="I5">
            <v>0</v>
          </cell>
        </row>
      </sheetData>
      <sheetData sheetId="3065">
        <row r="5">
          <cell r="I5">
            <v>0</v>
          </cell>
        </row>
      </sheetData>
      <sheetData sheetId="3066">
        <row r="5">
          <cell r="I5">
            <v>0</v>
          </cell>
        </row>
      </sheetData>
      <sheetData sheetId="3067">
        <row r="5">
          <cell r="I5">
            <v>0</v>
          </cell>
        </row>
      </sheetData>
      <sheetData sheetId="3068">
        <row r="5">
          <cell r="I5">
            <v>0</v>
          </cell>
        </row>
      </sheetData>
      <sheetData sheetId="3069">
        <row r="5">
          <cell r="I5">
            <v>0</v>
          </cell>
        </row>
      </sheetData>
      <sheetData sheetId="3070">
        <row r="5">
          <cell r="I5">
            <v>0</v>
          </cell>
        </row>
      </sheetData>
      <sheetData sheetId="3071">
        <row r="5">
          <cell r="I5">
            <v>0</v>
          </cell>
        </row>
      </sheetData>
      <sheetData sheetId="3072">
        <row r="5">
          <cell r="I5">
            <v>0</v>
          </cell>
        </row>
      </sheetData>
      <sheetData sheetId="3073">
        <row r="5">
          <cell r="I5">
            <v>0</v>
          </cell>
        </row>
      </sheetData>
      <sheetData sheetId="3074">
        <row r="5">
          <cell r="I5">
            <v>0</v>
          </cell>
        </row>
      </sheetData>
      <sheetData sheetId="3075">
        <row r="5">
          <cell r="I5">
            <v>0</v>
          </cell>
        </row>
      </sheetData>
      <sheetData sheetId="3076">
        <row r="5">
          <cell r="I5">
            <v>0</v>
          </cell>
        </row>
      </sheetData>
      <sheetData sheetId="3077">
        <row r="5">
          <cell r="I5">
            <v>0</v>
          </cell>
        </row>
      </sheetData>
      <sheetData sheetId="3078">
        <row r="5">
          <cell r="I5">
            <v>0</v>
          </cell>
        </row>
      </sheetData>
      <sheetData sheetId="3079">
        <row r="5">
          <cell r="I5">
            <v>0</v>
          </cell>
        </row>
      </sheetData>
      <sheetData sheetId="3080">
        <row r="5">
          <cell r="I5">
            <v>0</v>
          </cell>
        </row>
      </sheetData>
      <sheetData sheetId="3081">
        <row r="5">
          <cell r="I5">
            <v>0</v>
          </cell>
        </row>
      </sheetData>
      <sheetData sheetId="3082">
        <row r="5">
          <cell r="I5">
            <v>0</v>
          </cell>
        </row>
      </sheetData>
      <sheetData sheetId="3083">
        <row r="5">
          <cell r="I5">
            <v>0</v>
          </cell>
        </row>
      </sheetData>
      <sheetData sheetId="3084">
        <row r="5">
          <cell r="I5">
            <v>0</v>
          </cell>
        </row>
      </sheetData>
      <sheetData sheetId="3085">
        <row r="5">
          <cell r="I5">
            <v>0</v>
          </cell>
        </row>
      </sheetData>
      <sheetData sheetId="3086">
        <row r="5">
          <cell r="I5">
            <v>0</v>
          </cell>
        </row>
      </sheetData>
      <sheetData sheetId="3087">
        <row r="5">
          <cell r="I5">
            <v>0</v>
          </cell>
        </row>
      </sheetData>
      <sheetData sheetId="3088">
        <row r="5">
          <cell r="I5">
            <v>0</v>
          </cell>
        </row>
      </sheetData>
      <sheetData sheetId="3089">
        <row r="5">
          <cell r="I5">
            <v>0</v>
          </cell>
        </row>
      </sheetData>
      <sheetData sheetId="3090">
        <row r="5">
          <cell r="I5">
            <v>0</v>
          </cell>
        </row>
      </sheetData>
      <sheetData sheetId="3091">
        <row r="5">
          <cell r="I5">
            <v>0</v>
          </cell>
        </row>
      </sheetData>
      <sheetData sheetId="3092">
        <row r="5">
          <cell r="I5">
            <v>0</v>
          </cell>
        </row>
      </sheetData>
      <sheetData sheetId="3093">
        <row r="5">
          <cell r="I5">
            <v>0</v>
          </cell>
        </row>
      </sheetData>
      <sheetData sheetId="3094">
        <row r="5">
          <cell r="I5">
            <v>0</v>
          </cell>
        </row>
      </sheetData>
      <sheetData sheetId="3095">
        <row r="5">
          <cell r="I5">
            <v>0</v>
          </cell>
        </row>
      </sheetData>
      <sheetData sheetId="3096">
        <row r="5">
          <cell r="I5">
            <v>0</v>
          </cell>
        </row>
      </sheetData>
      <sheetData sheetId="3097">
        <row r="5">
          <cell r="I5">
            <v>0</v>
          </cell>
        </row>
      </sheetData>
      <sheetData sheetId="3098">
        <row r="5">
          <cell r="I5">
            <v>0</v>
          </cell>
        </row>
      </sheetData>
      <sheetData sheetId="3099">
        <row r="5">
          <cell r="I5">
            <v>0</v>
          </cell>
        </row>
      </sheetData>
      <sheetData sheetId="3100">
        <row r="5">
          <cell r="I5">
            <v>0</v>
          </cell>
        </row>
      </sheetData>
      <sheetData sheetId="3101">
        <row r="5">
          <cell r="I5">
            <v>0</v>
          </cell>
        </row>
      </sheetData>
      <sheetData sheetId="3102">
        <row r="5">
          <cell r="I5">
            <v>0</v>
          </cell>
        </row>
      </sheetData>
      <sheetData sheetId="3103">
        <row r="5">
          <cell r="I5">
            <v>0</v>
          </cell>
        </row>
      </sheetData>
      <sheetData sheetId="3104">
        <row r="5">
          <cell r="I5">
            <v>0</v>
          </cell>
        </row>
      </sheetData>
      <sheetData sheetId="3105">
        <row r="5">
          <cell r="I5">
            <v>0</v>
          </cell>
        </row>
      </sheetData>
      <sheetData sheetId="3106">
        <row r="5">
          <cell r="I5">
            <v>0</v>
          </cell>
        </row>
      </sheetData>
      <sheetData sheetId="3107">
        <row r="5">
          <cell r="I5">
            <v>0</v>
          </cell>
        </row>
      </sheetData>
      <sheetData sheetId="3108">
        <row r="5">
          <cell r="I5">
            <v>0</v>
          </cell>
        </row>
      </sheetData>
      <sheetData sheetId="3109">
        <row r="5">
          <cell r="I5">
            <v>0</v>
          </cell>
        </row>
      </sheetData>
      <sheetData sheetId="3110">
        <row r="5">
          <cell r="I5">
            <v>0</v>
          </cell>
        </row>
      </sheetData>
      <sheetData sheetId="3111">
        <row r="5">
          <cell r="I5">
            <v>0</v>
          </cell>
        </row>
      </sheetData>
      <sheetData sheetId="3112">
        <row r="5">
          <cell r="I5">
            <v>0</v>
          </cell>
        </row>
      </sheetData>
      <sheetData sheetId="3113">
        <row r="5">
          <cell r="I5">
            <v>0</v>
          </cell>
        </row>
      </sheetData>
      <sheetData sheetId="3114">
        <row r="5">
          <cell r="I5">
            <v>0</v>
          </cell>
        </row>
      </sheetData>
      <sheetData sheetId="3115">
        <row r="5">
          <cell r="I5">
            <v>0</v>
          </cell>
        </row>
      </sheetData>
      <sheetData sheetId="3116">
        <row r="5">
          <cell r="I5">
            <v>0</v>
          </cell>
        </row>
      </sheetData>
      <sheetData sheetId="3117">
        <row r="5">
          <cell r="I5">
            <v>0</v>
          </cell>
        </row>
      </sheetData>
      <sheetData sheetId="3118">
        <row r="5">
          <cell r="I5">
            <v>0</v>
          </cell>
        </row>
      </sheetData>
      <sheetData sheetId="3119">
        <row r="5">
          <cell r="I5">
            <v>0</v>
          </cell>
        </row>
      </sheetData>
      <sheetData sheetId="3120">
        <row r="5">
          <cell r="I5">
            <v>0</v>
          </cell>
        </row>
      </sheetData>
      <sheetData sheetId="3121">
        <row r="5">
          <cell r="I5">
            <v>0</v>
          </cell>
        </row>
      </sheetData>
      <sheetData sheetId="3122">
        <row r="5">
          <cell r="I5">
            <v>0</v>
          </cell>
        </row>
      </sheetData>
      <sheetData sheetId="3123">
        <row r="5">
          <cell r="I5">
            <v>0</v>
          </cell>
        </row>
      </sheetData>
      <sheetData sheetId="3124">
        <row r="5">
          <cell r="I5">
            <v>0</v>
          </cell>
        </row>
      </sheetData>
      <sheetData sheetId="3125">
        <row r="5">
          <cell r="I5">
            <v>0</v>
          </cell>
        </row>
      </sheetData>
      <sheetData sheetId="3126">
        <row r="5">
          <cell r="I5">
            <v>0</v>
          </cell>
        </row>
      </sheetData>
      <sheetData sheetId="3127">
        <row r="5">
          <cell r="I5">
            <v>0</v>
          </cell>
        </row>
      </sheetData>
      <sheetData sheetId="3128">
        <row r="5">
          <cell r="I5">
            <v>0</v>
          </cell>
        </row>
      </sheetData>
      <sheetData sheetId="3129">
        <row r="5">
          <cell r="I5">
            <v>0</v>
          </cell>
        </row>
      </sheetData>
      <sheetData sheetId="3130">
        <row r="5">
          <cell r="I5">
            <v>0</v>
          </cell>
        </row>
      </sheetData>
      <sheetData sheetId="3131">
        <row r="5">
          <cell r="I5">
            <v>0</v>
          </cell>
        </row>
      </sheetData>
      <sheetData sheetId="3132">
        <row r="5">
          <cell r="I5">
            <v>0</v>
          </cell>
        </row>
      </sheetData>
      <sheetData sheetId="3133">
        <row r="5">
          <cell r="I5">
            <v>0</v>
          </cell>
        </row>
      </sheetData>
      <sheetData sheetId="3134">
        <row r="5">
          <cell r="I5">
            <v>0</v>
          </cell>
        </row>
      </sheetData>
      <sheetData sheetId="3135">
        <row r="5">
          <cell r="I5">
            <v>0</v>
          </cell>
        </row>
      </sheetData>
      <sheetData sheetId="3136">
        <row r="5">
          <cell r="I5">
            <v>0</v>
          </cell>
        </row>
      </sheetData>
      <sheetData sheetId="3137">
        <row r="5">
          <cell r="I5">
            <v>0</v>
          </cell>
        </row>
      </sheetData>
      <sheetData sheetId="3138">
        <row r="5">
          <cell r="I5">
            <v>0</v>
          </cell>
        </row>
      </sheetData>
      <sheetData sheetId="3139">
        <row r="5">
          <cell r="I5">
            <v>0</v>
          </cell>
        </row>
      </sheetData>
      <sheetData sheetId="3140">
        <row r="5">
          <cell r="I5">
            <v>0</v>
          </cell>
        </row>
      </sheetData>
      <sheetData sheetId="3141">
        <row r="5">
          <cell r="I5">
            <v>0</v>
          </cell>
        </row>
      </sheetData>
      <sheetData sheetId="3142">
        <row r="5">
          <cell r="I5">
            <v>0</v>
          </cell>
        </row>
      </sheetData>
      <sheetData sheetId="3143">
        <row r="5">
          <cell r="I5">
            <v>0</v>
          </cell>
        </row>
      </sheetData>
      <sheetData sheetId="3144">
        <row r="5">
          <cell r="I5">
            <v>0</v>
          </cell>
        </row>
      </sheetData>
      <sheetData sheetId="3145">
        <row r="5">
          <cell r="I5">
            <v>0</v>
          </cell>
        </row>
      </sheetData>
      <sheetData sheetId="3146">
        <row r="5">
          <cell r="I5">
            <v>0</v>
          </cell>
        </row>
      </sheetData>
      <sheetData sheetId="3147">
        <row r="5">
          <cell r="I5">
            <v>0</v>
          </cell>
        </row>
      </sheetData>
      <sheetData sheetId="3148">
        <row r="5">
          <cell r="I5">
            <v>0</v>
          </cell>
        </row>
      </sheetData>
      <sheetData sheetId="3149">
        <row r="5">
          <cell r="I5">
            <v>0</v>
          </cell>
        </row>
      </sheetData>
      <sheetData sheetId="3150">
        <row r="5">
          <cell r="I5">
            <v>0</v>
          </cell>
        </row>
      </sheetData>
      <sheetData sheetId="3151">
        <row r="5">
          <cell r="I5">
            <v>0</v>
          </cell>
        </row>
      </sheetData>
      <sheetData sheetId="3152">
        <row r="5">
          <cell r="I5">
            <v>0</v>
          </cell>
        </row>
      </sheetData>
      <sheetData sheetId="3153">
        <row r="5">
          <cell r="I5">
            <v>0</v>
          </cell>
        </row>
      </sheetData>
      <sheetData sheetId="3154">
        <row r="5">
          <cell r="I5">
            <v>0</v>
          </cell>
        </row>
      </sheetData>
      <sheetData sheetId="3155">
        <row r="5">
          <cell r="I5">
            <v>0</v>
          </cell>
        </row>
      </sheetData>
      <sheetData sheetId="3156">
        <row r="5">
          <cell r="I5">
            <v>0</v>
          </cell>
        </row>
      </sheetData>
      <sheetData sheetId="3157">
        <row r="5">
          <cell r="I5">
            <v>0</v>
          </cell>
        </row>
      </sheetData>
      <sheetData sheetId="3158">
        <row r="5">
          <cell r="I5">
            <v>0</v>
          </cell>
        </row>
      </sheetData>
      <sheetData sheetId="3159">
        <row r="5">
          <cell r="I5">
            <v>0</v>
          </cell>
        </row>
      </sheetData>
      <sheetData sheetId="3160">
        <row r="5">
          <cell r="I5">
            <v>0</v>
          </cell>
        </row>
      </sheetData>
      <sheetData sheetId="3161">
        <row r="5">
          <cell r="I5">
            <v>0</v>
          </cell>
        </row>
      </sheetData>
      <sheetData sheetId="3162">
        <row r="5">
          <cell r="I5">
            <v>0</v>
          </cell>
        </row>
      </sheetData>
      <sheetData sheetId="3163">
        <row r="5">
          <cell r="I5">
            <v>0</v>
          </cell>
        </row>
      </sheetData>
      <sheetData sheetId="3164">
        <row r="5">
          <cell r="I5">
            <v>0</v>
          </cell>
        </row>
      </sheetData>
      <sheetData sheetId="3165">
        <row r="5">
          <cell r="I5">
            <v>0</v>
          </cell>
        </row>
      </sheetData>
      <sheetData sheetId="3166">
        <row r="5">
          <cell r="I5">
            <v>0</v>
          </cell>
        </row>
      </sheetData>
      <sheetData sheetId="3167">
        <row r="5">
          <cell r="I5">
            <v>0</v>
          </cell>
        </row>
      </sheetData>
      <sheetData sheetId="3168">
        <row r="5">
          <cell r="I5">
            <v>0</v>
          </cell>
        </row>
      </sheetData>
      <sheetData sheetId="3169">
        <row r="5">
          <cell r="I5">
            <v>0</v>
          </cell>
        </row>
      </sheetData>
      <sheetData sheetId="3170">
        <row r="5">
          <cell r="I5">
            <v>0</v>
          </cell>
        </row>
      </sheetData>
      <sheetData sheetId="3171">
        <row r="5">
          <cell r="I5">
            <v>0</v>
          </cell>
        </row>
      </sheetData>
      <sheetData sheetId="3172">
        <row r="5">
          <cell r="I5">
            <v>0</v>
          </cell>
        </row>
      </sheetData>
      <sheetData sheetId="3173">
        <row r="5">
          <cell r="I5">
            <v>0</v>
          </cell>
        </row>
      </sheetData>
      <sheetData sheetId="3174">
        <row r="5">
          <cell r="I5">
            <v>0</v>
          </cell>
        </row>
      </sheetData>
      <sheetData sheetId="3175">
        <row r="5">
          <cell r="I5">
            <v>0</v>
          </cell>
        </row>
      </sheetData>
      <sheetData sheetId="3176">
        <row r="5">
          <cell r="I5">
            <v>0</v>
          </cell>
        </row>
      </sheetData>
      <sheetData sheetId="3177">
        <row r="5">
          <cell r="I5">
            <v>0</v>
          </cell>
        </row>
      </sheetData>
      <sheetData sheetId="3178">
        <row r="5">
          <cell r="I5">
            <v>0</v>
          </cell>
        </row>
      </sheetData>
      <sheetData sheetId="3179">
        <row r="5">
          <cell r="I5">
            <v>0</v>
          </cell>
        </row>
      </sheetData>
      <sheetData sheetId="3180">
        <row r="5">
          <cell r="I5">
            <v>0</v>
          </cell>
        </row>
      </sheetData>
      <sheetData sheetId="3181">
        <row r="5">
          <cell r="I5">
            <v>0</v>
          </cell>
        </row>
      </sheetData>
      <sheetData sheetId="3182">
        <row r="5">
          <cell r="I5">
            <v>0</v>
          </cell>
        </row>
      </sheetData>
      <sheetData sheetId="3183">
        <row r="5">
          <cell r="I5">
            <v>0</v>
          </cell>
        </row>
      </sheetData>
      <sheetData sheetId="3184">
        <row r="5">
          <cell r="I5">
            <v>0</v>
          </cell>
        </row>
      </sheetData>
      <sheetData sheetId="3185">
        <row r="5">
          <cell r="I5">
            <v>0</v>
          </cell>
        </row>
      </sheetData>
      <sheetData sheetId="3186">
        <row r="5">
          <cell r="I5">
            <v>0</v>
          </cell>
        </row>
      </sheetData>
      <sheetData sheetId="3187">
        <row r="5">
          <cell r="I5">
            <v>0</v>
          </cell>
        </row>
      </sheetData>
      <sheetData sheetId="3188">
        <row r="5">
          <cell r="I5">
            <v>0</v>
          </cell>
        </row>
      </sheetData>
      <sheetData sheetId="3189">
        <row r="5">
          <cell r="I5">
            <v>0</v>
          </cell>
        </row>
      </sheetData>
      <sheetData sheetId="3190">
        <row r="5">
          <cell r="I5">
            <v>0</v>
          </cell>
        </row>
      </sheetData>
      <sheetData sheetId="3191">
        <row r="5">
          <cell r="I5">
            <v>0</v>
          </cell>
        </row>
      </sheetData>
      <sheetData sheetId="3192">
        <row r="5">
          <cell r="I5">
            <v>0</v>
          </cell>
        </row>
      </sheetData>
      <sheetData sheetId="3193">
        <row r="5">
          <cell r="I5">
            <v>0</v>
          </cell>
        </row>
      </sheetData>
      <sheetData sheetId="3194">
        <row r="5">
          <cell r="I5">
            <v>0</v>
          </cell>
        </row>
      </sheetData>
      <sheetData sheetId="3195">
        <row r="5">
          <cell r="I5">
            <v>0</v>
          </cell>
        </row>
      </sheetData>
      <sheetData sheetId="3196">
        <row r="5">
          <cell r="I5">
            <v>0</v>
          </cell>
        </row>
      </sheetData>
      <sheetData sheetId="3197">
        <row r="5">
          <cell r="I5">
            <v>0</v>
          </cell>
        </row>
      </sheetData>
      <sheetData sheetId="3198">
        <row r="5">
          <cell r="I5">
            <v>0</v>
          </cell>
        </row>
      </sheetData>
      <sheetData sheetId="3199">
        <row r="5">
          <cell r="I5">
            <v>0</v>
          </cell>
        </row>
      </sheetData>
      <sheetData sheetId="3200">
        <row r="5">
          <cell r="I5">
            <v>0</v>
          </cell>
        </row>
      </sheetData>
      <sheetData sheetId="3201">
        <row r="5">
          <cell r="I5">
            <v>0</v>
          </cell>
        </row>
      </sheetData>
      <sheetData sheetId="3202">
        <row r="5">
          <cell r="I5">
            <v>0</v>
          </cell>
        </row>
      </sheetData>
      <sheetData sheetId="3203">
        <row r="5">
          <cell r="I5">
            <v>0</v>
          </cell>
        </row>
      </sheetData>
      <sheetData sheetId="3204">
        <row r="5">
          <cell r="I5">
            <v>0</v>
          </cell>
        </row>
      </sheetData>
      <sheetData sheetId="3205">
        <row r="5">
          <cell r="I5">
            <v>0</v>
          </cell>
        </row>
      </sheetData>
      <sheetData sheetId="3206">
        <row r="5">
          <cell r="I5">
            <v>0</v>
          </cell>
        </row>
      </sheetData>
      <sheetData sheetId="3207">
        <row r="5">
          <cell r="I5">
            <v>0</v>
          </cell>
        </row>
      </sheetData>
      <sheetData sheetId="3208">
        <row r="5">
          <cell r="I5">
            <v>0</v>
          </cell>
        </row>
      </sheetData>
      <sheetData sheetId="3209">
        <row r="5">
          <cell r="I5">
            <v>0</v>
          </cell>
        </row>
      </sheetData>
      <sheetData sheetId="3210">
        <row r="5">
          <cell r="I5">
            <v>0</v>
          </cell>
        </row>
      </sheetData>
      <sheetData sheetId="3211">
        <row r="5">
          <cell r="I5">
            <v>0</v>
          </cell>
        </row>
      </sheetData>
      <sheetData sheetId="3212">
        <row r="5">
          <cell r="I5">
            <v>0</v>
          </cell>
        </row>
      </sheetData>
      <sheetData sheetId="3213">
        <row r="5">
          <cell r="I5">
            <v>0</v>
          </cell>
        </row>
      </sheetData>
      <sheetData sheetId="3214">
        <row r="5">
          <cell r="I5">
            <v>0</v>
          </cell>
        </row>
      </sheetData>
      <sheetData sheetId="3215">
        <row r="5">
          <cell r="I5">
            <v>0</v>
          </cell>
        </row>
      </sheetData>
      <sheetData sheetId="3216">
        <row r="5">
          <cell r="I5">
            <v>0</v>
          </cell>
        </row>
      </sheetData>
      <sheetData sheetId="3217">
        <row r="5">
          <cell r="I5">
            <v>0</v>
          </cell>
        </row>
      </sheetData>
      <sheetData sheetId="3218">
        <row r="5">
          <cell r="I5">
            <v>0</v>
          </cell>
        </row>
      </sheetData>
      <sheetData sheetId="3219">
        <row r="5">
          <cell r="I5">
            <v>0</v>
          </cell>
        </row>
      </sheetData>
      <sheetData sheetId="3220">
        <row r="5">
          <cell r="I5">
            <v>0</v>
          </cell>
        </row>
      </sheetData>
      <sheetData sheetId="3221">
        <row r="5">
          <cell r="I5">
            <v>0</v>
          </cell>
        </row>
      </sheetData>
      <sheetData sheetId="3222">
        <row r="5">
          <cell r="I5">
            <v>0</v>
          </cell>
        </row>
      </sheetData>
      <sheetData sheetId="3223">
        <row r="5">
          <cell r="I5">
            <v>0</v>
          </cell>
        </row>
      </sheetData>
      <sheetData sheetId="3224">
        <row r="5">
          <cell r="I5">
            <v>0</v>
          </cell>
        </row>
      </sheetData>
      <sheetData sheetId="3225">
        <row r="5">
          <cell r="I5">
            <v>0</v>
          </cell>
        </row>
      </sheetData>
      <sheetData sheetId="3226">
        <row r="5">
          <cell r="I5">
            <v>0</v>
          </cell>
        </row>
      </sheetData>
      <sheetData sheetId="3227">
        <row r="5">
          <cell r="I5">
            <v>0</v>
          </cell>
        </row>
      </sheetData>
      <sheetData sheetId="3228">
        <row r="5">
          <cell r="I5">
            <v>0</v>
          </cell>
        </row>
      </sheetData>
      <sheetData sheetId="3229">
        <row r="5">
          <cell r="I5">
            <v>0</v>
          </cell>
        </row>
      </sheetData>
      <sheetData sheetId="3230">
        <row r="5">
          <cell r="I5">
            <v>0</v>
          </cell>
        </row>
      </sheetData>
      <sheetData sheetId="3231">
        <row r="5">
          <cell r="I5">
            <v>0</v>
          </cell>
        </row>
      </sheetData>
      <sheetData sheetId="3232">
        <row r="5">
          <cell r="I5">
            <v>0</v>
          </cell>
        </row>
      </sheetData>
      <sheetData sheetId="3233">
        <row r="5">
          <cell r="I5">
            <v>0</v>
          </cell>
        </row>
      </sheetData>
      <sheetData sheetId="3234">
        <row r="5">
          <cell r="I5">
            <v>0</v>
          </cell>
        </row>
      </sheetData>
      <sheetData sheetId="3235">
        <row r="5">
          <cell r="I5">
            <v>0</v>
          </cell>
        </row>
      </sheetData>
      <sheetData sheetId="3236">
        <row r="5">
          <cell r="I5">
            <v>0</v>
          </cell>
        </row>
      </sheetData>
      <sheetData sheetId="3237">
        <row r="5">
          <cell r="I5">
            <v>0</v>
          </cell>
        </row>
      </sheetData>
      <sheetData sheetId="3238">
        <row r="5">
          <cell r="I5">
            <v>0</v>
          </cell>
        </row>
      </sheetData>
      <sheetData sheetId="3239">
        <row r="5">
          <cell r="I5">
            <v>0</v>
          </cell>
        </row>
      </sheetData>
      <sheetData sheetId="3240">
        <row r="5">
          <cell r="I5">
            <v>0</v>
          </cell>
        </row>
      </sheetData>
      <sheetData sheetId="3241">
        <row r="5">
          <cell r="I5">
            <v>0</v>
          </cell>
        </row>
      </sheetData>
      <sheetData sheetId="3242">
        <row r="5">
          <cell r="I5">
            <v>0</v>
          </cell>
        </row>
      </sheetData>
      <sheetData sheetId="3243">
        <row r="5">
          <cell r="I5">
            <v>0</v>
          </cell>
        </row>
      </sheetData>
      <sheetData sheetId="3244">
        <row r="5">
          <cell r="I5">
            <v>0</v>
          </cell>
        </row>
      </sheetData>
      <sheetData sheetId="3245">
        <row r="5">
          <cell r="I5">
            <v>0</v>
          </cell>
        </row>
      </sheetData>
      <sheetData sheetId="3246">
        <row r="5">
          <cell r="I5">
            <v>0</v>
          </cell>
        </row>
      </sheetData>
      <sheetData sheetId="3247">
        <row r="5">
          <cell r="I5">
            <v>0</v>
          </cell>
        </row>
      </sheetData>
      <sheetData sheetId="3248">
        <row r="5">
          <cell r="I5">
            <v>0</v>
          </cell>
        </row>
      </sheetData>
      <sheetData sheetId="3249">
        <row r="5">
          <cell r="I5">
            <v>0</v>
          </cell>
        </row>
      </sheetData>
      <sheetData sheetId="3250">
        <row r="5">
          <cell r="I5">
            <v>0</v>
          </cell>
        </row>
      </sheetData>
      <sheetData sheetId="3251">
        <row r="5">
          <cell r="I5">
            <v>0</v>
          </cell>
        </row>
      </sheetData>
      <sheetData sheetId="3252">
        <row r="5">
          <cell r="I5">
            <v>0</v>
          </cell>
        </row>
      </sheetData>
      <sheetData sheetId="3253">
        <row r="5">
          <cell r="I5">
            <v>0</v>
          </cell>
        </row>
      </sheetData>
      <sheetData sheetId="3254">
        <row r="5">
          <cell r="I5">
            <v>0</v>
          </cell>
        </row>
      </sheetData>
      <sheetData sheetId="3255">
        <row r="5">
          <cell r="I5">
            <v>0</v>
          </cell>
        </row>
      </sheetData>
      <sheetData sheetId="3256">
        <row r="5">
          <cell r="I5">
            <v>0</v>
          </cell>
        </row>
      </sheetData>
      <sheetData sheetId="3257">
        <row r="5">
          <cell r="I5">
            <v>0</v>
          </cell>
        </row>
      </sheetData>
      <sheetData sheetId="3258">
        <row r="5">
          <cell r="I5">
            <v>0</v>
          </cell>
        </row>
      </sheetData>
      <sheetData sheetId="3259">
        <row r="5">
          <cell r="I5">
            <v>0</v>
          </cell>
        </row>
      </sheetData>
      <sheetData sheetId="3260">
        <row r="5">
          <cell r="I5">
            <v>0</v>
          </cell>
        </row>
      </sheetData>
      <sheetData sheetId="3261">
        <row r="5">
          <cell r="I5">
            <v>0</v>
          </cell>
        </row>
      </sheetData>
      <sheetData sheetId="3262">
        <row r="5">
          <cell r="I5">
            <v>0</v>
          </cell>
        </row>
      </sheetData>
      <sheetData sheetId="3263">
        <row r="5">
          <cell r="I5">
            <v>0</v>
          </cell>
        </row>
      </sheetData>
      <sheetData sheetId="3264">
        <row r="5">
          <cell r="I5">
            <v>0</v>
          </cell>
        </row>
      </sheetData>
      <sheetData sheetId="3265">
        <row r="5">
          <cell r="I5">
            <v>0</v>
          </cell>
        </row>
      </sheetData>
      <sheetData sheetId="3266">
        <row r="5">
          <cell r="I5">
            <v>0</v>
          </cell>
        </row>
      </sheetData>
      <sheetData sheetId="3267">
        <row r="5">
          <cell r="I5">
            <v>0</v>
          </cell>
        </row>
      </sheetData>
      <sheetData sheetId="3268">
        <row r="5">
          <cell r="I5">
            <v>0</v>
          </cell>
        </row>
      </sheetData>
      <sheetData sheetId="3269">
        <row r="5">
          <cell r="I5">
            <v>0</v>
          </cell>
        </row>
      </sheetData>
      <sheetData sheetId="3270">
        <row r="5">
          <cell r="I5">
            <v>0</v>
          </cell>
        </row>
      </sheetData>
      <sheetData sheetId="3271">
        <row r="5">
          <cell r="I5">
            <v>0</v>
          </cell>
        </row>
      </sheetData>
      <sheetData sheetId="3272">
        <row r="5">
          <cell r="I5">
            <v>0</v>
          </cell>
        </row>
      </sheetData>
      <sheetData sheetId="3273">
        <row r="5">
          <cell r="I5">
            <v>0</v>
          </cell>
        </row>
      </sheetData>
      <sheetData sheetId="3274">
        <row r="5">
          <cell r="I5">
            <v>0</v>
          </cell>
        </row>
      </sheetData>
      <sheetData sheetId="3275">
        <row r="5">
          <cell r="I5">
            <v>0</v>
          </cell>
        </row>
      </sheetData>
      <sheetData sheetId="3276">
        <row r="5">
          <cell r="I5">
            <v>0</v>
          </cell>
        </row>
      </sheetData>
      <sheetData sheetId="3277">
        <row r="5">
          <cell r="I5">
            <v>0</v>
          </cell>
        </row>
      </sheetData>
      <sheetData sheetId="3278">
        <row r="5">
          <cell r="I5">
            <v>0</v>
          </cell>
        </row>
      </sheetData>
      <sheetData sheetId="3279">
        <row r="5">
          <cell r="I5">
            <v>0</v>
          </cell>
        </row>
      </sheetData>
      <sheetData sheetId="3280">
        <row r="5">
          <cell r="I5">
            <v>0</v>
          </cell>
        </row>
      </sheetData>
      <sheetData sheetId="3281">
        <row r="5">
          <cell r="I5">
            <v>0</v>
          </cell>
        </row>
      </sheetData>
      <sheetData sheetId="3282">
        <row r="5">
          <cell r="I5">
            <v>0</v>
          </cell>
        </row>
      </sheetData>
      <sheetData sheetId="3283">
        <row r="5">
          <cell r="I5">
            <v>0</v>
          </cell>
        </row>
      </sheetData>
      <sheetData sheetId="3284">
        <row r="5">
          <cell r="I5">
            <v>0</v>
          </cell>
        </row>
      </sheetData>
      <sheetData sheetId="3285">
        <row r="5">
          <cell r="I5">
            <v>0</v>
          </cell>
        </row>
      </sheetData>
      <sheetData sheetId="3286">
        <row r="5">
          <cell r="I5">
            <v>0</v>
          </cell>
        </row>
      </sheetData>
      <sheetData sheetId="3287">
        <row r="5">
          <cell r="I5">
            <v>0</v>
          </cell>
        </row>
      </sheetData>
      <sheetData sheetId="3288">
        <row r="5">
          <cell r="I5">
            <v>0</v>
          </cell>
        </row>
      </sheetData>
      <sheetData sheetId="3289">
        <row r="5">
          <cell r="I5">
            <v>0</v>
          </cell>
        </row>
      </sheetData>
      <sheetData sheetId="3290">
        <row r="5">
          <cell r="I5">
            <v>0</v>
          </cell>
        </row>
      </sheetData>
      <sheetData sheetId="3291">
        <row r="5">
          <cell r="I5">
            <v>0</v>
          </cell>
        </row>
      </sheetData>
      <sheetData sheetId="3292">
        <row r="5">
          <cell r="I5">
            <v>0</v>
          </cell>
        </row>
      </sheetData>
      <sheetData sheetId="3293">
        <row r="5">
          <cell r="I5">
            <v>0</v>
          </cell>
        </row>
      </sheetData>
      <sheetData sheetId="3294">
        <row r="5">
          <cell r="I5">
            <v>0</v>
          </cell>
        </row>
      </sheetData>
      <sheetData sheetId="3295">
        <row r="5">
          <cell r="I5">
            <v>0</v>
          </cell>
        </row>
      </sheetData>
      <sheetData sheetId="3296">
        <row r="5">
          <cell r="I5">
            <v>0</v>
          </cell>
        </row>
      </sheetData>
      <sheetData sheetId="3297">
        <row r="5">
          <cell r="I5">
            <v>0</v>
          </cell>
        </row>
      </sheetData>
      <sheetData sheetId="3298">
        <row r="5">
          <cell r="I5">
            <v>0</v>
          </cell>
        </row>
      </sheetData>
      <sheetData sheetId="3299">
        <row r="5">
          <cell r="I5">
            <v>0</v>
          </cell>
        </row>
      </sheetData>
      <sheetData sheetId="3300">
        <row r="5">
          <cell r="I5">
            <v>0</v>
          </cell>
        </row>
      </sheetData>
      <sheetData sheetId="3301">
        <row r="5">
          <cell r="I5">
            <v>0</v>
          </cell>
        </row>
      </sheetData>
      <sheetData sheetId="3302">
        <row r="5">
          <cell r="I5">
            <v>0</v>
          </cell>
        </row>
      </sheetData>
      <sheetData sheetId="3303">
        <row r="5">
          <cell r="I5">
            <v>0</v>
          </cell>
        </row>
      </sheetData>
      <sheetData sheetId="3304">
        <row r="5">
          <cell r="I5">
            <v>0</v>
          </cell>
        </row>
      </sheetData>
      <sheetData sheetId="3305">
        <row r="5">
          <cell r="I5">
            <v>0</v>
          </cell>
        </row>
      </sheetData>
      <sheetData sheetId="3306">
        <row r="5">
          <cell r="I5">
            <v>0</v>
          </cell>
        </row>
      </sheetData>
      <sheetData sheetId="3307">
        <row r="5">
          <cell r="I5">
            <v>0</v>
          </cell>
        </row>
      </sheetData>
      <sheetData sheetId="3308">
        <row r="5">
          <cell r="I5">
            <v>0</v>
          </cell>
        </row>
      </sheetData>
      <sheetData sheetId="3309">
        <row r="5">
          <cell r="I5">
            <v>0</v>
          </cell>
        </row>
      </sheetData>
      <sheetData sheetId="3310">
        <row r="5">
          <cell r="I5">
            <v>0</v>
          </cell>
        </row>
      </sheetData>
      <sheetData sheetId="3311">
        <row r="5">
          <cell r="I5">
            <v>0</v>
          </cell>
        </row>
      </sheetData>
      <sheetData sheetId="3312">
        <row r="5">
          <cell r="I5">
            <v>0</v>
          </cell>
        </row>
      </sheetData>
      <sheetData sheetId="3313">
        <row r="5">
          <cell r="I5">
            <v>0</v>
          </cell>
        </row>
      </sheetData>
      <sheetData sheetId="3314">
        <row r="5">
          <cell r="I5">
            <v>0</v>
          </cell>
        </row>
      </sheetData>
      <sheetData sheetId="3315">
        <row r="5">
          <cell r="I5">
            <v>0</v>
          </cell>
        </row>
      </sheetData>
      <sheetData sheetId="3316">
        <row r="5">
          <cell r="I5">
            <v>0</v>
          </cell>
        </row>
      </sheetData>
      <sheetData sheetId="3317">
        <row r="5">
          <cell r="I5">
            <v>0</v>
          </cell>
        </row>
      </sheetData>
      <sheetData sheetId="3318">
        <row r="5">
          <cell r="I5">
            <v>0</v>
          </cell>
        </row>
      </sheetData>
      <sheetData sheetId="3319">
        <row r="5">
          <cell r="I5">
            <v>0</v>
          </cell>
        </row>
      </sheetData>
      <sheetData sheetId="3320">
        <row r="5">
          <cell r="I5">
            <v>0</v>
          </cell>
        </row>
      </sheetData>
      <sheetData sheetId="3321">
        <row r="5">
          <cell r="I5">
            <v>0</v>
          </cell>
        </row>
      </sheetData>
      <sheetData sheetId="3322">
        <row r="5">
          <cell r="I5">
            <v>0</v>
          </cell>
        </row>
      </sheetData>
      <sheetData sheetId="3323">
        <row r="5">
          <cell r="I5">
            <v>0</v>
          </cell>
        </row>
      </sheetData>
      <sheetData sheetId="3324">
        <row r="5">
          <cell r="I5">
            <v>0</v>
          </cell>
        </row>
      </sheetData>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ow r="5">
          <cell r="I5">
            <v>0</v>
          </cell>
        </row>
      </sheetData>
      <sheetData sheetId="3372">
        <row r="5">
          <cell r="I5">
            <v>0</v>
          </cell>
        </row>
      </sheetData>
      <sheetData sheetId="3373">
        <row r="5">
          <cell r="I5">
            <v>0</v>
          </cell>
        </row>
      </sheetData>
      <sheetData sheetId="3374">
        <row r="5">
          <cell r="I5">
            <v>0</v>
          </cell>
        </row>
      </sheetData>
      <sheetData sheetId="3375">
        <row r="5">
          <cell r="I5">
            <v>0</v>
          </cell>
        </row>
      </sheetData>
      <sheetData sheetId="3376">
        <row r="5">
          <cell r="I5">
            <v>0</v>
          </cell>
        </row>
      </sheetData>
      <sheetData sheetId="3377">
        <row r="5">
          <cell r="I5">
            <v>0</v>
          </cell>
        </row>
      </sheetData>
      <sheetData sheetId="3378">
        <row r="5">
          <cell r="I5">
            <v>0</v>
          </cell>
        </row>
      </sheetData>
      <sheetData sheetId="3379">
        <row r="5">
          <cell r="I5">
            <v>0</v>
          </cell>
        </row>
      </sheetData>
      <sheetData sheetId="3380">
        <row r="5">
          <cell r="I5">
            <v>0</v>
          </cell>
        </row>
      </sheetData>
      <sheetData sheetId="3381">
        <row r="5">
          <cell r="I5">
            <v>0</v>
          </cell>
        </row>
      </sheetData>
      <sheetData sheetId="3382">
        <row r="19">
          <cell r="J19">
            <v>1.0499999999999999E-3</v>
          </cell>
        </row>
      </sheetData>
      <sheetData sheetId="3383">
        <row r="5">
          <cell r="I5">
            <v>0</v>
          </cell>
        </row>
      </sheetData>
      <sheetData sheetId="3384" refreshError="1"/>
      <sheetData sheetId="3385" refreshError="1"/>
      <sheetData sheetId="3386">
        <row r="5">
          <cell r="I5">
            <v>0</v>
          </cell>
        </row>
      </sheetData>
      <sheetData sheetId="3387">
        <row r="5">
          <cell r="I5">
            <v>0</v>
          </cell>
        </row>
      </sheetData>
      <sheetData sheetId="3388" refreshError="1"/>
      <sheetData sheetId="3389">
        <row r="5">
          <cell r="I5">
            <v>0</v>
          </cell>
        </row>
      </sheetData>
      <sheetData sheetId="3390" refreshError="1"/>
      <sheetData sheetId="3391" refreshError="1"/>
      <sheetData sheetId="3392"/>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ow r="19">
          <cell r="J19">
            <v>1.0499999999999999E-3</v>
          </cell>
        </row>
      </sheetData>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ow r="5">
          <cell r="I5">
            <v>0</v>
          </cell>
        </row>
      </sheetData>
      <sheetData sheetId="3428">
        <row r="5">
          <cell r="I5">
            <v>0</v>
          </cell>
        </row>
      </sheetData>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ow r="19">
          <cell r="J19">
            <v>1.0499999999999999E-3</v>
          </cell>
        </row>
      </sheetData>
      <sheetData sheetId="3462">
        <row r="19">
          <cell r="J19">
            <v>1.0499999999999999E-3</v>
          </cell>
        </row>
      </sheetData>
      <sheetData sheetId="3463">
        <row r="19">
          <cell r="J19">
            <v>1.0499999999999999E-3</v>
          </cell>
        </row>
      </sheetData>
      <sheetData sheetId="3464">
        <row r="19">
          <cell r="J19">
            <v>1.0499999999999999E-3</v>
          </cell>
        </row>
      </sheetData>
      <sheetData sheetId="3465" refreshError="1"/>
      <sheetData sheetId="3466" refreshError="1"/>
      <sheetData sheetId="3467" refreshError="1"/>
      <sheetData sheetId="3468">
        <row r="19">
          <cell r="J19">
            <v>1.0499999999999999E-3</v>
          </cell>
        </row>
      </sheetData>
      <sheetData sheetId="3469">
        <row r="19">
          <cell r="J19">
            <v>1.0499999999999999E-3</v>
          </cell>
        </row>
      </sheetData>
      <sheetData sheetId="3470">
        <row r="19">
          <cell r="J19">
            <v>1.0499999999999999E-3</v>
          </cell>
        </row>
      </sheetData>
      <sheetData sheetId="3471">
        <row r="19">
          <cell r="J19">
            <v>1.0499999999999999E-3</v>
          </cell>
        </row>
      </sheetData>
      <sheetData sheetId="3472">
        <row r="19">
          <cell r="J19">
            <v>1.0499999999999999E-3</v>
          </cell>
        </row>
      </sheetData>
      <sheetData sheetId="3473">
        <row r="19">
          <cell r="J19">
            <v>1.0499999999999999E-3</v>
          </cell>
        </row>
      </sheetData>
      <sheetData sheetId="3474">
        <row r="19">
          <cell r="J19">
            <v>1.0499999999999999E-3</v>
          </cell>
        </row>
      </sheetData>
      <sheetData sheetId="3475">
        <row r="19">
          <cell r="J19">
            <v>1.0499999999999999E-3</v>
          </cell>
        </row>
      </sheetData>
      <sheetData sheetId="3476">
        <row r="19">
          <cell r="J19">
            <v>1.0499999999999999E-3</v>
          </cell>
        </row>
      </sheetData>
      <sheetData sheetId="3477">
        <row r="19">
          <cell r="J19">
            <v>1.0499999999999999E-3</v>
          </cell>
        </row>
      </sheetData>
      <sheetData sheetId="3478" refreshError="1"/>
      <sheetData sheetId="3479">
        <row r="19">
          <cell r="J19">
            <v>1.0499999999999999E-3</v>
          </cell>
        </row>
      </sheetData>
      <sheetData sheetId="3480">
        <row r="19">
          <cell r="J19">
            <v>1.0499999999999999E-3</v>
          </cell>
        </row>
      </sheetData>
      <sheetData sheetId="3481">
        <row r="5">
          <cell r="I5">
            <v>0</v>
          </cell>
        </row>
      </sheetData>
      <sheetData sheetId="3482">
        <row r="19">
          <cell r="J19">
            <v>1.0499999999999999E-3</v>
          </cell>
        </row>
      </sheetData>
      <sheetData sheetId="3483">
        <row r="19">
          <cell r="J19">
            <v>1.0499999999999999E-3</v>
          </cell>
        </row>
      </sheetData>
      <sheetData sheetId="3484">
        <row r="19">
          <cell r="J19">
            <v>1.0499999999999999E-3</v>
          </cell>
        </row>
      </sheetData>
      <sheetData sheetId="3485">
        <row r="19">
          <cell r="J19">
            <v>1.0499999999999999E-3</v>
          </cell>
        </row>
      </sheetData>
      <sheetData sheetId="3486">
        <row r="19">
          <cell r="J19">
            <v>1.0499999999999999E-3</v>
          </cell>
        </row>
      </sheetData>
      <sheetData sheetId="3487">
        <row r="5">
          <cell r="I5">
            <v>0</v>
          </cell>
        </row>
      </sheetData>
      <sheetData sheetId="3488">
        <row r="5">
          <cell r="I5">
            <v>0</v>
          </cell>
        </row>
      </sheetData>
      <sheetData sheetId="3489">
        <row r="5">
          <cell r="I5">
            <v>0</v>
          </cell>
        </row>
      </sheetData>
      <sheetData sheetId="3490">
        <row r="19">
          <cell r="J19">
            <v>1.0499999999999999E-3</v>
          </cell>
        </row>
      </sheetData>
      <sheetData sheetId="3491">
        <row r="5">
          <cell r="I5">
            <v>0</v>
          </cell>
        </row>
      </sheetData>
      <sheetData sheetId="3492">
        <row r="19">
          <cell r="J19">
            <v>1.0499999999999999E-3</v>
          </cell>
        </row>
      </sheetData>
      <sheetData sheetId="3493">
        <row r="19">
          <cell r="J19">
            <v>1.0499999999999999E-3</v>
          </cell>
        </row>
      </sheetData>
      <sheetData sheetId="3494">
        <row r="19">
          <cell r="J19">
            <v>1.0499999999999999E-3</v>
          </cell>
        </row>
      </sheetData>
      <sheetData sheetId="3495">
        <row r="19">
          <cell r="J19">
            <v>1.0499999999999999E-3</v>
          </cell>
        </row>
      </sheetData>
      <sheetData sheetId="3496" refreshError="1"/>
      <sheetData sheetId="3497" refreshError="1"/>
      <sheetData sheetId="3498">
        <row r="19">
          <cell r="J19">
            <v>1.0499999999999999E-3</v>
          </cell>
        </row>
      </sheetData>
      <sheetData sheetId="3499">
        <row r="19">
          <cell r="J19">
            <v>1.0499999999999999E-3</v>
          </cell>
        </row>
      </sheetData>
      <sheetData sheetId="3500">
        <row r="19">
          <cell r="J19">
            <v>1.0499999999999999E-3</v>
          </cell>
        </row>
      </sheetData>
      <sheetData sheetId="3501">
        <row r="5">
          <cell r="I5">
            <v>0</v>
          </cell>
        </row>
      </sheetData>
      <sheetData sheetId="3502">
        <row r="19">
          <cell r="J19">
            <v>1.0499999999999999E-3</v>
          </cell>
        </row>
      </sheetData>
      <sheetData sheetId="3503">
        <row r="19">
          <cell r="J19">
            <v>1.0499999999999999E-3</v>
          </cell>
        </row>
      </sheetData>
      <sheetData sheetId="3504">
        <row r="19">
          <cell r="J19">
            <v>1.0499999999999999E-3</v>
          </cell>
        </row>
      </sheetData>
      <sheetData sheetId="3505">
        <row r="19">
          <cell r="J19">
            <v>1.0499999999999999E-3</v>
          </cell>
        </row>
      </sheetData>
      <sheetData sheetId="3506">
        <row r="19">
          <cell r="J19">
            <v>1.0499999999999999E-3</v>
          </cell>
        </row>
      </sheetData>
      <sheetData sheetId="3507">
        <row r="19">
          <cell r="J19">
            <v>1.0499999999999999E-3</v>
          </cell>
        </row>
      </sheetData>
      <sheetData sheetId="3508">
        <row r="19">
          <cell r="J19">
            <v>1.0499999999999999E-3</v>
          </cell>
        </row>
      </sheetData>
      <sheetData sheetId="3509">
        <row r="19">
          <cell r="J19">
            <v>1.0499999999999999E-3</v>
          </cell>
        </row>
      </sheetData>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ow r="19">
          <cell r="J19">
            <v>1.0499999999999999E-3</v>
          </cell>
        </row>
      </sheetData>
      <sheetData sheetId="3575" refreshError="1"/>
      <sheetData sheetId="3576">
        <row r="19">
          <cell r="J19">
            <v>1.0499999999999999E-3</v>
          </cell>
        </row>
      </sheetData>
      <sheetData sheetId="3577">
        <row r="19">
          <cell r="J19">
            <v>1.0499999999999999E-3</v>
          </cell>
        </row>
      </sheetData>
      <sheetData sheetId="3578">
        <row r="19">
          <cell r="J19">
            <v>1.0499999999999999E-3</v>
          </cell>
        </row>
      </sheetData>
      <sheetData sheetId="3579">
        <row r="19">
          <cell r="J19">
            <v>1.0499999999999999E-3</v>
          </cell>
        </row>
      </sheetData>
      <sheetData sheetId="3580" refreshError="1"/>
      <sheetData sheetId="3581" refreshError="1"/>
      <sheetData sheetId="3582" refreshError="1"/>
      <sheetData sheetId="3583" refreshError="1"/>
      <sheetData sheetId="3584" refreshError="1"/>
      <sheetData sheetId="3585">
        <row r="19">
          <cell r="J19">
            <v>1.0499999999999999E-3</v>
          </cell>
        </row>
      </sheetData>
      <sheetData sheetId="3586">
        <row r="19">
          <cell r="J19">
            <v>1.0499999999999999E-3</v>
          </cell>
        </row>
      </sheetData>
      <sheetData sheetId="3587">
        <row r="19">
          <cell r="J19">
            <v>1.0499999999999999E-3</v>
          </cell>
        </row>
      </sheetData>
      <sheetData sheetId="3588">
        <row r="19">
          <cell r="J19">
            <v>1.0499999999999999E-3</v>
          </cell>
        </row>
      </sheetData>
      <sheetData sheetId="3589">
        <row r="19">
          <cell r="J19">
            <v>1.0499999999999999E-3</v>
          </cell>
        </row>
      </sheetData>
      <sheetData sheetId="3590">
        <row r="19">
          <cell r="J19">
            <v>1.0499999999999999E-3</v>
          </cell>
        </row>
      </sheetData>
      <sheetData sheetId="3591" refreshError="1"/>
      <sheetData sheetId="3592" refreshError="1"/>
      <sheetData sheetId="3593" refreshError="1"/>
      <sheetData sheetId="3594">
        <row r="19">
          <cell r="J19">
            <v>1.0499999999999999E-3</v>
          </cell>
        </row>
      </sheetData>
      <sheetData sheetId="3595">
        <row r="19">
          <cell r="J19">
            <v>1.0499999999999999E-3</v>
          </cell>
        </row>
      </sheetData>
      <sheetData sheetId="3596">
        <row r="19">
          <cell r="J19">
            <v>1.0499999999999999E-3</v>
          </cell>
        </row>
      </sheetData>
      <sheetData sheetId="3597">
        <row r="19">
          <cell r="J19">
            <v>1.0499999999999999E-3</v>
          </cell>
        </row>
      </sheetData>
      <sheetData sheetId="3598">
        <row r="19">
          <cell r="J19">
            <v>1.0499999999999999E-3</v>
          </cell>
        </row>
      </sheetData>
      <sheetData sheetId="3599">
        <row r="19">
          <cell r="J19">
            <v>1.0499999999999999E-3</v>
          </cell>
        </row>
      </sheetData>
      <sheetData sheetId="3600">
        <row r="19">
          <cell r="J19">
            <v>1.0499999999999999E-3</v>
          </cell>
        </row>
      </sheetData>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ow r="19">
          <cell r="J19">
            <v>1.0499999999999999E-3</v>
          </cell>
        </row>
      </sheetData>
      <sheetData sheetId="3613">
        <row r="19">
          <cell r="J19">
            <v>1.0499999999999999E-3</v>
          </cell>
        </row>
      </sheetData>
      <sheetData sheetId="3614">
        <row r="19">
          <cell r="J19">
            <v>1.0499999999999999E-3</v>
          </cell>
        </row>
      </sheetData>
      <sheetData sheetId="3615">
        <row r="19">
          <cell r="J19">
            <v>1.0499999999999999E-3</v>
          </cell>
        </row>
      </sheetData>
      <sheetData sheetId="3616">
        <row r="19">
          <cell r="J19">
            <v>1.0499999999999999E-3</v>
          </cell>
        </row>
      </sheetData>
      <sheetData sheetId="3617">
        <row r="19">
          <cell r="J19">
            <v>1.0499999999999999E-3</v>
          </cell>
        </row>
      </sheetData>
      <sheetData sheetId="3618">
        <row r="19">
          <cell r="J19">
            <v>1.0499999999999999E-3</v>
          </cell>
        </row>
      </sheetData>
      <sheetData sheetId="3619" refreshError="1"/>
      <sheetData sheetId="3620">
        <row r="19">
          <cell r="J19">
            <v>1.0499999999999999E-3</v>
          </cell>
        </row>
      </sheetData>
      <sheetData sheetId="3621" refreshError="1"/>
      <sheetData sheetId="3622" refreshError="1"/>
      <sheetData sheetId="3623">
        <row r="19">
          <cell r="J19">
            <v>1.0499999999999999E-3</v>
          </cell>
        </row>
      </sheetData>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ow r="19">
          <cell r="J19">
            <v>1.0499999999999999E-3</v>
          </cell>
        </row>
      </sheetData>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ow r="19">
          <cell r="J19">
            <v>1.0499999999999999E-3</v>
          </cell>
        </row>
      </sheetData>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ow r="5">
          <cell r="I5">
            <v>0</v>
          </cell>
        </row>
      </sheetData>
      <sheetData sheetId="3745">
        <row r="5">
          <cell r="I5">
            <v>0</v>
          </cell>
        </row>
      </sheetData>
      <sheetData sheetId="3746">
        <row r="5">
          <cell r="I5">
            <v>0</v>
          </cell>
        </row>
      </sheetData>
      <sheetData sheetId="3747">
        <row r="5">
          <cell r="I5">
            <v>0</v>
          </cell>
        </row>
      </sheetData>
      <sheetData sheetId="3748">
        <row r="5">
          <cell r="I5">
            <v>0</v>
          </cell>
        </row>
      </sheetData>
      <sheetData sheetId="3749">
        <row r="5">
          <cell r="I5">
            <v>0</v>
          </cell>
        </row>
      </sheetData>
      <sheetData sheetId="3750">
        <row r="5">
          <cell r="I5">
            <v>0</v>
          </cell>
        </row>
      </sheetData>
      <sheetData sheetId="3751">
        <row r="5">
          <cell r="I5">
            <v>0</v>
          </cell>
        </row>
      </sheetData>
      <sheetData sheetId="3752">
        <row r="5">
          <cell r="I5">
            <v>0</v>
          </cell>
        </row>
      </sheetData>
      <sheetData sheetId="3753">
        <row r="5">
          <cell r="I5">
            <v>0</v>
          </cell>
        </row>
      </sheetData>
      <sheetData sheetId="3754">
        <row r="5">
          <cell r="I5">
            <v>0</v>
          </cell>
        </row>
      </sheetData>
      <sheetData sheetId="3755">
        <row r="5">
          <cell r="I5">
            <v>0</v>
          </cell>
        </row>
      </sheetData>
      <sheetData sheetId="3756">
        <row r="5">
          <cell r="I5">
            <v>0</v>
          </cell>
        </row>
      </sheetData>
      <sheetData sheetId="3757">
        <row r="5">
          <cell r="I5">
            <v>0</v>
          </cell>
        </row>
      </sheetData>
      <sheetData sheetId="3758">
        <row r="5">
          <cell r="I5">
            <v>0</v>
          </cell>
        </row>
      </sheetData>
      <sheetData sheetId="3759">
        <row r="5">
          <cell r="I5">
            <v>0</v>
          </cell>
        </row>
      </sheetData>
      <sheetData sheetId="3760">
        <row r="5">
          <cell r="I5">
            <v>0</v>
          </cell>
        </row>
      </sheetData>
      <sheetData sheetId="3761">
        <row r="5">
          <cell r="I5">
            <v>0</v>
          </cell>
        </row>
      </sheetData>
      <sheetData sheetId="3762">
        <row r="5">
          <cell r="I5">
            <v>0</v>
          </cell>
        </row>
      </sheetData>
      <sheetData sheetId="3763">
        <row r="5">
          <cell r="I5">
            <v>0</v>
          </cell>
        </row>
      </sheetData>
      <sheetData sheetId="3764">
        <row r="5">
          <cell r="I5">
            <v>0</v>
          </cell>
        </row>
      </sheetData>
      <sheetData sheetId="3765">
        <row r="5">
          <cell r="I5">
            <v>0</v>
          </cell>
        </row>
      </sheetData>
      <sheetData sheetId="3766">
        <row r="5">
          <cell r="I5">
            <v>0</v>
          </cell>
        </row>
      </sheetData>
      <sheetData sheetId="3767">
        <row r="5">
          <cell r="I5">
            <v>0</v>
          </cell>
        </row>
      </sheetData>
      <sheetData sheetId="3768">
        <row r="5">
          <cell r="I5">
            <v>0</v>
          </cell>
        </row>
      </sheetData>
      <sheetData sheetId="3769">
        <row r="5">
          <cell r="I5">
            <v>0</v>
          </cell>
        </row>
      </sheetData>
      <sheetData sheetId="3770">
        <row r="5">
          <cell r="I5">
            <v>0</v>
          </cell>
        </row>
      </sheetData>
      <sheetData sheetId="3771">
        <row r="5">
          <cell r="I5">
            <v>0</v>
          </cell>
        </row>
      </sheetData>
      <sheetData sheetId="3772">
        <row r="5">
          <cell r="I5">
            <v>0</v>
          </cell>
        </row>
      </sheetData>
      <sheetData sheetId="3773">
        <row r="5">
          <cell r="I5">
            <v>0</v>
          </cell>
        </row>
      </sheetData>
      <sheetData sheetId="3774">
        <row r="5">
          <cell r="I5">
            <v>0</v>
          </cell>
        </row>
      </sheetData>
      <sheetData sheetId="3775">
        <row r="5">
          <cell r="I5">
            <v>0</v>
          </cell>
        </row>
      </sheetData>
      <sheetData sheetId="3776">
        <row r="5">
          <cell r="I5">
            <v>0</v>
          </cell>
        </row>
      </sheetData>
      <sheetData sheetId="3777">
        <row r="5">
          <cell r="I5">
            <v>0</v>
          </cell>
        </row>
      </sheetData>
      <sheetData sheetId="3778">
        <row r="5">
          <cell r="I5">
            <v>0</v>
          </cell>
        </row>
      </sheetData>
      <sheetData sheetId="3779">
        <row r="5">
          <cell r="I5">
            <v>0</v>
          </cell>
        </row>
      </sheetData>
      <sheetData sheetId="3780">
        <row r="5">
          <cell r="I5">
            <v>0</v>
          </cell>
        </row>
      </sheetData>
      <sheetData sheetId="3781">
        <row r="5">
          <cell r="I5">
            <v>0</v>
          </cell>
        </row>
      </sheetData>
      <sheetData sheetId="3782">
        <row r="5">
          <cell r="I5">
            <v>0</v>
          </cell>
        </row>
      </sheetData>
      <sheetData sheetId="3783">
        <row r="5">
          <cell r="I5">
            <v>0</v>
          </cell>
        </row>
      </sheetData>
      <sheetData sheetId="3784">
        <row r="5">
          <cell r="I5">
            <v>0</v>
          </cell>
        </row>
      </sheetData>
      <sheetData sheetId="3785">
        <row r="5">
          <cell r="I5">
            <v>0</v>
          </cell>
        </row>
      </sheetData>
      <sheetData sheetId="3786">
        <row r="5">
          <cell r="I5">
            <v>0</v>
          </cell>
        </row>
      </sheetData>
      <sheetData sheetId="3787">
        <row r="5">
          <cell r="I5">
            <v>0</v>
          </cell>
        </row>
      </sheetData>
      <sheetData sheetId="3788">
        <row r="5">
          <cell r="I5">
            <v>0</v>
          </cell>
        </row>
      </sheetData>
      <sheetData sheetId="3789">
        <row r="5">
          <cell r="I5">
            <v>0</v>
          </cell>
        </row>
      </sheetData>
      <sheetData sheetId="3790">
        <row r="5">
          <cell r="I5">
            <v>0</v>
          </cell>
        </row>
      </sheetData>
      <sheetData sheetId="3791">
        <row r="5">
          <cell r="I5">
            <v>0</v>
          </cell>
        </row>
      </sheetData>
      <sheetData sheetId="3792">
        <row r="5">
          <cell r="I5">
            <v>0</v>
          </cell>
        </row>
      </sheetData>
      <sheetData sheetId="3793">
        <row r="5">
          <cell r="I5">
            <v>0</v>
          </cell>
        </row>
      </sheetData>
      <sheetData sheetId="3794">
        <row r="5">
          <cell r="I5">
            <v>0</v>
          </cell>
        </row>
      </sheetData>
      <sheetData sheetId="3795">
        <row r="5">
          <cell r="I5">
            <v>0</v>
          </cell>
        </row>
      </sheetData>
      <sheetData sheetId="3796">
        <row r="5">
          <cell r="I5">
            <v>0</v>
          </cell>
        </row>
      </sheetData>
      <sheetData sheetId="3797">
        <row r="5">
          <cell r="I5">
            <v>0</v>
          </cell>
        </row>
      </sheetData>
      <sheetData sheetId="3798">
        <row r="5">
          <cell r="I5">
            <v>0</v>
          </cell>
        </row>
      </sheetData>
      <sheetData sheetId="3799">
        <row r="5">
          <cell r="I5">
            <v>0</v>
          </cell>
        </row>
      </sheetData>
      <sheetData sheetId="3800">
        <row r="5">
          <cell r="I5">
            <v>0</v>
          </cell>
        </row>
      </sheetData>
      <sheetData sheetId="3801">
        <row r="5">
          <cell r="I5">
            <v>0</v>
          </cell>
        </row>
      </sheetData>
      <sheetData sheetId="3802">
        <row r="5">
          <cell r="I5">
            <v>0</v>
          </cell>
        </row>
      </sheetData>
      <sheetData sheetId="3803">
        <row r="5">
          <cell r="I5">
            <v>0</v>
          </cell>
        </row>
      </sheetData>
      <sheetData sheetId="3804">
        <row r="5">
          <cell r="I5">
            <v>0</v>
          </cell>
        </row>
      </sheetData>
      <sheetData sheetId="3805">
        <row r="5">
          <cell r="I5">
            <v>0</v>
          </cell>
        </row>
      </sheetData>
      <sheetData sheetId="3806">
        <row r="5">
          <cell r="I5">
            <v>0</v>
          </cell>
        </row>
      </sheetData>
      <sheetData sheetId="3807">
        <row r="5">
          <cell r="I5">
            <v>0</v>
          </cell>
        </row>
      </sheetData>
      <sheetData sheetId="3808">
        <row r="5">
          <cell r="I5">
            <v>0</v>
          </cell>
        </row>
      </sheetData>
      <sheetData sheetId="3809">
        <row r="5">
          <cell r="I5">
            <v>0</v>
          </cell>
        </row>
      </sheetData>
      <sheetData sheetId="3810">
        <row r="5">
          <cell r="I5">
            <v>0</v>
          </cell>
        </row>
      </sheetData>
      <sheetData sheetId="3811">
        <row r="5">
          <cell r="I5">
            <v>0</v>
          </cell>
        </row>
      </sheetData>
      <sheetData sheetId="3812">
        <row r="5">
          <cell r="I5">
            <v>0</v>
          </cell>
        </row>
      </sheetData>
      <sheetData sheetId="3813">
        <row r="5">
          <cell r="I5">
            <v>0</v>
          </cell>
        </row>
      </sheetData>
      <sheetData sheetId="3814">
        <row r="5">
          <cell r="I5">
            <v>0</v>
          </cell>
        </row>
      </sheetData>
      <sheetData sheetId="3815">
        <row r="5">
          <cell r="I5">
            <v>0</v>
          </cell>
        </row>
      </sheetData>
      <sheetData sheetId="3816">
        <row r="5">
          <cell r="I5">
            <v>0</v>
          </cell>
        </row>
      </sheetData>
      <sheetData sheetId="3817">
        <row r="5">
          <cell r="I5">
            <v>0</v>
          </cell>
        </row>
      </sheetData>
      <sheetData sheetId="3818">
        <row r="5">
          <cell r="I5">
            <v>0</v>
          </cell>
        </row>
      </sheetData>
      <sheetData sheetId="3819">
        <row r="5">
          <cell r="I5">
            <v>0</v>
          </cell>
        </row>
      </sheetData>
      <sheetData sheetId="3820">
        <row r="5">
          <cell r="I5">
            <v>0</v>
          </cell>
        </row>
      </sheetData>
      <sheetData sheetId="3821">
        <row r="5">
          <cell r="I5">
            <v>0</v>
          </cell>
        </row>
      </sheetData>
      <sheetData sheetId="3822">
        <row r="5">
          <cell r="I5">
            <v>0</v>
          </cell>
        </row>
      </sheetData>
      <sheetData sheetId="3823">
        <row r="5">
          <cell r="I5">
            <v>0</v>
          </cell>
        </row>
      </sheetData>
      <sheetData sheetId="3824">
        <row r="5">
          <cell r="I5">
            <v>0</v>
          </cell>
        </row>
      </sheetData>
      <sheetData sheetId="3825">
        <row r="5">
          <cell r="I5">
            <v>0</v>
          </cell>
        </row>
      </sheetData>
      <sheetData sheetId="3826">
        <row r="5">
          <cell r="I5">
            <v>0</v>
          </cell>
        </row>
      </sheetData>
      <sheetData sheetId="3827">
        <row r="5">
          <cell r="I5">
            <v>0</v>
          </cell>
        </row>
      </sheetData>
      <sheetData sheetId="3828">
        <row r="5">
          <cell r="I5">
            <v>0</v>
          </cell>
        </row>
      </sheetData>
      <sheetData sheetId="3829">
        <row r="5">
          <cell r="I5">
            <v>0</v>
          </cell>
        </row>
      </sheetData>
      <sheetData sheetId="3830">
        <row r="5">
          <cell r="I5">
            <v>0</v>
          </cell>
        </row>
      </sheetData>
      <sheetData sheetId="3831">
        <row r="5">
          <cell r="I5">
            <v>0</v>
          </cell>
        </row>
      </sheetData>
      <sheetData sheetId="3832">
        <row r="5">
          <cell r="I5">
            <v>0</v>
          </cell>
        </row>
      </sheetData>
      <sheetData sheetId="3833">
        <row r="5">
          <cell r="I5">
            <v>0</v>
          </cell>
        </row>
      </sheetData>
      <sheetData sheetId="3834">
        <row r="5">
          <cell r="I5">
            <v>0</v>
          </cell>
        </row>
      </sheetData>
      <sheetData sheetId="3835">
        <row r="5">
          <cell r="I5">
            <v>0</v>
          </cell>
        </row>
      </sheetData>
      <sheetData sheetId="3836">
        <row r="5">
          <cell r="I5">
            <v>0</v>
          </cell>
        </row>
      </sheetData>
      <sheetData sheetId="3837">
        <row r="5">
          <cell r="I5">
            <v>0</v>
          </cell>
        </row>
      </sheetData>
      <sheetData sheetId="3838">
        <row r="5">
          <cell r="I5">
            <v>0</v>
          </cell>
        </row>
      </sheetData>
      <sheetData sheetId="3839">
        <row r="5">
          <cell r="I5">
            <v>0</v>
          </cell>
        </row>
      </sheetData>
      <sheetData sheetId="3840">
        <row r="5">
          <cell r="I5">
            <v>0</v>
          </cell>
        </row>
      </sheetData>
      <sheetData sheetId="3841">
        <row r="5">
          <cell r="I5">
            <v>0</v>
          </cell>
        </row>
      </sheetData>
      <sheetData sheetId="3842">
        <row r="5">
          <cell r="I5">
            <v>0</v>
          </cell>
        </row>
      </sheetData>
      <sheetData sheetId="3843">
        <row r="5">
          <cell r="I5">
            <v>0</v>
          </cell>
        </row>
      </sheetData>
      <sheetData sheetId="3844">
        <row r="5">
          <cell r="I5">
            <v>0</v>
          </cell>
        </row>
      </sheetData>
      <sheetData sheetId="3845">
        <row r="5">
          <cell r="I5">
            <v>0</v>
          </cell>
        </row>
      </sheetData>
      <sheetData sheetId="3846">
        <row r="5">
          <cell r="I5">
            <v>0</v>
          </cell>
        </row>
      </sheetData>
      <sheetData sheetId="3847">
        <row r="5">
          <cell r="I5">
            <v>0</v>
          </cell>
        </row>
      </sheetData>
      <sheetData sheetId="3848">
        <row r="5">
          <cell r="I5">
            <v>0</v>
          </cell>
        </row>
      </sheetData>
      <sheetData sheetId="3849">
        <row r="5">
          <cell r="I5">
            <v>0</v>
          </cell>
        </row>
      </sheetData>
      <sheetData sheetId="3850">
        <row r="5">
          <cell r="I5">
            <v>0</v>
          </cell>
        </row>
      </sheetData>
      <sheetData sheetId="3851">
        <row r="5">
          <cell r="I5">
            <v>0</v>
          </cell>
        </row>
      </sheetData>
      <sheetData sheetId="3852">
        <row r="5">
          <cell r="I5">
            <v>0</v>
          </cell>
        </row>
      </sheetData>
      <sheetData sheetId="3853">
        <row r="5">
          <cell r="I5">
            <v>0</v>
          </cell>
        </row>
      </sheetData>
      <sheetData sheetId="3854">
        <row r="5">
          <cell r="I5">
            <v>0</v>
          </cell>
        </row>
      </sheetData>
      <sheetData sheetId="3855" refreshError="1"/>
      <sheetData sheetId="3856" refreshError="1"/>
      <sheetData sheetId="3857" refreshError="1"/>
      <sheetData sheetId="3858">
        <row r="5">
          <cell r="I5">
            <v>0</v>
          </cell>
        </row>
      </sheetData>
      <sheetData sheetId="3859">
        <row r="5">
          <cell r="I5">
            <v>0</v>
          </cell>
        </row>
      </sheetData>
      <sheetData sheetId="3860" refreshError="1"/>
      <sheetData sheetId="3861">
        <row r="5">
          <cell r="I5">
            <v>0</v>
          </cell>
        </row>
      </sheetData>
      <sheetData sheetId="3862" refreshError="1"/>
      <sheetData sheetId="3863" refreshError="1"/>
      <sheetData sheetId="3864">
        <row r="5">
          <cell r="I5">
            <v>0</v>
          </cell>
        </row>
      </sheetData>
      <sheetData sheetId="3865">
        <row r="5">
          <cell r="I5">
            <v>0</v>
          </cell>
        </row>
      </sheetData>
      <sheetData sheetId="3866" refreshError="1"/>
      <sheetData sheetId="3867">
        <row r="5">
          <cell r="I5">
            <v>0</v>
          </cell>
        </row>
      </sheetData>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ow r="5">
          <cell r="I5">
            <v>0</v>
          </cell>
        </row>
      </sheetData>
      <sheetData sheetId="3978">
        <row r="5">
          <cell r="I5">
            <v>0</v>
          </cell>
        </row>
      </sheetData>
      <sheetData sheetId="3979">
        <row r="5">
          <cell r="I5">
            <v>0</v>
          </cell>
        </row>
      </sheetData>
      <sheetData sheetId="3980">
        <row r="5">
          <cell r="I5">
            <v>0</v>
          </cell>
        </row>
      </sheetData>
      <sheetData sheetId="3981" refreshError="1"/>
      <sheetData sheetId="3982" refreshError="1"/>
      <sheetData sheetId="3983" refreshError="1"/>
      <sheetData sheetId="3984" refreshError="1"/>
      <sheetData sheetId="3985" refreshError="1"/>
      <sheetData sheetId="3986">
        <row r="5">
          <cell r="I5">
            <v>0</v>
          </cell>
        </row>
      </sheetData>
      <sheetData sheetId="3987">
        <row r="5">
          <cell r="I5">
            <v>0</v>
          </cell>
        </row>
      </sheetData>
      <sheetData sheetId="3988">
        <row r="5">
          <cell r="I5">
            <v>0</v>
          </cell>
        </row>
      </sheetData>
      <sheetData sheetId="3989">
        <row r="5">
          <cell r="I5">
            <v>0</v>
          </cell>
        </row>
      </sheetData>
      <sheetData sheetId="3990">
        <row r="5">
          <cell r="I5">
            <v>0</v>
          </cell>
        </row>
      </sheetData>
      <sheetData sheetId="3991">
        <row r="5">
          <cell r="I5">
            <v>0</v>
          </cell>
        </row>
      </sheetData>
      <sheetData sheetId="3992">
        <row r="19">
          <cell r="J19">
            <v>1.0499999999999999E-3</v>
          </cell>
        </row>
      </sheetData>
      <sheetData sheetId="3993">
        <row r="19">
          <cell r="J19">
            <v>1.0499999999999999E-3</v>
          </cell>
        </row>
      </sheetData>
      <sheetData sheetId="3994">
        <row r="19">
          <cell r="J19">
            <v>1.0499999999999999E-3</v>
          </cell>
        </row>
      </sheetData>
      <sheetData sheetId="3995">
        <row r="19">
          <cell r="J19">
            <v>1.0499999999999999E-3</v>
          </cell>
        </row>
      </sheetData>
      <sheetData sheetId="3996">
        <row r="19">
          <cell r="J19">
            <v>1.0499999999999999E-3</v>
          </cell>
        </row>
      </sheetData>
      <sheetData sheetId="3997">
        <row r="19">
          <cell r="J19">
            <v>1.0499999999999999E-3</v>
          </cell>
        </row>
      </sheetData>
      <sheetData sheetId="3998">
        <row r="19">
          <cell r="J19">
            <v>1.0499999999999999E-3</v>
          </cell>
        </row>
      </sheetData>
      <sheetData sheetId="3999">
        <row r="19">
          <cell r="J19">
            <v>1.0499999999999999E-3</v>
          </cell>
        </row>
      </sheetData>
      <sheetData sheetId="4000">
        <row r="19">
          <cell r="J19">
            <v>1.0499999999999999E-3</v>
          </cell>
        </row>
      </sheetData>
      <sheetData sheetId="4001">
        <row r="19">
          <cell r="J19">
            <v>1.0499999999999999E-3</v>
          </cell>
        </row>
      </sheetData>
      <sheetData sheetId="4002">
        <row r="19">
          <cell r="J19">
            <v>1.0499999999999999E-3</v>
          </cell>
        </row>
      </sheetData>
      <sheetData sheetId="4003">
        <row r="19">
          <cell r="J19">
            <v>1.0499999999999999E-3</v>
          </cell>
        </row>
      </sheetData>
      <sheetData sheetId="4004">
        <row r="19">
          <cell r="J19">
            <v>1.0499999999999999E-3</v>
          </cell>
        </row>
      </sheetData>
      <sheetData sheetId="4005">
        <row r="5">
          <cell r="I5">
            <v>0</v>
          </cell>
        </row>
      </sheetData>
      <sheetData sheetId="4006">
        <row r="19">
          <cell r="J19">
            <v>1.0499999999999999E-3</v>
          </cell>
        </row>
      </sheetData>
      <sheetData sheetId="4007">
        <row r="19">
          <cell r="J19">
            <v>1.0499999999999999E-3</v>
          </cell>
        </row>
      </sheetData>
      <sheetData sheetId="4008">
        <row r="19">
          <cell r="J19">
            <v>1.0499999999999999E-3</v>
          </cell>
        </row>
      </sheetData>
      <sheetData sheetId="4009">
        <row r="19">
          <cell r="J19">
            <v>1.0499999999999999E-3</v>
          </cell>
        </row>
      </sheetData>
      <sheetData sheetId="4010">
        <row r="19">
          <cell r="J19">
            <v>1.0499999999999999E-3</v>
          </cell>
        </row>
      </sheetData>
      <sheetData sheetId="4011">
        <row r="19">
          <cell r="J19">
            <v>1.0499999999999999E-3</v>
          </cell>
        </row>
      </sheetData>
      <sheetData sheetId="4012">
        <row r="19">
          <cell r="J19">
            <v>1.0499999999999999E-3</v>
          </cell>
        </row>
      </sheetData>
      <sheetData sheetId="4013">
        <row r="19">
          <cell r="J19">
            <v>1.0499999999999999E-3</v>
          </cell>
        </row>
      </sheetData>
      <sheetData sheetId="4014">
        <row r="19">
          <cell r="J19">
            <v>1.0499999999999999E-3</v>
          </cell>
        </row>
      </sheetData>
      <sheetData sheetId="4015">
        <row r="19">
          <cell r="J19">
            <v>1.0499999999999999E-3</v>
          </cell>
        </row>
      </sheetData>
      <sheetData sheetId="4016">
        <row r="19">
          <cell r="J19">
            <v>1.0499999999999999E-3</v>
          </cell>
        </row>
      </sheetData>
      <sheetData sheetId="4017">
        <row r="19">
          <cell r="J19">
            <v>1.0499999999999999E-3</v>
          </cell>
        </row>
      </sheetData>
      <sheetData sheetId="4018">
        <row r="19">
          <cell r="J19">
            <v>1.0499999999999999E-3</v>
          </cell>
        </row>
      </sheetData>
      <sheetData sheetId="4019">
        <row r="5">
          <cell r="I5">
            <v>0</v>
          </cell>
        </row>
      </sheetData>
      <sheetData sheetId="4020">
        <row r="19">
          <cell r="J19">
            <v>1.0499999999999999E-3</v>
          </cell>
        </row>
      </sheetData>
      <sheetData sheetId="4021">
        <row r="19">
          <cell r="J19">
            <v>1.0499999999999999E-3</v>
          </cell>
        </row>
      </sheetData>
      <sheetData sheetId="4022">
        <row r="19">
          <cell r="J19">
            <v>1.0499999999999999E-3</v>
          </cell>
        </row>
      </sheetData>
      <sheetData sheetId="4023">
        <row r="19">
          <cell r="J19">
            <v>1.0499999999999999E-3</v>
          </cell>
        </row>
      </sheetData>
      <sheetData sheetId="4024" refreshError="1"/>
      <sheetData sheetId="4025" refreshError="1"/>
      <sheetData sheetId="4026" refreshError="1"/>
      <sheetData sheetId="4027">
        <row r="19">
          <cell r="J19">
            <v>1.0499999999999999E-3</v>
          </cell>
        </row>
      </sheetData>
      <sheetData sheetId="4028">
        <row r="19">
          <cell r="J19">
            <v>1.0499999999999999E-3</v>
          </cell>
        </row>
      </sheetData>
      <sheetData sheetId="4029">
        <row r="19">
          <cell r="J19">
            <v>1.0499999999999999E-3</v>
          </cell>
        </row>
      </sheetData>
      <sheetData sheetId="4030">
        <row r="19">
          <cell r="J19">
            <v>1.0499999999999999E-3</v>
          </cell>
        </row>
      </sheetData>
      <sheetData sheetId="4031">
        <row r="19">
          <cell r="J19">
            <v>1.0499999999999999E-3</v>
          </cell>
        </row>
      </sheetData>
      <sheetData sheetId="4032">
        <row r="19">
          <cell r="J19">
            <v>1.0499999999999999E-3</v>
          </cell>
        </row>
      </sheetData>
      <sheetData sheetId="4033">
        <row r="19">
          <cell r="J19">
            <v>1.0499999999999999E-3</v>
          </cell>
        </row>
      </sheetData>
      <sheetData sheetId="4034">
        <row r="19">
          <cell r="J19">
            <v>1.0499999999999999E-3</v>
          </cell>
        </row>
      </sheetData>
      <sheetData sheetId="4035">
        <row r="19">
          <cell r="J19">
            <v>1.0499999999999999E-3</v>
          </cell>
        </row>
      </sheetData>
      <sheetData sheetId="4036">
        <row r="19">
          <cell r="J19">
            <v>1.0499999999999999E-3</v>
          </cell>
        </row>
      </sheetData>
      <sheetData sheetId="4037">
        <row r="19">
          <cell r="J19">
            <v>1.0499999999999999E-3</v>
          </cell>
        </row>
      </sheetData>
      <sheetData sheetId="4038">
        <row r="19">
          <cell r="J19">
            <v>1.0499999999999999E-3</v>
          </cell>
        </row>
      </sheetData>
      <sheetData sheetId="4039">
        <row r="5">
          <cell r="I5">
            <v>0</v>
          </cell>
        </row>
      </sheetData>
      <sheetData sheetId="4040">
        <row r="5">
          <cell r="I5">
            <v>0</v>
          </cell>
        </row>
      </sheetData>
      <sheetData sheetId="4041">
        <row r="5">
          <cell r="I5">
            <v>0</v>
          </cell>
        </row>
      </sheetData>
      <sheetData sheetId="4042">
        <row r="19">
          <cell r="J19">
            <v>1.0499999999999999E-3</v>
          </cell>
        </row>
      </sheetData>
      <sheetData sheetId="4043">
        <row r="19">
          <cell r="J19">
            <v>1.0499999999999999E-3</v>
          </cell>
        </row>
      </sheetData>
      <sheetData sheetId="4044">
        <row r="19">
          <cell r="J19">
            <v>1.0499999999999999E-3</v>
          </cell>
        </row>
      </sheetData>
      <sheetData sheetId="4045">
        <row r="19">
          <cell r="J19">
            <v>1.0499999999999999E-3</v>
          </cell>
        </row>
      </sheetData>
      <sheetData sheetId="4046">
        <row r="19">
          <cell r="J19">
            <v>1.0499999999999999E-3</v>
          </cell>
        </row>
      </sheetData>
      <sheetData sheetId="4047">
        <row r="19">
          <cell r="J19">
            <v>1.0499999999999999E-3</v>
          </cell>
        </row>
      </sheetData>
      <sheetData sheetId="4048">
        <row r="5">
          <cell r="I5">
            <v>0</v>
          </cell>
        </row>
      </sheetData>
      <sheetData sheetId="4049">
        <row r="5">
          <cell r="I5">
            <v>0</v>
          </cell>
        </row>
      </sheetData>
      <sheetData sheetId="4050">
        <row r="5">
          <cell r="I5">
            <v>0</v>
          </cell>
        </row>
      </sheetData>
      <sheetData sheetId="4051">
        <row r="5">
          <cell r="I5">
            <v>0</v>
          </cell>
        </row>
      </sheetData>
      <sheetData sheetId="4052">
        <row r="19">
          <cell r="J19">
            <v>1.0499999999999999E-3</v>
          </cell>
        </row>
      </sheetData>
      <sheetData sheetId="4053">
        <row r="19">
          <cell r="J19">
            <v>1.0499999999999999E-3</v>
          </cell>
        </row>
      </sheetData>
      <sheetData sheetId="4054" refreshError="1"/>
      <sheetData sheetId="4055" refreshError="1"/>
      <sheetData sheetId="4056">
        <row r="19">
          <cell r="J19">
            <v>1.0499999999999999E-3</v>
          </cell>
        </row>
      </sheetData>
      <sheetData sheetId="4057">
        <row r="19">
          <cell r="J19">
            <v>1.0499999999999999E-3</v>
          </cell>
        </row>
      </sheetData>
      <sheetData sheetId="4058">
        <row r="19">
          <cell r="J19">
            <v>1.0499999999999999E-3</v>
          </cell>
        </row>
      </sheetData>
      <sheetData sheetId="4059">
        <row r="19">
          <cell r="J19">
            <v>1.0499999999999999E-3</v>
          </cell>
        </row>
      </sheetData>
      <sheetData sheetId="4060">
        <row r="19">
          <cell r="J19">
            <v>1.0499999999999999E-3</v>
          </cell>
        </row>
      </sheetData>
      <sheetData sheetId="4061">
        <row r="19">
          <cell r="J19">
            <v>1.0499999999999999E-3</v>
          </cell>
        </row>
      </sheetData>
      <sheetData sheetId="4062">
        <row r="19">
          <cell r="J19">
            <v>1.0499999999999999E-3</v>
          </cell>
        </row>
      </sheetData>
      <sheetData sheetId="4063">
        <row r="19">
          <cell r="J19">
            <v>1.0499999999999999E-3</v>
          </cell>
        </row>
      </sheetData>
      <sheetData sheetId="4064">
        <row r="19">
          <cell r="J19">
            <v>1.0499999999999999E-3</v>
          </cell>
        </row>
      </sheetData>
      <sheetData sheetId="4065">
        <row r="19">
          <cell r="J19">
            <v>1.0499999999999999E-3</v>
          </cell>
        </row>
      </sheetData>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ow r="5">
          <cell r="I5">
            <v>0</v>
          </cell>
        </row>
      </sheetData>
      <sheetData sheetId="4094" refreshError="1"/>
      <sheetData sheetId="4095" refreshError="1"/>
      <sheetData sheetId="4096" refreshError="1"/>
      <sheetData sheetId="4097" refreshError="1"/>
      <sheetData sheetId="4098">
        <row r="5">
          <cell r="I5">
            <v>0</v>
          </cell>
        </row>
      </sheetData>
      <sheetData sheetId="4099">
        <row r="5">
          <cell r="I5">
            <v>0</v>
          </cell>
        </row>
      </sheetData>
      <sheetData sheetId="4100" refreshError="1"/>
      <sheetData sheetId="4101" refreshError="1"/>
      <sheetData sheetId="4102">
        <row r="5">
          <cell r="I5">
            <v>0</v>
          </cell>
        </row>
      </sheetData>
      <sheetData sheetId="4103">
        <row r="5">
          <cell r="I5">
            <v>0</v>
          </cell>
        </row>
      </sheetData>
      <sheetData sheetId="4104">
        <row r="5">
          <cell r="I5">
            <v>0</v>
          </cell>
        </row>
      </sheetData>
      <sheetData sheetId="4105">
        <row r="5">
          <cell r="I5">
            <v>0</v>
          </cell>
        </row>
      </sheetData>
      <sheetData sheetId="4106">
        <row r="5">
          <cell r="I5">
            <v>0</v>
          </cell>
        </row>
      </sheetData>
      <sheetData sheetId="4107">
        <row r="5">
          <cell r="I5">
            <v>0</v>
          </cell>
        </row>
      </sheetData>
      <sheetData sheetId="4108">
        <row r="5">
          <cell r="I5">
            <v>0</v>
          </cell>
        </row>
      </sheetData>
      <sheetData sheetId="4109">
        <row r="5">
          <cell r="I5">
            <v>0</v>
          </cell>
        </row>
      </sheetData>
      <sheetData sheetId="4110">
        <row r="5">
          <cell r="I5">
            <v>0</v>
          </cell>
        </row>
      </sheetData>
      <sheetData sheetId="4111">
        <row r="5">
          <cell r="I5">
            <v>0</v>
          </cell>
        </row>
      </sheetData>
      <sheetData sheetId="4112">
        <row r="5">
          <cell r="I5">
            <v>0</v>
          </cell>
        </row>
      </sheetData>
      <sheetData sheetId="4113">
        <row r="5">
          <cell r="I5">
            <v>0</v>
          </cell>
        </row>
      </sheetData>
      <sheetData sheetId="4114">
        <row r="5">
          <cell r="I5">
            <v>0</v>
          </cell>
        </row>
      </sheetData>
      <sheetData sheetId="4115">
        <row r="5">
          <cell r="I5">
            <v>0</v>
          </cell>
        </row>
      </sheetData>
      <sheetData sheetId="4116">
        <row r="5">
          <cell r="I5">
            <v>0</v>
          </cell>
        </row>
      </sheetData>
      <sheetData sheetId="4117">
        <row r="5">
          <cell r="I5">
            <v>0</v>
          </cell>
        </row>
      </sheetData>
      <sheetData sheetId="4118">
        <row r="5">
          <cell r="I5">
            <v>0</v>
          </cell>
        </row>
      </sheetData>
      <sheetData sheetId="4119">
        <row r="5">
          <cell r="I5">
            <v>0</v>
          </cell>
        </row>
      </sheetData>
      <sheetData sheetId="4120">
        <row r="5">
          <cell r="I5">
            <v>0</v>
          </cell>
        </row>
      </sheetData>
      <sheetData sheetId="4121">
        <row r="5">
          <cell r="I5">
            <v>0</v>
          </cell>
        </row>
      </sheetData>
      <sheetData sheetId="4122">
        <row r="5">
          <cell r="I5">
            <v>0</v>
          </cell>
        </row>
      </sheetData>
      <sheetData sheetId="4123">
        <row r="5">
          <cell r="I5">
            <v>0</v>
          </cell>
        </row>
      </sheetData>
      <sheetData sheetId="4124">
        <row r="5">
          <cell r="I5">
            <v>0</v>
          </cell>
        </row>
      </sheetData>
      <sheetData sheetId="4125">
        <row r="5">
          <cell r="I5">
            <v>0</v>
          </cell>
        </row>
      </sheetData>
      <sheetData sheetId="4126">
        <row r="5">
          <cell r="I5">
            <v>0</v>
          </cell>
        </row>
      </sheetData>
      <sheetData sheetId="4127">
        <row r="5">
          <cell r="I5">
            <v>0</v>
          </cell>
        </row>
      </sheetData>
      <sheetData sheetId="4128">
        <row r="5">
          <cell r="I5">
            <v>0</v>
          </cell>
        </row>
      </sheetData>
      <sheetData sheetId="4129">
        <row r="5">
          <cell r="I5">
            <v>0</v>
          </cell>
        </row>
      </sheetData>
      <sheetData sheetId="4130">
        <row r="5">
          <cell r="I5">
            <v>0</v>
          </cell>
        </row>
      </sheetData>
      <sheetData sheetId="4131">
        <row r="5">
          <cell r="I5">
            <v>0</v>
          </cell>
        </row>
      </sheetData>
      <sheetData sheetId="4132">
        <row r="5">
          <cell r="I5">
            <v>0</v>
          </cell>
        </row>
      </sheetData>
      <sheetData sheetId="4133">
        <row r="5">
          <cell r="I5">
            <v>0</v>
          </cell>
        </row>
      </sheetData>
      <sheetData sheetId="4134">
        <row r="5">
          <cell r="I5">
            <v>0</v>
          </cell>
        </row>
      </sheetData>
      <sheetData sheetId="4135">
        <row r="5">
          <cell r="I5">
            <v>0</v>
          </cell>
        </row>
      </sheetData>
      <sheetData sheetId="4136">
        <row r="5">
          <cell r="I5">
            <v>0</v>
          </cell>
        </row>
      </sheetData>
      <sheetData sheetId="4137">
        <row r="5">
          <cell r="I5">
            <v>0</v>
          </cell>
        </row>
      </sheetData>
      <sheetData sheetId="4138">
        <row r="5">
          <cell r="I5">
            <v>0</v>
          </cell>
        </row>
      </sheetData>
      <sheetData sheetId="4139">
        <row r="5">
          <cell r="I5">
            <v>0</v>
          </cell>
        </row>
      </sheetData>
      <sheetData sheetId="4140">
        <row r="5">
          <cell r="I5">
            <v>0</v>
          </cell>
        </row>
      </sheetData>
      <sheetData sheetId="4141">
        <row r="5">
          <cell r="I5">
            <v>0</v>
          </cell>
        </row>
      </sheetData>
      <sheetData sheetId="4142">
        <row r="5">
          <cell r="I5">
            <v>0</v>
          </cell>
        </row>
      </sheetData>
      <sheetData sheetId="4143">
        <row r="5">
          <cell r="I5">
            <v>0</v>
          </cell>
        </row>
      </sheetData>
      <sheetData sheetId="4144">
        <row r="5">
          <cell r="I5">
            <v>0</v>
          </cell>
        </row>
      </sheetData>
      <sheetData sheetId="4145">
        <row r="5">
          <cell r="I5">
            <v>0</v>
          </cell>
        </row>
      </sheetData>
      <sheetData sheetId="4146">
        <row r="5">
          <cell r="I5">
            <v>0</v>
          </cell>
        </row>
      </sheetData>
      <sheetData sheetId="4147">
        <row r="5">
          <cell r="I5">
            <v>0</v>
          </cell>
        </row>
      </sheetData>
      <sheetData sheetId="4148">
        <row r="5">
          <cell r="I5">
            <v>0</v>
          </cell>
        </row>
      </sheetData>
      <sheetData sheetId="4149">
        <row r="5">
          <cell r="I5">
            <v>0</v>
          </cell>
        </row>
      </sheetData>
      <sheetData sheetId="4150">
        <row r="5">
          <cell r="I5">
            <v>0</v>
          </cell>
        </row>
      </sheetData>
      <sheetData sheetId="4151">
        <row r="5">
          <cell r="I5">
            <v>0</v>
          </cell>
        </row>
      </sheetData>
      <sheetData sheetId="4152">
        <row r="5">
          <cell r="I5">
            <v>0</v>
          </cell>
        </row>
      </sheetData>
      <sheetData sheetId="4153">
        <row r="5">
          <cell r="I5">
            <v>0</v>
          </cell>
        </row>
      </sheetData>
      <sheetData sheetId="4154">
        <row r="5">
          <cell r="I5">
            <v>0</v>
          </cell>
        </row>
      </sheetData>
      <sheetData sheetId="4155">
        <row r="5">
          <cell r="I5">
            <v>0</v>
          </cell>
        </row>
      </sheetData>
      <sheetData sheetId="4156">
        <row r="5">
          <cell r="I5">
            <v>0</v>
          </cell>
        </row>
      </sheetData>
      <sheetData sheetId="4157">
        <row r="5">
          <cell r="I5">
            <v>0</v>
          </cell>
        </row>
      </sheetData>
      <sheetData sheetId="4158">
        <row r="5">
          <cell r="I5">
            <v>0</v>
          </cell>
        </row>
      </sheetData>
      <sheetData sheetId="4159">
        <row r="5">
          <cell r="I5">
            <v>0</v>
          </cell>
        </row>
      </sheetData>
      <sheetData sheetId="4160">
        <row r="5">
          <cell r="I5">
            <v>0</v>
          </cell>
        </row>
      </sheetData>
      <sheetData sheetId="4161">
        <row r="5">
          <cell r="I5">
            <v>0</v>
          </cell>
        </row>
      </sheetData>
      <sheetData sheetId="4162">
        <row r="5">
          <cell r="I5">
            <v>0</v>
          </cell>
        </row>
      </sheetData>
      <sheetData sheetId="4163">
        <row r="5">
          <cell r="I5">
            <v>0</v>
          </cell>
        </row>
      </sheetData>
      <sheetData sheetId="4164">
        <row r="5">
          <cell r="I5">
            <v>0</v>
          </cell>
        </row>
      </sheetData>
      <sheetData sheetId="4165">
        <row r="5">
          <cell r="I5">
            <v>0</v>
          </cell>
        </row>
      </sheetData>
      <sheetData sheetId="4166">
        <row r="5">
          <cell r="I5">
            <v>0</v>
          </cell>
        </row>
      </sheetData>
      <sheetData sheetId="4167">
        <row r="5">
          <cell r="I5">
            <v>0</v>
          </cell>
        </row>
      </sheetData>
      <sheetData sheetId="4168">
        <row r="5">
          <cell r="I5">
            <v>0</v>
          </cell>
        </row>
      </sheetData>
      <sheetData sheetId="4169">
        <row r="5">
          <cell r="I5">
            <v>0</v>
          </cell>
        </row>
      </sheetData>
      <sheetData sheetId="4170">
        <row r="5">
          <cell r="I5">
            <v>0</v>
          </cell>
        </row>
      </sheetData>
      <sheetData sheetId="4171">
        <row r="5">
          <cell r="I5">
            <v>0</v>
          </cell>
        </row>
      </sheetData>
      <sheetData sheetId="4172">
        <row r="5">
          <cell r="I5">
            <v>0</v>
          </cell>
        </row>
      </sheetData>
      <sheetData sheetId="4173">
        <row r="5">
          <cell r="I5">
            <v>0</v>
          </cell>
        </row>
      </sheetData>
      <sheetData sheetId="4174">
        <row r="5">
          <cell r="I5">
            <v>0</v>
          </cell>
        </row>
      </sheetData>
      <sheetData sheetId="4175">
        <row r="5">
          <cell r="I5">
            <v>0</v>
          </cell>
        </row>
      </sheetData>
      <sheetData sheetId="4176">
        <row r="5">
          <cell r="I5">
            <v>0</v>
          </cell>
        </row>
      </sheetData>
      <sheetData sheetId="4177">
        <row r="5">
          <cell r="I5">
            <v>0</v>
          </cell>
        </row>
      </sheetData>
      <sheetData sheetId="4178">
        <row r="5">
          <cell r="I5">
            <v>0</v>
          </cell>
        </row>
      </sheetData>
      <sheetData sheetId="4179">
        <row r="5">
          <cell r="I5">
            <v>0</v>
          </cell>
        </row>
      </sheetData>
      <sheetData sheetId="4180">
        <row r="5">
          <cell r="I5">
            <v>0</v>
          </cell>
        </row>
      </sheetData>
      <sheetData sheetId="4181">
        <row r="5">
          <cell r="I5">
            <v>0</v>
          </cell>
        </row>
      </sheetData>
      <sheetData sheetId="4182">
        <row r="5">
          <cell r="I5">
            <v>0</v>
          </cell>
        </row>
      </sheetData>
      <sheetData sheetId="4183">
        <row r="5">
          <cell r="I5">
            <v>0</v>
          </cell>
        </row>
      </sheetData>
      <sheetData sheetId="4184">
        <row r="5">
          <cell r="I5">
            <v>0</v>
          </cell>
        </row>
      </sheetData>
      <sheetData sheetId="4185">
        <row r="5">
          <cell r="I5">
            <v>0</v>
          </cell>
        </row>
      </sheetData>
      <sheetData sheetId="4186">
        <row r="5">
          <cell r="I5">
            <v>0</v>
          </cell>
        </row>
      </sheetData>
      <sheetData sheetId="4187">
        <row r="5">
          <cell r="I5">
            <v>0</v>
          </cell>
        </row>
      </sheetData>
      <sheetData sheetId="4188">
        <row r="5">
          <cell r="I5">
            <v>0</v>
          </cell>
        </row>
      </sheetData>
      <sheetData sheetId="4189">
        <row r="5">
          <cell r="I5">
            <v>0</v>
          </cell>
        </row>
      </sheetData>
      <sheetData sheetId="4190">
        <row r="5">
          <cell r="I5">
            <v>0</v>
          </cell>
        </row>
      </sheetData>
      <sheetData sheetId="4191">
        <row r="5">
          <cell r="I5">
            <v>0</v>
          </cell>
        </row>
      </sheetData>
      <sheetData sheetId="4192">
        <row r="5">
          <cell r="I5">
            <v>0</v>
          </cell>
        </row>
      </sheetData>
      <sheetData sheetId="4193">
        <row r="5">
          <cell r="I5">
            <v>0</v>
          </cell>
        </row>
      </sheetData>
      <sheetData sheetId="4194">
        <row r="5">
          <cell r="I5">
            <v>0</v>
          </cell>
        </row>
      </sheetData>
      <sheetData sheetId="4195">
        <row r="5">
          <cell r="I5">
            <v>0</v>
          </cell>
        </row>
      </sheetData>
      <sheetData sheetId="4196">
        <row r="5">
          <cell r="I5">
            <v>0</v>
          </cell>
        </row>
      </sheetData>
      <sheetData sheetId="4197">
        <row r="5">
          <cell r="I5">
            <v>0</v>
          </cell>
        </row>
      </sheetData>
      <sheetData sheetId="4198">
        <row r="5">
          <cell r="I5">
            <v>0</v>
          </cell>
        </row>
      </sheetData>
      <sheetData sheetId="4199">
        <row r="5">
          <cell r="I5">
            <v>0</v>
          </cell>
        </row>
      </sheetData>
      <sheetData sheetId="4200">
        <row r="5">
          <cell r="I5">
            <v>0</v>
          </cell>
        </row>
      </sheetData>
      <sheetData sheetId="4201">
        <row r="5">
          <cell r="I5">
            <v>0</v>
          </cell>
        </row>
      </sheetData>
      <sheetData sheetId="4202">
        <row r="5">
          <cell r="I5">
            <v>0</v>
          </cell>
        </row>
      </sheetData>
      <sheetData sheetId="4203">
        <row r="5">
          <cell r="I5">
            <v>0</v>
          </cell>
        </row>
      </sheetData>
      <sheetData sheetId="4204">
        <row r="5">
          <cell r="I5">
            <v>0</v>
          </cell>
        </row>
      </sheetData>
      <sheetData sheetId="4205">
        <row r="5">
          <cell r="I5">
            <v>0</v>
          </cell>
        </row>
      </sheetData>
      <sheetData sheetId="4206">
        <row r="5">
          <cell r="I5">
            <v>0</v>
          </cell>
        </row>
      </sheetData>
      <sheetData sheetId="4207">
        <row r="5">
          <cell r="I5">
            <v>0</v>
          </cell>
        </row>
      </sheetData>
      <sheetData sheetId="4208">
        <row r="5">
          <cell r="I5">
            <v>0</v>
          </cell>
        </row>
      </sheetData>
      <sheetData sheetId="4209">
        <row r="5">
          <cell r="I5">
            <v>0</v>
          </cell>
        </row>
      </sheetData>
      <sheetData sheetId="4210">
        <row r="5">
          <cell r="I5">
            <v>0</v>
          </cell>
        </row>
      </sheetData>
      <sheetData sheetId="4211">
        <row r="5">
          <cell r="I5">
            <v>0</v>
          </cell>
        </row>
      </sheetData>
      <sheetData sheetId="4212">
        <row r="5">
          <cell r="I5">
            <v>0</v>
          </cell>
        </row>
      </sheetData>
      <sheetData sheetId="4213">
        <row r="5">
          <cell r="I5">
            <v>0</v>
          </cell>
        </row>
      </sheetData>
      <sheetData sheetId="4214">
        <row r="5">
          <cell r="I5">
            <v>0</v>
          </cell>
        </row>
      </sheetData>
      <sheetData sheetId="4215">
        <row r="5">
          <cell r="I5">
            <v>0</v>
          </cell>
        </row>
      </sheetData>
      <sheetData sheetId="4216">
        <row r="5">
          <cell r="I5">
            <v>0</v>
          </cell>
        </row>
      </sheetData>
      <sheetData sheetId="4217">
        <row r="5">
          <cell r="I5">
            <v>0</v>
          </cell>
        </row>
      </sheetData>
      <sheetData sheetId="4218">
        <row r="5">
          <cell r="I5">
            <v>0</v>
          </cell>
        </row>
      </sheetData>
      <sheetData sheetId="4219">
        <row r="5">
          <cell r="I5">
            <v>0</v>
          </cell>
        </row>
      </sheetData>
      <sheetData sheetId="4220">
        <row r="5">
          <cell r="I5">
            <v>0</v>
          </cell>
        </row>
      </sheetData>
      <sheetData sheetId="4221">
        <row r="5">
          <cell r="I5">
            <v>0</v>
          </cell>
        </row>
      </sheetData>
      <sheetData sheetId="4222">
        <row r="5">
          <cell r="I5">
            <v>0</v>
          </cell>
        </row>
      </sheetData>
      <sheetData sheetId="4223">
        <row r="5">
          <cell r="I5">
            <v>0</v>
          </cell>
        </row>
      </sheetData>
      <sheetData sheetId="4224">
        <row r="5">
          <cell r="I5">
            <v>0</v>
          </cell>
        </row>
      </sheetData>
      <sheetData sheetId="4225">
        <row r="5">
          <cell r="I5">
            <v>0</v>
          </cell>
        </row>
      </sheetData>
      <sheetData sheetId="4226">
        <row r="5">
          <cell r="I5">
            <v>0</v>
          </cell>
        </row>
      </sheetData>
      <sheetData sheetId="4227">
        <row r="5">
          <cell r="I5">
            <v>0</v>
          </cell>
        </row>
      </sheetData>
      <sheetData sheetId="4228">
        <row r="5">
          <cell r="I5">
            <v>0</v>
          </cell>
        </row>
      </sheetData>
      <sheetData sheetId="4229">
        <row r="5">
          <cell r="I5">
            <v>0</v>
          </cell>
        </row>
      </sheetData>
      <sheetData sheetId="4230">
        <row r="5">
          <cell r="I5">
            <v>0</v>
          </cell>
        </row>
      </sheetData>
      <sheetData sheetId="4231">
        <row r="5">
          <cell r="I5">
            <v>0</v>
          </cell>
        </row>
      </sheetData>
      <sheetData sheetId="4232">
        <row r="5">
          <cell r="I5">
            <v>0</v>
          </cell>
        </row>
      </sheetData>
      <sheetData sheetId="4233">
        <row r="5">
          <cell r="I5">
            <v>0</v>
          </cell>
        </row>
      </sheetData>
      <sheetData sheetId="4234">
        <row r="5">
          <cell r="I5">
            <v>0</v>
          </cell>
        </row>
      </sheetData>
      <sheetData sheetId="4235">
        <row r="5">
          <cell r="I5">
            <v>0</v>
          </cell>
        </row>
      </sheetData>
      <sheetData sheetId="4236">
        <row r="5">
          <cell r="I5">
            <v>0</v>
          </cell>
        </row>
      </sheetData>
      <sheetData sheetId="4237">
        <row r="5">
          <cell r="I5">
            <v>0</v>
          </cell>
        </row>
      </sheetData>
      <sheetData sheetId="4238">
        <row r="5">
          <cell r="I5">
            <v>0</v>
          </cell>
        </row>
      </sheetData>
      <sheetData sheetId="4239">
        <row r="5">
          <cell r="I5">
            <v>0</v>
          </cell>
        </row>
      </sheetData>
      <sheetData sheetId="4240">
        <row r="5">
          <cell r="I5">
            <v>0</v>
          </cell>
        </row>
      </sheetData>
      <sheetData sheetId="4241">
        <row r="5">
          <cell r="I5">
            <v>0</v>
          </cell>
        </row>
      </sheetData>
      <sheetData sheetId="4242">
        <row r="5">
          <cell r="I5">
            <v>0</v>
          </cell>
        </row>
      </sheetData>
      <sheetData sheetId="4243">
        <row r="5">
          <cell r="I5">
            <v>0</v>
          </cell>
        </row>
      </sheetData>
      <sheetData sheetId="4244">
        <row r="5">
          <cell r="I5">
            <v>0</v>
          </cell>
        </row>
      </sheetData>
      <sheetData sheetId="4245">
        <row r="5">
          <cell r="I5">
            <v>0</v>
          </cell>
        </row>
      </sheetData>
      <sheetData sheetId="4246">
        <row r="5">
          <cell r="I5">
            <v>0</v>
          </cell>
        </row>
      </sheetData>
      <sheetData sheetId="4247">
        <row r="5">
          <cell r="I5">
            <v>0</v>
          </cell>
        </row>
      </sheetData>
      <sheetData sheetId="4248">
        <row r="5">
          <cell r="I5">
            <v>0</v>
          </cell>
        </row>
      </sheetData>
      <sheetData sheetId="4249">
        <row r="5">
          <cell r="I5">
            <v>0</v>
          </cell>
        </row>
      </sheetData>
      <sheetData sheetId="4250">
        <row r="5">
          <cell r="I5">
            <v>0</v>
          </cell>
        </row>
      </sheetData>
      <sheetData sheetId="4251">
        <row r="5">
          <cell r="I5">
            <v>0</v>
          </cell>
        </row>
      </sheetData>
      <sheetData sheetId="4252">
        <row r="5">
          <cell r="I5">
            <v>0</v>
          </cell>
        </row>
      </sheetData>
      <sheetData sheetId="4253">
        <row r="5">
          <cell r="I5">
            <v>0</v>
          </cell>
        </row>
      </sheetData>
      <sheetData sheetId="4254">
        <row r="5">
          <cell r="I5">
            <v>0</v>
          </cell>
        </row>
      </sheetData>
      <sheetData sheetId="4255">
        <row r="5">
          <cell r="I5">
            <v>0</v>
          </cell>
        </row>
      </sheetData>
      <sheetData sheetId="4256">
        <row r="5">
          <cell r="I5">
            <v>0</v>
          </cell>
        </row>
      </sheetData>
      <sheetData sheetId="4257">
        <row r="5">
          <cell r="I5">
            <v>0</v>
          </cell>
        </row>
      </sheetData>
      <sheetData sheetId="4258">
        <row r="5">
          <cell r="I5">
            <v>0</v>
          </cell>
        </row>
      </sheetData>
      <sheetData sheetId="4259">
        <row r="5">
          <cell r="I5">
            <v>0</v>
          </cell>
        </row>
      </sheetData>
      <sheetData sheetId="4260">
        <row r="5">
          <cell r="I5">
            <v>0</v>
          </cell>
        </row>
      </sheetData>
      <sheetData sheetId="4261">
        <row r="5">
          <cell r="I5">
            <v>0</v>
          </cell>
        </row>
      </sheetData>
      <sheetData sheetId="4262">
        <row r="5">
          <cell r="I5">
            <v>0</v>
          </cell>
        </row>
      </sheetData>
      <sheetData sheetId="4263">
        <row r="5">
          <cell r="I5">
            <v>0</v>
          </cell>
        </row>
      </sheetData>
      <sheetData sheetId="4264">
        <row r="5">
          <cell r="I5">
            <v>0</v>
          </cell>
        </row>
      </sheetData>
      <sheetData sheetId="4265">
        <row r="5">
          <cell r="I5">
            <v>0</v>
          </cell>
        </row>
      </sheetData>
      <sheetData sheetId="4266">
        <row r="5">
          <cell r="I5">
            <v>0</v>
          </cell>
        </row>
      </sheetData>
      <sheetData sheetId="4267">
        <row r="5">
          <cell r="I5">
            <v>0</v>
          </cell>
        </row>
      </sheetData>
      <sheetData sheetId="4268">
        <row r="19">
          <cell r="J19">
            <v>1.0499999999999999E-3</v>
          </cell>
        </row>
      </sheetData>
      <sheetData sheetId="4269">
        <row r="5">
          <cell r="I5">
            <v>0</v>
          </cell>
        </row>
      </sheetData>
      <sheetData sheetId="4270">
        <row r="5">
          <cell r="I5">
            <v>0</v>
          </cell>
        </row>
      </sheetData>
      <sheetData sheetId="4271">
        <row r="5">
          <cell r="I5">
            <v>0</v>
          </cell>
        </row>
      </sheetData>
      <sheetData sheetId="4272">
        <row r="5">
          <cell r="I5">
            <v>0</v>
          </cell>
        </row>
      </sheetData>
      <sheetData sheetId="4273">
        <row r="5">
          <cell r="I5">
            <v>0</v>
          </cell>
        </row>
      </sheetData>
      <sheetData sheetId="4274">
        <row r="5">
          <cell r="I5">
            <v>0</v>
          </cell>
        </row>
      </sheetData>
      <sheetData sheetId="4275">
        <row r="5">
          <cell r="I5">
            <v>0</v>
          </cell>
        </row>
      </sheetData>
      <sheetData sheetId="4276">
        <row r="5">
          <cell r="I5">
            <v>0</v>
          </cell>
        </row>
      </sheetData>
      <sheetData sheetId="4277">
        <row r="5">
          <cell r="I5">
            <v>0</v>
          </cell>
        </row>
      </sheetData>
      <sheetData sheetId="4278">
        <row r="5">
          <cell r="I5">
            <v>0</v>
          </cell>
        </row>
      </sheetData>
      <sheetData sheetId="4279">
        <row r="5">
          <cell r="I5">
            <v>0</v>
          </cell>
        </row>
      </sheetData>
      <sheetData sheetId="4280">
        <row r="5">
          <cell r="I5">
            <v>0</v>
          </cell>
        </row>
      </sheetData>
      <sheetData sheetId="4281">
        <row r="5">
          <cell r="I5">
            <v>0</v>
          </cell>
        </row>
      </sheetData>
      <sheetData sheetId="4282">
        <row r="5">
          <cell r="I5">
            <v>0</v>
          </cell>
        </row>
      </sheetData>
      <sheetData sheetId="4283">
        <row r="5">
          <cell r="I5">
            <v>0</v>
          </cell>
        </row>
      </sheetData>
      <sheetData sheetId="4284">
        <row r="19">
          <cell r="J19">
            <v>1.0499999999999999E-3</v>
          </cell>
        </row>
      </sheetData>
      <sheetData sheetId="4285">
        <row r="19">
          <cell r="J19">
            <v>1.0499999999999999E-3</v>
          </cell>
        </row>
      </sheetData>
      <sheetData sheetId="4286">
        <row r="5">
          <cell r="I5">
            <v>0</v>
          </cell>
        </row>
      </sheetData>
      <sheetData sheetId="4287">
        <row r="5">
          <cell r="I5">
            <v>0</v>
          </cell>
        </row>
      </sheetData>
      <sheetData sheetId="4288">
        <row r="5">
          <cell r="I5">
            <v>0</v>
          </cell>
        </row>
      </sheetData>
      <sheetData sheetId="4289">
        <row r="5">
          <cell r="I5">
            <v>0</v>
          </cell>
        </row>
      </sheetData>
      <sheetData sheetId="4290">
        <row r="5">
          <cell r="I5">
            <v>0</v>
          </cell>
        </row>
      </sheetData>
      <sheetData sheetId="4291">
        <row r="5">
          <cell r="I5">
            <v>0</v>
          </cell>
        </row>
      </sheetData>
      <sheetData sheetId="4292">
        <row r="5">
          <cell r="I5">
            <v>0</v>
          </cell>
        </row>
      </sheetData>
      <sheetData sheetId="4293">
        <row r="19">
          <cell r="J19">
            <v>1.0499999999999999E-3</v>
          </cell>
        </row>
      </sheetData>
      <sheetData sheetId="4294">
        <row r="5">
          <cell r="I5">
            <v>0</v>
          </cell>
        </row>
      </sheetData>
      <sheetData sheetId="4295">
        <row r="5">
          <cell r="I5">
            <v>0</v>
          </cell>
        </row>
      </sheetData>
      <sheetData sheetId="4296">
        <row r="5">
          <cell r="I5">
            <v>0</v>
          </cell>
        </row>
      </sheetData>
      <sheetData sheetId="4297">
        <row r="19">
          <cell r="J19">
            <v>1.0499999999999999E-3</v>
          </cell>
        </row>
      </sheetData>
      <sheetData sheetId="4298">
        <row r="5">
          <cell r="I5">
            <v>0</v>
          </cell>
        </row>
      </sheetData>
      <sheetData sheetId="4299">
        <row r="5">
          <cell r="I5">
            <v>0</v>
          </cell>
        </row>
      </sheetData>
      <sheetData sheetId="4300">
        <row r="19">
          <cell r="J19">
            <v>1.0499999999999999E-3</v>
          </cell>
        </row>
      </sheetData>
      <sheetData sheetId="4301">
        <row r="19">
          <cell r="J19">
            <v>1.0499999999999999E-3</v>
          </cell>
        </row>
      </sheetData>
      <sheetData sheetId="4302">
        <row r="5">
          <cell r="I5">
            <v>0</v>
          </cell>
        </row>
      </sheetData>
      <sheetData sheetId="4303">
        <row r="5">
          <cell r="I5">
            <v>0</v>
          </cell>
        </row>
      </sheetData>
      <sheetData sheetId="4304">
        <row r="5">
          <cell r="I5">
            <v>0</v>
          </cell>
        </row>
      </sheetData>
      <sheetData sheetId="4305">
        <row r="5">
          <cell r="I5">
            <v>0</v>
          </cell>
        </row>
      </sheetData>
      <sheetData sheetId="4306">
        <row r="5">
          <cell r="I5">
            <v>0</v>
          </cell>
        </row>
      </sheetData>
      <sheetData sheetId="4307">
        <row r="5">
          <cell r="I5">
            <v>0</v>
          </cell>
        </row>
      </sheetData>
      <sheetData sheetId="4308">
        <row r="5">
          <cell r="I5">
            <v>0</v>
          </cell>
        </row>
      </sheetData>
      <sheetData sheetId="4309">
        <row r="19">
          <cell r="J19">
            <v>1.0499999999999999E-3</v>
          </cell>
        </row>
      </sheetData>
      <sheetData sheetId="4310">
        <row r="19">
          <cell r="J19">
            <v>1.0499999999999999E-3</v>
          </cell>
        </row>
      </sheetData>
      <sheetData sheetId="4311">
        <row r="19">
          <cell r="J19">
            <v>1.0499999999999999E-3</v>
          </cell>
        </row>
      </sheetData>
      <sheetData sheetId="4312">
        <row r="19">
          <cell r="J19">
            <v>1.0499999999999999E-3</v>
          </cell>
        </row>
      </sheetData>
      <sheetData sheetId="4313">
        <row r="19">
          <cell r="J19">
            <v>1.0499999999999999E-3</v>
          </cell>
        </row>
      </sheetData>
      <sheetData sheetId="4314">
        <row r="19">
          <cell r="J19">
            <v>1.0499999999999999E-3</v>
          </cell>
        </row>
      </sheetData>
      <sheetData sheetId="4315">
        <row r="19">
          <cell r="J19">
            <v>1.0499999999999999E-3</v>
          </cell>
        </row>
      </sheetData>
      <sheetData sheetId="4316">
        <row r="19">
          <cell r="J19">
            <v>1.0499999999999999E-3</v>
          </cell>
        </row>
      </sheetData>
      <sheetData sheetId="4317">
        <row r="19">
          <cell r="J19">
            <v>1.0499999999999999E-3</v>
          </cell>
        </row>
      </sheetData>
      <sheetData sheetId="4318">
        <row r="19">
          <cell r="J19">
            <v>1.0499999999999999E-3</v>
          </cell>
        </row>
      </sheetData>
      <sheetData sheetId="4319">
        <row r="5">
          <cell r="I5">
            <v>0</v>
          </cell>
        </row>
      </sheetData>
      <sheetData sheetId="4320">
        <row r="5">
          <cell r="I5">
            <v>0</v>
          </cell>
        </row>
      </sheetData>
      <sheetData sheetId="4321">
        <row r="5">
          <cell r="I5">
            <v>0</v>
          </cell>
        </row>
      </sheetData>
      <sheetData sheetId="4322">
        <row r="19">
          <cell r="J19">
            <v>1.0499999999999999E-3</v>
          </cell>
        </row>
      </sheetData>
      <sheetData sheetId="4323">
        <row r="5">
          <cell r="I5">
            <v>0</v>
          </cell>
        </row>
      </sheetData>
      <sheetData sheetId="4324">
        <row r="5">
          <cell r="I5">
            <v>0</v>
          </cell>
        </row>
      </sheetData>
      <sheetData sheetId="4325">
        <row r="19">
          <cell r="J19">
            <v>1.0499999999999999E-3</v>
          </cell>
        </row>
      </sheetData>
      <sheetData sheetId="4326">
        <row r="19">
          <cell r="J19">
            <v>1.0499999999999999E-3</v>
          </cell>
        </row>
      </sheetData>
      <sheetData sheetId="4327">
        <row r="19">
          <cell r="J19">
            <v>1.0499999999999999E-3</v>
          </cell>
        </row>
      </sheetData>
      <sheetData sheetId="4328">
        <row r="19">
          <cell r="J19">
            <v>1.0499999999999999E-3</v>
          </cell>
        </row>
      </sheetData>
      <sheetData sheetId="4329">
        <row r="19">
          <cell r="J19">
            <v>1.0499999999999999E-3</v>
          </cell>
        </row>
      </sheetData>
      <sheetData sheetId="4330">
        <row r="19">
          <cell r="J19">
            <v>1.0499999999999999E-3</v>
          </cell>
        </row>
      </sheetData>
      <sheetData sheetId="4331">
        <row r="19">
          <cell r="J19">
            <v>1.0499999999999999E-3</v>
          </cell>
        </row>
      </sheetData>
      <sheetData sheetId="4332">
        <row r="19">
          <cell r="J19">
            <v>1.0499999999999999E-3</v>
          </cell>
        </row>
      </sheetData>
      <sheetData sheetId="4333">
        <row r="19">
          <cell r="J19">
            <v>1.0499999999999999E-3</v>
          </cell>
        </row>
      </sheetData>
      <sheetData sheetId="4334">
        <row r="19">
          <cell r="J19">
            <v>1.0499999999999999E-3</v>
          </cell>
        </row>
      </sheetData>
      <sheetData sheetId="4335">
        <row r="19">
          <cell r="J19">
            <v>1.0499999999999999E-3</v>
          </cell>
        </row>
      </sheetData>
      <sheetData sheetId="4336">
        <row r="19">
          <cell r="J19">
            <v>1.0499999999999999E-3</v>
          </cell>
        </row>
      </sheetData>
      <sheetData sheetId="4337">
        <row r="19">
          <cell r="J19">
            <v>1.0499999999999999E-3</v>
          </cell>
        </row>
      </sheetData>
      <sheetData sheetId="4338">
        <row r="19">
          <cell r="J19">
            <v>1.0499999999999999E-3</v>
          </cell>
        </row>
      </sheetData>
      <sheetData sheetId="4339">
        <row r="19">
          <cell r="J19">
            <v>1.0499999999999999E-3</v>
          </cell>
        </row>
      </sheetData>
      <sheetData sheetId="4340">
        <row r="19">
          <cell r="J19">
            <v>1.0499999999999999E-3</v>
          </cell>
        </row>
      </sheetData>
      <sheetData sheetId="4341">
        <row r="19">
          <cell r="J19">
            <v>1.0499999999999999E-3</v>
          </cell>
        </row>
      </sheetData>
      <sheetData sheetId="4342">
        <row r="19">
          <cell r="J19">
            <v>1.0499999999999999E-3</v>
          </cell>
        </row>
      </sheetData>
      <sheetData sheetId="4343">
        <row r="19">
          <cell r="J19">
            <v>1.0499999999999999E-3</v>
          </cell>
        </row>
      </sheetData>
      <sheetData sheetId="4344">
        <row r="19">
          <cell r="J19">
            <v>1.0499999999999999E-3</v>
          </cell>
        </row>
      </sheetData>
      <sheetData sheetId="4345">
        <row r="19">
          <cell r="J19">
            <v>1.0499999999999999E-3</v>
          </cell>
        </row>
      </sheetData>
      <sheetData sheetId="4346">
        <row r="19">
          <cell r="J19">
            <v>1.0499999999999999E-3</v>
          </cell>
        </row>
      </sheetData>
      <sheetData sheetId="4347">
        <row r="19">
          <cell r="J19">
            <v>1.0499999999999999E-3</v>
          </cell>
        </row>
      </sheetData>
      <sheetData sheetId="4348">
        <row r="19">
          <cell r="J19">
            <v>1.0499999999999999E-3</v>
          </cell>
        </row>
      </sheetData>
      <sheetData sheetId="4349">
        <row r="19">
          <cell r="J19">
            <v>1.0499999999999999E-3</v>
          </cell>
        </row>
      </sheetData>
      <sheetData sheetId="4350">
        <row r="19">
          <cell r="J19">
            <v>1.0499999999999999E-3</v>
          </cell>
        </row>
      </sheetData>
      <sheetData sheetId="4351">
        <row r="19">
          <cell r="J19">
            <v>1.0499999999999999E-3</v>
          </cell>
        </row>
      </sheetData>
      <sheetData sheetId="4352">
        <row r="19">
          <cell r="J19">
            <v>1.0499999999999999E-3</v>
          </cell>
        </row>
      </sheetData>
      <sheetData sheetId="4353">
        <row r="19">
          <cell r="J19">
            <v>1.0499999999999999E-3</v>
          </cell>
        </row>
      </sheetData>
      <sheetData sheetId="4354">
        <row r="19">
          <cell r="J19">
            <v>1.0499999999999999E-3</v>
          </cell>
        </row>
      </sheetData>
      <sheetData sheetId="4355">
        <row r="19">
          <cell r="J19">
            <v>1.0499999999999999E-3</v>
          </cell>
        </row>
      </sheetData>
      <sheetData sheetId="4356">
        <row r="19">
          <cell r="J19">
            <v>1.0499999999999999E-3</v>
          </cell>
        </row>
      </sheetData>
      <sheetData sheetId="4357">
        <row r="19">
          <cell r="J19">
            <v>1.0499999999999999E-3</v>
          </cell>
        </row>
      </sheetData>
      <sheetData sheetId="4358">
        <row r="19">
          <cell r="J19">
            <v>1.0499999999999999E-3</v>
          </cell>
        </row>
      </sheetData>
      <sheetData sheetId="4359">
        <row r="19">
          <cell r="J19">
            <v>1.0499999999999999E-3</v>
          </cell>
        </row>
      </sheetData>
      <sheetData sheetId="4360">
        <row r="19">
          <cell r="J19">
            <v>1.0499999999999999E-3</v>
          </cell>
        </row>
      </sheetData>
      <sheetData sheetId="4361">
        <row r="19">
          <cell r="J19">
            <v>1.0499999999999999E-3</v>
          </cell>
        </row>
      </sheetData>
      <sheetData sheetId="4362">
        <row r="19">
          <cell r="J19">
            <v>1.0499999999999999E-3</v>
          </cell>
        </row>
      </sheetData>
      <sheetData sheetId="4363">
        <row r="19">
          <cell r="J19">
            <v>1.0499999999999999E-3</v>
          </cell>
        </row>
      </sheetData>
      <sheetData sheetId="4364">
        <row r="19">
          <cell r="J19">
            <v>1.0499999999999999E-3</v>
          </cell>
        </row>
      </sheetData>
      <sheetData sheetId="4365">
        <row r="19">
          <cell r="J19">
            <v>1.0499999999999999E-3</v>
          </cell>
        </row>
      </sheetData>
      <sheetData sheetId="4366">
        <row r="19">
          <cell r="J19">
            <v>1.0499999999999999E-3</v>
          </cell>
        </row>
      </sheetData>
      <sheetData sheetId="4367">
        <row r="19">
          <cell r="J19">
            <v>1.0499999999999999E-3</v>
          </cell>
        </row>
      </sheetData>
      <sheetData sheetId="4368">
        <row r="19">
          <cell r="J19">
            <v>1.0499999999999999E-3</v>
          </cell>
        </row>
      </sheetData>
      <sheetData sheetId="4369">
        <row r="19">
          <cell r="J19">
            <v>1.0499999999999999E-3</v>
          </cell>
        </row>
      </sheetData>
      <sheetData sheetId="4370">
        <row r="19">
          <cell r="J19">
            <v>1.0499999999999999E-3</v>
          </cell>
        </row>
      </sheetData>
      <sheetData sheetId="4371">
        <row r="19">
          <cell r="J19">
            <v>1.0499999999999999E-3</v>
          </cell>
        </row>
      </sheetData>
      <sheetData sheetId="4372">
        <row r="19">
          <cell r="J19">
            <v>1.0499999999999999E-3</v>
          </cell>
        </row>
      </sheetData>
      <sheetData sheetId="4373">
        <row r="19">
          <cell r="J19">
            <v>1.0499999999999999E-3</v>
          </cell>
        </row>
      </sheetData>
      <sheetData sheetId="4374">
        <row r="19">
          <cell r="J19">
            <v>1.0499999999999999E-3</v>
          </cell>
        </row>
      </sheetData>
      <sheetData sheetId="4375">
        <row r="19">
          <cell r="J19">
            <v>1.0499999999999999E-3</v>
          </cell>
        </row>
      </sheetData>
      <sheetData sheetId="4376">
        <row r="19">
          <cell r="J19">
            <v>1.0499999999999999E-3</v>
          </cell>
        </row>
      </sheetData>
      <sheetData sheetId="4377">
        <row r="19">
          <cell r="J19">
            <v>1.0499999999999999E-3</v>
          </cell>
        </row>
      </sheetData>
      <sheetData sheetId="4378">
        <row r="19">
          <cell r="J19">
            <v>1.0499999999999999E-3</v>
          </cell>
        </row>
      </sheetData>
      <sheetData sheetId="4379">
        <row r="19">
          <cell r="J19">
            <v>1.0499999999999999E-3</v>
          </cell>
        </row>
      </sheetData>
      <sheetData sheetId="4380">
        <row r="19">
          <cell r="J19">
            <v>1.0499999999999999E-3</v>
          </cell>
        </row>
      </sheetData>
      <sheetData sheetId="4381">
        <row r="19">
          <cell r="J19">
            <v>1.0499999999999999E-3</v>
          </cell>
        </row>
      </sheetData>
      <sheetData sheetId="4382">
        <row r="19">
          <cell r="J19">
            <v>1.0499999999999999E-3</v>
          </cell>
        </row>
      </sheetData>
      <sheetData sheetId="4383">
        <row r="19">
          <cell r="J19">
            <v>1.0499999999999999E-3</v>
          </cell>
        </row>
      </sheetData>
      <sheetData sheetId="4384">
        <row r="19">
          <cell r="J19">
            <v>1.0499999999999999E-3</v>
          </cell>
        </row>
      </sheetData>
      <sheetData sheetId="4385">
        <row r="19">
          <cell r="J19">
            <v>1.0499999999999999E-3</v>
          </cell>
        </row>
      </sheetData>
      <sheetData sheetId="4386">
        <row r="19">
          <cell r="J19">
            <v>1.0499999999999999E-3</v>
          </cell>
        </row>
      </sheetData>
      <sheetData sheetId="4387">
        <row r="19">
          <cell r="J19">
            <v>1.0499999999999999E-3</v>
          </cell>
        </row>
      </sheetData>
      <sheetData sheetId="4388">
        <row r="19">
          <cell r="J19">
            <v>1.0499999999999999E-3</v>
          </cell>
        </row>
      </sheetData>
      <sheetData sheetId="4389">
        <row r="19">
          <cell r="J19">
            <v>1.0499999999999999E-3</v>
          </cell>
        </row>
      </sheetData>
      <sheetData sheetId="4390">
        <row r="19">
          <cell r="J19">
            <v>1.0499999999999999E-3</v>
          </cell>
        </row>
      </sheetData>
      <sheetData sheetId="4391">
        <row r="19">
          <cell r="J19">
            <v>1.0499999999999999E-3</v>
          </cell>
        </row>
      </sheetData>
      <sheetData sheetId="4392">
        <row r="19">
          <cell r="J19">
            <v>1.0499999999999999E-3</v>
          </cell>
        </row>
      </sheetData>
      <sheetData sheetId="4393">
        <row r="19">
          <cell r="J19">
            <v>1.0499999999999999E-3</v>
          </cell>
        </row>
      </sheetData>
      <sheetData sheetId="4394">
        <row r="19">
          <cell r="J19">
            <v>1.0499999999999999E-3</v>
          </cell>
        </row>
      </sheetData>
      <sheetData sheetId="4395">
        <row r="19">
          <cell r="J19">
            <v>1.0499999999999999E-3</v>
          </cell>
        </row>
      </sheetData>
      <sheetData sheetId="4396">
        <row r="19">
          <cell r="J19">
            <v>1.0499999999999999E-3</v>
          </cell>
        </row>
      </sheetData>
      <sheetData sheetId="4397">
        <row r="19">
          <cell r="J19">
            <v>1.0499999999999999E-3</v>
          </cell>
        </row>
      </sheetData>
      <sheetData sheetId="4398">
        <row r="19">
          <cell r="J19">
            <v>1.0499999999999999E-3</v>
          </cell>
        </row>
      </sheetData>
      <sheetData sheetId="4399">
        <row r="19">
          <cell r="J19">
            <v>1.0499999999999999E-3</v>
          </cell>
        </row>
      </sheetData>
      <sheetData sheetId="4400">
        <row r="19">
          <cell r="J19">
            <v>1.0499999999999999E-3</v>
          </cell>
        </row>
      </sheetData>
      <sheetData sheetId="4401">
        <row r="19">
          <cell r="J19">
            <v>1.0499999999999999E-3</v>
          </cell>
        </row>
      </sheetData>
      <sheetData sheetId="4402">
        <row r="19">
          <cell r="J19">
            <v>1.0499999999999999E-3</v>
          </cell>
        </row>
      </sheetData>
      <sheetData sheetId="4403">
        <row r="19">
          <cell r="J19">
            <v>1.0499999999999999E-3</v>
          </cell>
        </row>
      </sheetData>
      <sheetData sheetId="4404">
        <row r="19">
          <cell r="J19">
            <v>1.0499999999999999E-3</v>
          </cell>
        </row>
      </sheetData>
      <sheetData sheetId="4405">
        <row r="19">
          <cell r="J19">
            <v>1.0499999999999999E-3</v>
          </cell>
        </row>
      </sheetData>
      <sheetData sheetId="4406">
        <row r="19">
          <cell r="J19">
            <v>1.0499999999999999E-3</v>
          </cell>
        </row>
      </sheetData>
      <sheetData sheetId="4407">
        <row r="19">
          <cell r="J19">
            <v>1.0499999999999999E-3</v>
          </cell>
        </row>
      </sheetData>
      <sheetData sheetId="4408">
        <row r="19">
          <cell r="J19">
            <v>1.0499999999999999E-3</v>
          </cell>
        </row>
      </sheetData>
      <sheetData sheetId="4409">
        <row r="19">
          <cell r="J19">
            <v>1.0499999999999999E-3</v>
          </cell>
        </row>
      </sheetData>
      <sheetData sheetId="4410">
        <row r="19">
          <cell r="J19">
            <v>1.0499999999999999E-3</v>
          </cell>
        </row>
      </sheetData>
      <sheetData sheetId="4411">
        <row r="19">
          <cell r="J19">
            <v>1.0499999999999999E-3</v>
          </cell>
        </row>
      </sheetData>
      <sheetData sheetId="4412">
        <row r="19">
          <cell r="J19">
            <v>1.0499999999999999E-3</v>
          </cell>
        </row>
      </sheetData>
      <sheetData sheetId="4413">
        <row r="19">
          <cell r="J19">
            <v>1.0499999999999999E-3</v>
          </cell>
        </row>
      </sheetData>
      <sheetData sheetId="4414">
        <row r="19">
          <cell r="J19">
            <v>1.0499999999999999E-3</v>
          </cell>
        </row>
      </sheetData>
      <sheetData sheetId="4415">
        <row r="19">
          <cell r="J19">
            <v>1.0499999999999999E-3</v>
          </cell>
        </row>
      </sheetData>
      <sheetData sheetId="4416">
        <row r="19">
          <cell r="J19">
            <v>1.0499999999999999E-3</v>
          </cell>
        </row>
      </sheetData>
      <sheetData sheetId="4417">
        <row r="19">
          <cell r="J19">
            <v>1.0499999999999999E-3</v>
          </cell>
        </row>
      </sheetData>
      <sheetData sheetId="4418">
        <row r="19">
          <cell r="J19">
            <v>1.0499999999999999E-3</v>
          </cell>
        </row>
      </sheetData>
      <sheetData sheetId="4419">
        <row r="19">
          <cell r="J19">
            <v>1.0499999999999999E-3</v>
          </cell>
        </row>
      </sheetData>
      <sheetData sheetId="4420">
        <row r="19">
          <cell r="J19">
            <v>1.0499999999999999E-3</v>
          </cell>
        </row>
      </sheetData>
      <sheetData sheetId="4421">
        <row r="19">
          <cell r="J19">
            <v>1.0499999999999999E-3</v>
          </cell>
        </row>
      </sheetData>
      <sheetData sheetId="4422">
        <row r="19">
          <cell r="J19">
            <v>1.0499999999999999E-3</v>
          </cell>
        </row>
      </sheetData>
      <sheetData sheetId="4423">
        <row r="19">
          <cell r="J19">
            <v>1.0499999999999999E-3</v>
          </cell>
        </row>
      </sheetData>
      <sheetData sheetId="4424">
        <row r="19">
          <cell r="J19">
            <v>1.0499999999999999E-3</v>
          </cell>
        </row>
      </sheetData>
      <sheetData sheetId="4425">
        <row r="19">
          <cell r="J19">
            <v>1.0499999999999999E-3</v>
          </cell>
        </row>
      </sheetData>
      <sheetData sheetId="4426">
        <row r="19">
          <cell r="J19">
            <v>1.0499999999999999E-3</v>
          </cell>
        </row>
      </sheetData>
      <sheetData sheetId="4427">
        <row r="19">
          <cell r="J19">
            <v>1.0499999999999999E-3</v>
          </cell>
        </row>
      </sheetData>
      <sheetData sheetId="4428">
        <row r="19">
          <cell r="J19">
            <v>1.0499999999999999E-3</v>
          </cell>
        </row>
      </sheetData>
      <sheetData sheetId="4429">
        <row r="19">
          <cell r="J19">
            <v>1.0499999999999999E-3</v>
          </cell>
        </row>
      </sheetData>
      <sheetData sheetId="4430">
        <row r="19">
          <cell r="J19">
            <v>1.0499999999999999E-3</v>
          </cell>
        </row>
      </sheetData>
      <sheetData sheetId="4431">
        <row r="19">
          <cell r="J19">
            <v>1.0499999999999999E-3</v>
          </cell>
        </row>
      </sheetData>
      <sheetData sheetId="4432">
        <row r="19">
          <cell r="J19">
            <v>1.0499999999999999E-3</v>
          </cell>
        </row>
      </sheetData>
      <sheetData sheetId="4433">
        <row r="19">
          <cell r="J19">
            <v>1.0499999999999999E-3</v>
          </cell>
        </row>
      </sheetData>
      <sheetData sheetId="4434">
        <row r="19">
          <cell r="J19">
            <v>1.0499999999999999E-3</v>
          </cell>
        </row>
      </sheetData>
      <sheetData sheetId="4435">
        <row r="19">
          <cell r="J19">
            <v>1.0499999999999999E-3</v>
          </cell>
        </row>
      </sheetData>
      <sheetData sheetId="4436">
        <row r="19">
          <cell r="J19">
            <v>1.0499999999999999E-3</v>
          </cell>
        </row>
      </sheetData>
      <sheetData sheetId="4437">
        <row r="19">
          <cell r="J19">
            <v>1.0499999999999999E-3</v>
          </cell>
        </row>
      </sheetData>
      <sheetData sheetId="4438">
        <row r="19">
          <cell r="J19">
            <v>1.0499999999999999E-3</v>
          </cell>
        </row>
      </sheetData>
      <sheetData sheetId="4439">
        <row r="19">
          <cell r="J19">
            <v>1.0499999999999999E-3</v>
          </cell>
        </row>
      </sheetData>
      <sheetData sheetId="4440">
        <row r="19">
          <cell r="J19">
            <v>1.0499999999999999E-3</v>
          </cell>
        </row>
      </sheetData>
      <sheetData sheetId="4441">
        <row r="19">
          <cell r="J19">
            <v>1.0499999999999999E-3</v>
          </cell>
        </row>
      </sheetData>
      <sheetData sheetId="4442">
        <row r="19">
          <cell r="J19">
            <v>1.0499999999999999E-3</v>
          </cell>
        </row>
      </sheetData>
      <sheetData sheetId="4443">
        <row r="19">
          <cell r="J19">
            <v>1.0499999999999999E-3</v>
          </cell>
        </row>
      </sheetData>
      <sheetData sheetId="4444">
        <row r="19">
          <cell r="J19">
            <v>1.0499999999999999E-3</v>
          </cell>
        </row>
      </sheetData>
      <sheetData sheetId="4445">
        <row r="19">
          <cell r="J19">
            <v>1.0499999999999999E-3</v>
          </cell>
        </row>
      </sheetData>
      <sheetData sheetId="4446">
        <row r="19">
          <cell r="J19">
            <v>1.0499999999999999E-3</v>
          </cell>
        </row>
      </sheetData>
      <sheetData sheetId="4447">
        <row r="19">
          <cell r="J19">
            <v>1.0499999999999999E-3</v>
          </cell>
        </row>
      </sheetData>
      <sheetData sheetId="4448">
        <row r="19">
          <cell r="J19">
            <v>1.0499999999999999E-3</v>
          </cell>
        </row>
      </sheetData>
      <sheetData sheetId="4449">
        <row r="19">
          <cell r="J19">
            <v>1.0499999999999999E-3</v>
          </cell>
        </row>
      </sheetData>
      <sheetData sheetId="4450">
        <row r="19">
          <cell r="J19">
            <v>1.0499999999999999E-3</v>
          </cell>
        </row>
      </sheetData>
      <sheetData sheetId="4451">
        <row r="19">
          <cell r="J19">
            <v>1.0499999999999999E-3</v>
          </cell>
        </row>
      </sheetData>
      <sheetData sheetId="4452">
        <row r="19">
          <cell r="J19">
            <v>1.0499999999999999E-3</v>
          </cell>
        </row>
      </sheetData>
      <sheetData sheetId="4453">
        <row r="19">
          <cell r="J19">
            <v>1.0499999999999999E-3</v>
          </cell>
        </row>
      </sheetData>
      <sheetData sheetId="4454">
        <row r="19">
          <cell r="J19">
            <v>1.0499999999999999E-3</v>
          </cell>
        </row>
      </sheetData>
      <sheetData sheetId="4455">
        <row r="19">
          <cell r="J19">
            <v>1.0499999999999999E-3</v>
          </cell>
        </row>
      </sheetData>
      <sheetData sheetId="4456">
        <row r="19">
          <cell r="J19">
            <v>1.0499999999999999E-3</v>
          </cell>
        </row>
      </sheetData>
      <sheetData sheetId="4457">
        <row r="19">
          <cell r="J19">
            <v>1.0499999999999999E-3</v>
          </cell>
        </row>
      </sheetData>
      <sheetData sheetId="4458">
        <row r="19">
          <cell r="J19">
            <v>1.0499999999999999E-3</v>
          </cell>
        </row>
      </sheetData>
      <sheetData sheetId="4459">
        <row r="19">
          <cell r="J19">
            <v>1.0499999999999999E-3</v>
          </cell>
        </row>
      </sheetData>
      <sheetData sheetId="4460">
        <row r="19">
          <cell r="J19">
            <v>1.0499999999999999E-3</v>
          </cell>
        </row>
      </sheetData>
      <sheetData sheetId="4461">
        <row r="19">
          <cell r="J19">
            <v>1.0499999999999999E-3</v>
          </cell>
        </row>
      </sheetData>
      <sheetData sheetId="4462">
        <row r="19">
          <cell r="J19">
            <v>1.0499999999999999E-3</v>
          </cell>
        </row>
      </sheetData>
      <sheetData sheetId="4463">
        <row r="19">
          <cell r="J19">
            <v>1.0499999999999999E-3</v>
          </cell>
        </row>
      </sheetData>
      <sheetData sheetId="4464">
        <row r="19">
          <cell r="J19">
            <v>1.0499999999999999E-3</v>
          </cell>
        </row>
      </sheetData>
      <sheetData sheetId="4465">
        <row r="19">
          <cell r="J19">
            <v>1.0499999999999999E-3</v>
          </cell>
        </row>
      </sheetData>
      <sheetData sheetId="4466">
        <row r="19">
          <cell r="J19">
            <v>1.0499999999999999E-3</v>
          </cell>
        </row>
      </sheetData>
      <sheetData sheetId="4467">
        <row r="19">
          <cell r="J19">
            <v>1.0499999999999999E-3</v>
          </cell>
        </row>
      </sheetData>
      <sheetData sheetId="4468">
        <row r="19">
          <cell r="J19">
            <v>1.0499999999999999E-3</v>
          </cell>
        </row>
      </sheetData>
      <sheetData sheetId="4469">
        <row r="19">
          <cell r="J19">
            <v>1.0499999999999999E-3</v>
          </cell>
        </row>
      </sheetData>
      <sheetData sheetId="4470">
        <row r="19">
          <cell r="J19">
            <v>1.0499999999999999E-3</v>
          </cell>
        </row>
      </sheetData>
      <sheetData sheetId="4471">
        <row r="19">
          <cell r="J19">
            <v>1.0499999999999999E-3</v>
          </cell>
        </row>
      </sheetData>
      <sheetData sheetId="4472">
        <row r="19">
          <cell r="J19">
            <v>1.0499999999999999E-3</v>
          </cell>
        </row>
      </sheetData>
      <sheetData sheetId="4473">
        <row r="19">
          <cell r="J19">
            <v>1.0499999999999999E-3</v>
          </cell>
        </row>
      </sheetData>
      <sheetData sheetId="4474">
        <row r="19">
          <cell r="J19">
            <v>1.0499999999999999E-3</v>
          </cell>
        </row>
      </sheetData>
      <sheetData sheetId="4475">
        <row r="19">
          <cell r="J19">
            <v>1.0499999999999999E-3</v>
          </cell>
        </row>
      </sheetData>
      <sheetData sheetId="4476">
        <row r="19">
          <cell r="J19">
            <v>1.0499999999999999E-3</v>
          </cell>
        </row>
      </sheetData>
      <sheetData sheetId="4477">
        <row r="19">
          <cell r="J19">
            <v>1.0499999999999999E-3</v>
          </cell>
        </row>
      </sheetData>
      <sheetData sheetId="4478">
        <row r="19">
          <cell r="J19">
            <v>1.0499999999999999E-3</v>
          </cell>
        </row>
      </sheetData>
      <sheetData sheetId="4479">
        <row r="19">
          <cell r="J19">
            <v>1.0499999999999999E-3</v>
          </cell>
        </row>
      </sheetData>
      <sheetData sheetId="4480">
        <row r="19">
          <cell r="J19">
            <v>1.0499999999999999E-3</v>
          </cell>
        </row>
      </sheetData>
      <sheetData sheetId="4481">
        <row r="19">
          <cell r="J19">
            <v>1.0499999999999999E-3</v>
          </cell>
        </row>
      </sheetData>
      <sheetData sheetId="4482">
        <row r="19">
          <cell r="J19">
            <v>1.0499999999999999E-3</v>
          </cell>
        </row>
      </sheetData>
      <sheetData sheetId="4483">
        <row r="19">
          <cell r="J19">
            <v>1.0499999999999999E-3</v>
          </cell>
        </row>
      </sheetData>
      <sheetData sheetId="4484">
        <row r="19">
          <cell r="J19">
            <v>1.0499999999999999E-3</v>
          </cell>
        </row>
      </sheetData>
      <sheetData sheetId="4485">
        <row r="19">
          <cell r="J19">
            <v>1.0499999999999999E-3</v>
          </cell>
        </row>
      </sheetData>
      <sheetData sheetId="4486">
        <row r="19">
          <cell r="J19">
            <v>1.0499999999999999E-3</v>
          </cell>
        </row>
      </sheetData>
      <sheetData sheetId="4487">
        <row r="19">
          <cell r="J19">
            <v>1.0499999999999999E-3</v>
          </cell>
        </row>
      </sheetData>
      <sheetData sheetId="4488">
        <row r="19">
          <cell r="J19">
            <v>1.0499999999999999E-3</v>
          </cell>
        </row>
      </sheetData>
      <sheetData sheetId="4489">
        <row r="19">
          <cell r="J19">
            <v>1.0499999999999999E-3</v>
          </cell>
        </row>
      </sheetData>
      <sheetData sheetId="4490">
        <row r="19">
          <cell r="J19">
            <v>1.0499999999999999E-3</v>
          </cell>
        </row>
      </sheetData>
      <sheetData sheetId="4491">
        <row r="19">
          <cell r="J19">
            <v>1.0499999999999999E-3</v>
          </cell>
        </row>
      </sheetData>
      <sheetData sheetId="4492">
        <row r="19">
          <cell r="J19">
            <v>1.0499999999999999E-3</v>
          </cell>
        </row>
      </sheetData>
      <sheetData sheetId="4493">
        <row r="19">
          <cell r="J19">
            <v>1.0499999999999999E-3</v>
          </cell>
        </row>
      </sheetData>
      <sheetData sheetId="4494">
        <row r="19">
          <cell r="J19">
            <v>1.0499999999999999E-3</v>
          </cell>
        </row>
      </sheetData>
      <sheetData sheetId="4495">
        <row r="19">
          <cell r="J19">
            <v>1.0499999999999999E-3</v>
          </cell>
        </row>
      </sheetData>
      <sheetData sheetId="4496">
        <row r="19">
          <cell r="J19">
            <v>1.0499999999999999E-3</v>
          </cell>
        </row>
      </sheetData>
      <sheetData sheetId="4497">
        <row r="19">
          <cell r="J19">
            <v>1.0499999999999999E-3</v>
          </cell>
        </row>
      </sheetData>
      <sheetData sheetId="4498">
        <row r="19">
          <cell r="J19">
            <v>1.0499999999999999E-3</v>
          </cell>
        </row>
      </sheetData>
      <sheetData sheetId="4499">
        <row r="19">
          <cell r="J19">
            <v>1.0499999999999999E-3</v>
          </cell>
        </row>
      </sheetData>
      <sheetData sheetId="4500">
        <row r="19">
          <cell r="J19">
            <v>1.0499999999999999E-3</v>
          </cell>
        </row>
      </sheetData>
      <sheetData sheetId="4501">
        <row r="19">
          <cell r="J19">
            <v>1.0499999999999999E-3</v>
          </cell>
        </row>
      </sheetData>
      <sheetData sheetId="4502">
        <row r="19">
          <cell r="J19">
            <v>1.0499999999999999E-3</v>
          </cell>
        </row>
      </sheetData>
      <sheetData sheetId="4503">
        <row r="19">
          <cell r="J19">
            <v>1.0499999999999999E-3</v>
          </cell>
        </row>
      </sheetData>
      <sheetData sheetId="4504">
        <row r="19">
          <cell r="J19">
            <v>1.0499999999999999E-3</v>
          </cell>
        </row>
      </sheetData>
      <sheetData sheetId="4505">
        <row r="19">
          <cell r="J19">
            <v>1.0499999999999999E-3</v>
          </cell>
        </row>
      </sheetData>
      <sheetData sheetId="4506">
        <row r="19">
          <cell r="J19">
            <v>1.0499999999999999E-3</v>
          </cell>
        </row>
      </sheetData>
      <sheetData sheetId="4507">
        <row r="19">
          <cell r="J19">
            <v>1.0499999999999999E-3</v>
          </cell>
        </row>
      </sheetData>
      <sheetData sheetId="4508">
        <row r="19">
          <cell r="J19">
            <v>1.0499999999999999E-3</v>
          </cell>
        </row>
      </sheetData>
      <sheetData sheetId="4509">
        <row r="19">
          <cell r="J19">
            <v>1.0499999999999999E-3</v>
          </cell>
        </row>
      </sheetData>
      <sheetData sheetId="4510">
        <row r="19">
          <cell r="J19">
            <v>1.0499999999999999E-3</v>
          </cell>
        </row>
      </sheetData>
      <sheetData sheetId="4511">
        <row r="19">
          <cell r="J19">
            <v>1.0499999999999999E-3</v>
          </cell>
        </row>
      </sheetData>
      <sheetData sheetId="4512">
        <row r="19">
          <cell r="J19">
            <v>1.0499999999999999E-3</v>
          </cell>
        </row>
      </sheetData>
      <sheetData sheetId="4513">
        <row r="19">
          <cell r="J19">
            <v>1.0499999999999999E-3</v>
          </cell>
        </row>
      </sheetData>
      <sheetData sheetId="4514">
        <row r="19">
          <cell r="J19">
            <v>1.0499999999999999E-3</v>
          </cell>
        </row>
      </sheetData>
      <sheetData sheetId="4515">
        <row r="19">
          <cell r="J19">
            <v>1.0499999999999999E-3</v>
          </cell>
        </row>
      </sheetData>
      <sheetData sheetId="4516">
        <row r="19">
          <cell r="J19">
            <v>1.0499999999999999E-3</v>
          </cell>
        </row>
      </sheetData>
      <sheetData sheetId="4517">
        <row r="19">
          <cell r="J19">
            <v>1.0499999999999999E-3</v>
          </cell>
        </row>
      </sheetData>
      <sheetData sheetId="4518">
        <row r="19">
          <cell r="J19">
            <v>1.0499999999999999E-3</v>
          </cell>
        </row>
      </sheetData>
      <sheetData sheetId="4519">
        <row r="19">
          <cell r="J19">
            <v>1.0499999999999999E-3</v>
          </cell>
        </row>
      </sheetData>
      <sheetData sheetId="4520">
        <row r="19">
          <cell r="J19">
            <v>1.0499999999999999E-3</v>
          </cell>
        </row>
      </sheetData>
      <sheetData sheetId="4521">
        <row r="19">
          <cell r="J19">
            <v>1.0499999999999999E-3</v>
          </cell>
        </row>
      </sheetData>
      <sheetData sheetId="4522">
        <row r="19">
          <cell r="J19">
            <v>1.0499999999999999E-3</v>
          </cell>
        </row>
      </sheetData>
      <sheetData sheetId="4523">
        <row r="19">
          <cell r="J19">
            <v>1.0499999999999999E-3</v>
          </cell>
        </row>
      </sheetData>
      <sheetData sheetId="4524">
        <row r="19">
          <cell r="J19">
            <v>1.0499999999999999E-3</v>
          </cell>
        </row>
      </sheetData>
      <sheetData sheetId="4525">
        <row r="19">
          <cell r="J19">
            <v>1.0499999999999999E-3</v>
          </cell>
        </row>
      </sheetData>
      <sheetData sheetId="4526">
        <row r="19">
          <cell r="J19">
            <v>1.0499999999999999E-3</v>
          </cell>
        </row>
      </sheetData>
      <sheetData sheetId="4527">
        <row r="19">
          <cell r="J19">
            <v>1.0499999999999999E-3</v>
          </cell>
        </row>
      </sheetData>
      <sheetData sheetId="4528">
        <row r="19">
          <cell r="J19">
            <v>1.0499999999999999E-3</v>
          </cell>
        </row>
      </sheetData>
      <sheetData sheetId="4529">
        <row r="19">
          <cell r="J19">
            <v>1.0499999999999999E-3</v>
          </cell>
        </row>
      </sheetData>
      <sheetData sheetId="4530">
        <row r="19">
          <cell r="J19">
            <v>1.0499999999999999E-3</v>
          </cell>
        </row>
      </sheetData>
      <sheetData sheetId="4531">
        <row r="19">
          <cell r="J19">
            <v>1.0499999999999999E-3</v>
          </cell>
        </row>
      </sheetData>
      <sheetData sheetId="4532">
        <row r="19">
          <cell r="J19">
            <v>1.0499999999999999E-3</v>
          </cell>
        </row>
      </sheetData>
      <sheetData sheetId="4533">
        <row r="19">
          <cell r="J19">
            <v>1.0499999999999999E-3</v>
          </cell>
        </row>
      </sheetData>
      <sheetData sheetId="4534">
        <row r="19">
          <cell r="J19">
            <v>1.0499999999999999E-3</v>
          </cell>
        </row>
      </sheetData>
      <sheetData sheetId="4535">
        <row r="19">
          <cell r="J19">
            <v>1.0499999999999999E-3</v>
          </cell>
        </row>
      </sheetData>
      <sheetData sheetId="4536">
        <row r="19">
          <cell r="J19">
            <v>1.0499999999999999E-3</v>
          </cell>
        </row>
      </sheetData>
      <sheetData sheetId="4537">
        <row r="19">
          <cell r="J19">
            <v>1.0499999999999999E-3</v>
          </cell>
        </row>
      </sheetData>
      <sheetData sheetId="4538">
        <row r="19">
          <cell r="J19">
            <v>1.0499999999999999E-3</v>
          </cell>
        </row>
      </sheetData>
      <sheetData sheetId="4539">
        <row r="19">
          <cell r="J19">
            <v>1.0499999999999999E-3</v>
          </cell>
        </row>
      </sheetData>
      <sheetData sheetId="4540">
        <row r="19">
          <cell r="J19">
            <v>1.0499999999999999E-3</v>
          </cell>
        </row>
      </sheetData>
      <sheetData sheetId="4541">
        <row r="19">
          <cell r="J19">
            <v>1.0499999999999999E-3</v>
          </cell>
        </row>
      </sheetData>
      <sheetData sheetId="4542">
        <row r="19">
          <cell r="J19">
            <v>1.0499999999999999E-3</v>
          </cell>
        </row>
      </sheetData>
      <sheetData sheetId="4543">
        <row r="19">
          <cell r="J19">
            <v>1.0499999999999999E-3</v>
          </cell>
        </row>
      </sheetData>
      <sheetData sheetId="4544">
        <row r="19">
          <cell r="J19">
            <v>1.0499999999999999E-3</v>
          </cell>
        </row>
      </sheetData>
      <sheetData sheetId="4545">
        <row r="19">
          <cell r="J19">
            <v>1.0499999999999999E-3</v>
          </cell>
        </row>
      </sheetData>
      <sheetData sheetId="4546">
        <row r="19">
          <cell r="J19">
            <v>1.0499999999999999E-3</v>
          </cell>
        </row>
      </sheetData>
      <sheetData sheetId="4547">
        <row r="19">
          <cell r="J19">
            <v>1.0499999999999999E-3</v>
          </cell>
        </row>
      </sheetData>
      <sheetData sheetId="4548">
        <row r="19">
          <cell r="J19">
            <v>1.0499999999999999E-3</v>
          </cell>
        </row>
      </sheetData>
      <sheetData sheetId="4549">
        <row r="19">
          <cell r="J19">
            <v>1.0499999999999999E-3</v>
          </cell>
        </row>
      </sheetData>
      <sheetData sheetId="4550">
        <row r="19">
          <cell r="J19">
            <v>1.0499999999999999E-3</v>
          </cell>
        </row>
      </sheetData>
      <sheetData sheetId="4551">
        <row r="19">
          <cell r="J19">
            <v>1.0499999999999999E-3</v>
          </cell>
        </row>
      </sheetData>
      <sheetData sheetId="4552">
        <row r="19">
          <cell r="J19">
            <v>1.0499999999999999E-3</v>
          </cell>
        </row>
      </sheetData>
      <sheetData sheetId="4553">
        <row r="19">
          <cell r="J19">
            <v>1.0499999999999999E-3</v>
          </cell>
        </row>
      </sheetData>
      <sheetData sheetId="4554">
        <row r="19">
          <cell r="J19">
            <v>1.0499999999999999E-3</v>
          </cell>
        </row>
      </sheetData>
      <sheetData sheetId="4555">
        <row r="19">
          <cell r="J19">
            <v>1.0499999999999999E-3</v>
          </cell>
        </row>
      </sheetData>
      <sheetData sheetId="4556">
        <row r="19">
          <cell r="J19">
            <v>1.0499999999999999E-3</v>
          </cell>
        </row>
      </sheetData>
      <sheetData sheetId="4557">
        <row r="19">
          <cell r="J19">
            <v>1.0499999999999999E-3</v>
          </cell>
        </row>
      </sheetData>
      <sheetData sheetId="4558">
        <row r="19">
          <cell r="J19">
            <v>1.0499999999999999E-3</v>
          </cell>
        </row>
      </sheetData>
      <sheetData sheetId="4559">
        <row r="19">
          <cell r="J19">
            <v>1.0499999999999999E-3</v>
          </cell>
        </row>
      </sheetData>
      <sheetData sheetId="4560">
        <row r="19">
          <cell r="J19">
            <v>1.0499999999999999E-3</v>
          </cell>
        </row>
      </sheetData>
      <sheetData sheetId="4561">
        <row r="19">
          <cell r="J19">
            <v>1.0499999999999999E-3</v>
          </cell>
        </row>
      </sheetData>
      <sheetData sheetId="4562">
        <row r="19">
          <cell r="J19">
            <v>1.0499999999999999E-3</v>
          </cell>
        </row>
      </sheetData>
      <sheetData sheetId="4563">
        <row r="19">
          <cell r="J19">
            <v>1.0499999999999999E-3</v>
          </cell>
        </row>
      </sheetData>
      <sheetData sheetId="4564">
        <row r="19">
          <cell r="J19">
            <v>1.0499999999999999E-3</v>
          </cell>
        </row>
      </sheetData>
      <sheetData sheetId="4565">
        <row r="19">
          <cell r="J19">
            <v>1.0499999999999999E-3</v>
          </cell>
        </row>
      </sheetData>
      <sheetData sheetId="4566">
        <row r="19">
          <cell r="J19">
            <v>1.0499999999999999E-3</v>
          </cell>
        </row>
      </sheetData>
      <sheetData sheetId="4567">
        <row r="19">
          <cell r="J19">
            <v>1.0499999999999999E-3</v>
          </cell>
        </row>
      </sheetData>
      <sheetData sheetId="4568">
        <row r="19">
          <cell r="J19">
            <v>1.0499999999999999E-3</v>
          </cell>
        </row>
      </sheetData>
      <sheetData sheetId="4569">
        <row r="19">
          <cell r="J19">
            <v>1.0499999999999999E-3</v>
          </cell>
        </row>
      </sheetData>
      <sheetData sheetId="4570">
        <row r="19">
          <cell r="J19">
            <v>1.0499999999999999E-3</v>
          </cell>
        </row>
      </sheetData>
      <sheetData sheetId="4571">
        <row r="19">
          <cell r="J19">
            <v>1.0499999999999999E-3</v>
          </cell>
        </row>
      </sheetData>
      <sheetData sheetId="4572">
        <row r="19">
          <cell r="J19">
            <v>1.0499999999999999E-3</v>
          </cell>
        </row>
      </sheetData>
      <sheetData sheetId="4573">
        <row r="19">
          <cell r="J19">
            <v>1.0499999999999999E-3</v>
          </cell>
        </row>
      </sheetData>
      <sheetData sheetId="4574">
        <row r="19">
          <cell r="J19">
            <v>1.0499999999999999E-3</v>
          </cell>
        </row>
      </sheetData>
      <sheetData sheetId="4575">
        <row r="19">
          <cell r="J19">
            <v>1.0499999999999999E-3</v>
          </cell>
        </row>
      </sheetData>
      <sheetData sheetId="4576">
        <row r="19">
          <cell r="J19">
            <v>1.0499999999999999E-3</v>
          </cell>
        </row>
      </sheetData>
      <sheetData sheetId="4577">
        <row r="19">
          <cell r="J19">
            <v>1.0499999999999999E-3</v>
          </cell>
        </row>
      </sheetData>
      <sheetData sheetId="4578">
        <row r="19">
          <cell r="J19">
            <v>1.0499999999999999E-3</v>
          </cell>
        </row>
      </sheetData>
      <sheetData sheetId="4579">
        <row r="19">
          <cell r="J19">
            <v>1.0499999999999999E-3</v>
          </cell>
        </row>
      </sheetData>
      <sheetData sheetId="4580">
        <row r="19">
          <cell r="J19">
            <v>1.0499999999999999E-3</v>
          </cell>
        </row>
      </sheetData>
      <sheetData sheetId="4581">
        <row r="19">
          <cell r="J19">
            <v>1.0499999999999999E-3</v>
          </cell>
        </row>
      </sheetData>
      <sheetData sheetId="4582">
        <row r="19">
          <cell r="J19">
            <v>1.0499999999999999E-3</v>
          </cell>
        </row>
      </sheetData>
      <sheetData sheetId="4583">
        <row r="19">
          <cell r="J19">
            <v>1.0499999999999999E-3</v>
          </cell>
        </row>
      </sheetData>
      <sheetData sheetId="4584">
        <row r="19">
          <cell r="J19">
            <v>1.0499999999999999E-3</v>
          </cell>
        </row>
      </sheetData>
      <sheetData sheetId="4585">
        <row r="19">
          <cell r="J19">
            <v>1.0499999999999999E-3</v>
          </cell>
        </row>
      </sheetData>
      <sheetData sheetId="4586">
        <row r="19">
          <cell r="J19">
            <v>1.0499999999999999E-3</v>
          </cell>
        </row>
      </sheetData>
      <sheetData sheetId="4587">
        <row r="19">
          <cell r="J19">
            <v>1.0499999999999999E-3</v>
          </cell>
        </row>
      </sheetData>
      <sheetData sheetId="4588">
        <row r="19">
          <cell r="J19">
            <v>1.0499999999999999E-3</v>
          </cell>
        </row>
      </sheetData>
      <sheetData sheetId="4589">
        <row r="19">
          <cell r="J19">
            <v>1.0499999999999999E-3</v>
          </cell>
        </row>
      </sheetData>
      <sheetData sheetId="4590">
        <row r="19">
          <cell r="J19">
            <v>1.0499999999999999E-3</v>
          </cell>
        </row>
      </sheetData>
      <sheetData sheetId="4591">
        <row r="19">
          <cell r="J19">
            <v>1.0499999999999999E-3</v>
          </cell>
        </row>
      </sheetData>
      <sheetData sheetId="4592">
        <row r="19">
          <cell r="J19">
            <v>1.0499999999999999E-3</v>
          </cell>
        </row>
      </sheetData>
      <sheetData sheetId="4593">
        <row r="19">
          <cell r="J19">
            <v>1.0499999999999999E-3</v>
          </cell>
        </row>
      </sheetData>
      <sheetData sheetId="4594">
        <row r="19">
          <cell r="J19">
            <v>1.0499999999999999E-3</v>
          </cell>
        </row>
      </sheetData>
      <sheetData sheetId="4595">
        <row r="19">
          <cell r="J19">
            <v>1.0499999999999999E-3</v>
          </cell>
        </row>
      </sheetData>
      <sheetData sheetId="4596">
        <row r="19">
          <cell r="J19">
            <v>1.0499999999999999E-3</v>
          </cell>
        </row>
      </sheetData>
      <sheetData sheetId="4597">
        <row r="19">
          <cell r="J19">
            <v>1.0499999999999999E-3</v>
          </cell>
        </row>
      </sheetData>
      <sheetData sheetId="4598">
        <row r="19">
          <cell r="J19">
            <v>1.0499999999999999E-3</v>
          </cell>
        </row>
      </sheetData>
      <sheetData sheetId="4599">
        <row r="19">
          <cell r="J19">
            <v>1.0499999999999999E-3</v>
          </cell>
        </row>
      </sheetData>
      <sheetData sheetId="4600">
        <row r="19">
          <cell r="J19">
            <v>1.0499999999999999E-3</v>
          </cell>
        </row>
      </sheetData>
      <sheetData sheetId="4601">
        <row r="19">
          <cell r="J19">
            <v>1.0499999999999999E-3</v>
          </cell>
        </row>
      </sheetData>
      <sheetData sheetId="4602">
        <row r="19">
          <cell r="J19">
            <v>1.0499999999999999E-3</v>
          </cell>
        </row>
      </sheetData>
      <sheetData sheetId="4603">
        <row r="19">
          <cell r="J19">
            <v>1.0499999999999999E-3</v>
          </cell>
        </row>
      </sheetData>
      <sheetData sheetId="4604">
        <row r="19">
          <cell r="J19">
            <v>1.0499999999999999E-3</v>
          </cell>
        </row>
      </sheetData>
      <sheetData sheetId="4605">
        <row r="19">
          <cell r="J19">
            <v>1.0499999999999999E-3</v>
          </cell>
        </row>
      </sheetData>
      <sheetData sheetId="4606">
        <row r="19">
          <cell r="J19">
            <v>1.0499999999999999E-3</v>
          </cell>
        </row>
      </sheetData>
      <sheetData sheetId="4607">
        <row r="19">
          <cell r="J19">
            <v>1.0499999999999999E-3</v>
          </cell>
        </row>
      </sheetData>
      <sheetData sheetId="4608">
        <row r="19">
          <cell r="J19">
            <v>1.0499999999999999E-3</v>
          </cell>
        </row>
      </sheetData>
      <sheetData sheetId="4609">
        <row r="19">
          <cell r="J19">
            <v>1.0499999999999999E-3</v>
          </cell>
        </row>
      </sheetData>
      <sheetData sheetId="4610">
        <row r="19">
          <cell r="J19">
            <v>1.0499999999999999E-3</v>
          </cell>
        </row>
      </sheetData>
      <sheetData sheetId="4611">
        <row r="19">
          <cell r="J19">
            <v>1.0499999999999999E-3</v>
          </cell>
        </row>
      </sheetData>
      <sheetData sheetId="4612">
        <row r="19">
          <cell r="J19">
            <v>1.0499999999999999E-3</v>
          </cell>
        </row>
      </sheetData>
      <sheetData sheetId="4613">
        <row r="19">
          <cell r="J19">
            <v>1.0499999999999999E-3</v>
          </cell>
        </row>
      </sheetData>
      <sheetData sheetId="4614">
        <row r="19">
          <cell r="J19">
            <v>1.0499999999999999E-3</v>
          </cell>
        </row>
      </sheetData>
      <sheetData sheetId="4615">
        <row r="19">
          <cell r="J19">
            <v>1.0499999999999999E-3</v>
          </cell>
        </row>
      </sheetData>
      <sheetData sheetId="4616">
        <row r="19">
          <cell r="J19">
            <v>1.0499999999999999E-3</v>
          </cell>
        </row>
      </sheetData>
      <sheetData sheetId="4617">
        <row r="19">
          <cell r="J19">
            <v>1.0499999999999999E-3</v>
          </cell>
        </row>
      </sheetData>
      <sheetData sheetId="4618">
        <row r="19">
          <cell r="J19">
            <v>1.0499999999999999E-3</v>
          </cell>
        </row>
      </sheetData>
      <sheetData sheetId="4619">
        <row r="19">
          <cell r="J19">
            <v>1.0499999999999999E-3</v>
          </cell>
        </row>
      </sheetData>
      <sheetData sheetId="4620">
        <row r="19">
          <cell r="J19">
            <v>1.0499999999999999E-3</v>
          </cell>
        </row>
      </sheetData>
      <sheetData sheetId="4621">
        <row r="19">
          <cell r="J19">
            <v>1.0499999999999999E-3</v>
          </cell>
        </row>
      </sheetData>
      <sheetData sheetId="4622">
        <row r="19">
          <cell r="J19">
            <v>1.0499999999999999E-3</v>
          </cell>
        </row>
      </sheetData>
      <sheetData sheetId="4623">
        <row r="19">
          <cell r="J19">
            <v>1.0499999999999999E-3</v>
          </cell>
        </row>
      </sheetData>
      <sheetData sheetId="4624">
        <row r="19">
          <cell r="J19">
            <v>1.0499999999999999E-3</v>
          </cell>
        </row>
      </sheetData>
      <sheetData sheetId="4625">
        <row r="19">
          <cell r="J19">
            <v>1.0499999999999999E-3</v>
          </cell>
        </row>
      </sheetData>
      <sheetData sheetId="4626">
        <row r="19">
          <cell r="J19">
            <v>1.0499999999999999E-3</v>
          </cell>
        </row>
      </sheetData>
      <sheetData sheetId="4627">
        <row r="19">
          <cell r="J19">
            <v>1.0499999999999999E-3</v>
          </cell>
        </row>
      </sheetData>
      <sheetData sheetId="4628">
        <row r="19">
          <cell r="J19">
            <v>1.0499999999999999E-3</v>
          </cell>
        </row>
      </sheetData>
      <sheetData sheetId="4629">
        <row r="19">
          <cell r="J19">
            <v>1.0499999999999999E-3</v>
          </cell>
        </row>
      </sheetData>
      <sheetData sheetId="4630">
        <row r="19">
          <cell r="J19">
            <v>1.0499999999999999E-3</v>
          </cell>
        </row>
      </sheetData>
      <sheetData sheetId="4631">
        <row r="19">
          <cell r="J19">
            <v>1.0499999999999999E-3</v>
          </cell>
        </row>
      </sheetData>
      <sheetData sheetId="4632">
        <row r="19">
          <cell r="J19">
            <v>1.0499999999999999E-3</v>
          </cell>
        </row>
      </sheetData>
      <sheetData sheetId="4633">
        <row r="19">
          <cell r="J19">
            <v>1.0499999999999999E-3</v>
          </cell>
        </row>
      </sheetData>
      <sheetData sheetId="4634">
        <row r="19">
          <cell r="J19">
            <v>1.0499999999999999E-3</v>
          </cell>
        </row>
      </sheetData>
      <sheetData sheetId="4635">
        <row r="19">
          <cell r="J19">
            <v>1.0499999999999999E-3</v>
          </cell>
        </row>
      </sheetData>
      <sheetData sheetId="4636">
        <row r="19">
          <cell r="J19">
            <v>1.0499999999999999E-3</v>
          </cell>
        </row>
      </sheetData>
      <sheetData sheetId="4637">
        <row r="19">
          <cell r="J19">
            <v>1.0499999999999999E-3</v>
          </cell>
        </row>
      </sheetData>
      <sheetData sheetId="4638">
        <row r="19">
          <cell r="J19">
            <v>1.0499999999999999E-3</v>
          </cell>
        </row>
      </sheetData>
      <sheetData sheetId="4639">
        <row r="19">
          <cell r="J19">
            <v>1.0499999999999999E-3</v>
          </cell>
        </row>
      </sheetData>
      <sheetData sheetId="4640">
        <row r="19">
          <cell r="J19">
            <v>1.0499999999999999E-3</v>
          </cell>
        </row>
      </sheetData>
      <sheetData sheetId="4641">
        <row r="19">
          <cell r="J19">
            <v>1.0499999999999999E-3</v>
          </cell>
        </row>
      </sheetData>
      <sheetData sheetId="4642">
        <row r="19">
          <cell r="J19">
            <v>1.0499999999999999E-3</v>
          </cell>
        </row>
      </sheetData>
      <sheetData sheetId="4643">
        <row r="19">
          <cell r="J19">
            <v>1.0499999999999999E-3</v>
          </cell>
        </row>
      </sheetData>
      <sheetData sheetId="4644">
        <row r="19">
          <cell r="J19">
            <v>1.0499999999999999E-3</v>
          </cell>
        </row>
      </sheetData>
      <sheetData sheetId="4645">
        <row r="19">
          <cell r="J19">
            <v>1.0499999999999999E-3</v>
          </cell>
        </row>
      </sheetData>
      <sheetData sheetId="4646">
        <row r="19">
          <cell r="J19">
            <v>1.0499999999999999E-3</v>
          </cell>
        </row>
      </sheetData>
      <sheetData sheetId="4647">
        <row r="19">
          <cell r="J19">
            <v>1.0499999999999999E-3</v>
          </cell>
        </row>
      </sheetData>
      <sheetData sheetId="4648">
        <row r="19">
          <cell r="J19">
            <v>1.0499999999999999E-3</v>
          </cell>
        </row>
      </sheetData>
      <sheetData sheetId="4649">
        <row r="19">
          <cell r="J19">
            <v>1.0499999999999999E-3</v>
          </cell>
        </row>
      </sheetData>
      <sheetData sheetId="4650">
        <row r="19">
          <cell r="J19">
            <v>1.0499999999999999E-3</v>
          </cell>
        </row>
      </sheetData>
      <sheetData sheetId="4651">
        <row r="19">
          <cell r="J19">
            <v>1.0499999999999999E-3</v>
          </cell>
        </row>
      </sheetData>
      <sheetData sheetId="4652">
        <row r="19">
          <cell r="J19">
            <v>1.0499999999999999E-3</v>
          </cell>
        </row>
      </sheetData>
      <sheetData sheetId="4653">
        <row r="19">
          <cell r="J19">
            <v>1.0499999999999999E-3</v>
          </cell>
        </row>
      </sheetData>
      <sheetData sheetId="4654">
        <row r="19">
          <cell r="J19">
            <v>1.0499999999999999E-3</v>
          </cell>
        </row>
      </sheetData>
      <sheetData sheetId="4655">
        <row r="19">
          <cell r="J19">
            <v>1.0499999999999999E-3</v>
          </cell>
        </row>
      </sheetData>
      <sheetData sheetId="4656">
        <row r="19">
          <cell r="J19">
            <v>1.0499999999999999E-3</v>
          </cell>
        </row>
      </sheetData>
      <sheetData sheetId="4657">
        <row r="19">
          <cell r="J19">
            <v>1.0499999999999999E-3</v>
          </cell>
        </row>
      </sheetData>
      <sheetData sheetId="4658">
        <row r="19">
          <cell r="J19">
            <v>1.0499999999999999E-3</v>
          </cell>
        </row>
      </sheetData>
      <sheetData sheetId="4659">
        <row r="19">
          <cell r="J19">
            <v>1.0499999999999999E-3</v>
          </cell>
        </row>
      </sheetData>
      <sheetData sheetId="4660">
        <row r="19">
          <cell r="J19">
            <v>1.0499999999999999E-3</v>
          </cell>
        </row>
      </sheetData>
      <sheetData sheetId="4661">
        <row r="19">
          <cell r="J19">
            <v>1.0499999999999999E-3</v>
          </cell>
        </row>
      </sheetData>
      <sheetData sheetId="4662">
        <row r="19">
          <cell r="J19">
            <v>1.0499999999999999E-3</v>
          </cell>
        </row>
      </sheetData>
      <sheetData sheetId="4663">
        <row r="19">
          <cell r="J19">
            <v>1.0499999999999999E-3</v>
          </cell>
        </row>
      </sheetData>
      <sheetData sheetId="4664">
        <row r="19">
          <cell r="J19">
            <v>1.0499999999999999E-3</v>
          </cell>
        </row>
      </sheetData>
      <sheetData sheetId="4665">
        <row r="19">
          <cell r="J19">
            <v>1.0499999999999999E-3</v>
          </cell>
        </row>
      </sheetData>
      <sheetData sheetId="4666">
        <row r="19">
          <cell r="J19">
            <v>1.0499999999999999E-3</v>
          </cell>
        </row>
      </sheetData>
      <sheetData sheetId="4667">
        <row r="19">
          <cell r="J19">
            <v>1.0499999999999999E-3</v>
          </cell>
        </row>
      </sheetData>
      <sheetData sheetId="4668">
        <row r="19">
          <cell r="J19">
            <v>1.0499999999999999E-3</v>
          </cell>
        </row>
      </sheetData>
      <sheetData sheetId="4669">
        <row r="19">
          <cell r="J19">
            <v>1.0499999999999999E-3</v>
          </cell>
        </row>
      </sheetData>
      <sheetData sheetId="4670">
        <row r="19">
          <cell r="J19">
            <v>1.0499999999999999E-3</v>
          </cell>
        </row>
      </sheetData>
      <sheetData sheetId="4671">
        <row r="19">
          <cell r="J19">
            <v>1.0499999999999999E-3</v>
          </cell>
        </row>
      </sheetData>
      <sheetData sheetId="4672">
        <row r="19">
          <cell r="J19">
            <v>1.0499999999999999E-3</v>
          </cell>
        </row>
      </sheetData>
      <sheetData sheetId="4673">
        <row r="19">
          <cell r="J19">
            <v>1.0499999999999999E-3</v>
          </cell>
        </row>
      </sheetData>
      <sheetData sheetId="4674">
        <row r="19">
          <cell r="J19">
            <v>1.0499999999999999E-3</v>
          </cell>
        </row>
      </sheetData>
      <sheetData sheetId="4675">
        <row r="19">
          <cell r="J19">
            <v>1.0499999999999999E-3</v>
          </cell>
        </row>
      </sheetData>
      <sheetData sheetId="4676">
        <row r="19">
          <cell r="J19">
            <v>1.0499999999999999E-3</v>
          </cell>
        </row>
      </sheetData>
      <sheetData sheetId="4677">
        <row r="19">
          <cell r="J19">
            <v>1.0499999999999999E-3</v>
          </cell>
        </row>
      </sheetData>
      <sheetData sheetId="4678">
        <row r="19">
          <cell r="J19">
            <v>1.0499999999999999E-3</v>
          </cell>
        </row>
      </sheetData>
      <sheetData sheetId="4679">
        <row r="19">
          <cell r="J19">
            <v>1.0499999999999999E-3</v>
          </cell>
        </row>
      </sheetData>
      <sheetData sheetId="4680">
        <row r="19">
          <cell r="J19">
            <v>1.0499999999999999E-3</v>
          </cell>
        </row>
      </sheetData>
      <sheetData sheetId="4681">
        <row r="19">
          <cell r="J19">
            <v>1.0499999999999999E-3</v>
          </cell>
        </row>
      </sheetData>
      <sheetData sheetId="4682">
        <row r="19">
          <cell r="J19">
            <v>1.0499999999999999E-3</v>
          </cell>
        </row>
      </sheetData>
      <sheetData sheetId="4683">
        <row r="19">
          <cell r="J19">
            <v>1.0499999999999999E-3</v>
          </cell>
        </row>
      </sheetData>
      <sheetData sheetId="4684">
        <row r="19">
          <cell r="J19">
            <v>1.0499999999999999E-3</v>
          </cell>
        </row>
      </sheetData>
      <sheetData sheetId="4685">
        <row r="19">
          <cell r="J19">
            <v>1.0499999999999999E-3</v>
          </cell>
        </row>
      </sheetData>
      <sheetData sheetId="4686">
        <row r="19">
          <cell r="J19">
            <v>1.0499999999999999E-3</v>
          </cell>
        </row>
      </sheetData>
      <sheetData sheetId="4687">
        <row r="19">
          <cell r="J19">
            <v>1.0499999999999999E-3</v>
          </cell>
        </row>
      </sheetData>
      <sheetData sheetId="4688">
        <row r="19">
          <cell r="J19">
            <v>1.0499999999999999E-3</v>
          </cell>
        </row>
      </sheetData>
      <sheetData sheetId="4689">
        <row r="19">
          <cell r="J19">
            <v>1.0499999999999999E-3</v>
          </cell>
        </row>
      </sheetData>
      <sheetData sheetId="4690">
        <row r="19">
          <cell r="J19">
            <v>1.0499999999999999E-3</v>
          </cell>
        </row>
      </sheetData>
      <sheetData sheetId="4691">
        <row r="19">
          <cell r="J19">
            <v>1.0499999999999999E-3</v>
          </cell>
        </row>
      </sheetData>
      <sheetData sheetId="4692">
        <row r="19">
          <cell r="J19">
            <v>1.0499999999999999E-3</v>
          </cell>
        </row>
      </sheetData>
      <sheetData sheetId="4693">
        <row r="19">
          <cell r="J19">
            <v>1.0499999999999999E-3</v>
          </cell>
        </row>
      </sheetData>
      <sheetData sheetId="4694">
        <row r="19">
          <cell r="J19">
            <v>1.0499999999999999E-3</v>
          </cell>
        </row>
      </sheetData>
      <sheetData sheetId="4695">
        <row r="19">
          <cell r="J19">
            <v>1.0499999999999999E-3</v>
          </cell>
        </row>
      </sheetData>
      <sheetData sheetId="4696">
        <row r="19">
          <cell r="J19">
            <v>1.0499999999999999E-3</v>
          </cell>
        </row>
      </sheetData>
      <sheetData sheetId="4697">
        <row r="19">
          <cell r="J19">
            <v>1.0499999999999999E-3</v>
          </cell>
        </row>
      </sheetData>
      <sheetData sheetId="4698">
        <row r="19">
          <cell r="J19">
            <v>1.0499999999999999E-3</v>
          </cell>
        </row>
      </sheetData>
      <sheetData sheetId="4699">
        <row r="19">
          <cell r="J19">
            <v>1.0499999999999999E-3</v>
          </cell>
        </row>
      </sheetData>
      <sheetData sheetId="4700">
        <row r="19">
          <cell r="J19">
            <v>1.0499999999999999E-3</v>
          </cell>
        </row>
      </sheetData>
      <sheetData sheetId="4701">
        <row r="19">
          <cell r="J19">
            <v>1.0499999999999999E-3</v>
          </cell>
        </row>
      </sheetData>
      <sheetData sheetId="4702">
        <row r="19">
          <cell r="J19">
            <v>1.0499999999999999E-3</v>
          </cell>
        </row>
      </sheetData>
      <sheetData sheetId="4703">
        <row r="19">
          <cell r="J19">
            <v>1.0499999999999999E-3</v>
          </cell>
        </row>
      </sheetData>
      <sheetData sheetId="4704">
        <row r="19">
          <cell r="J19">
            <v>1.0499999999999999E-3</v>
          </cell>
        </row>
      </sheetData>
      <sheetData sheetId="4705">
        <row r="19">
          <cell r="J19">
            <v>1.0499999999999999E-3</v>
          </cell>
        </row>
      </sheetData>
      <sheetData sheetId="4706">
        <row r="19">
          <cell r="J19">
            <v>1.0499999999999999E-3</v>
          </cell>
        </row>
      </sheetData>
      <sheetData sheetId="4707">
        <row r="19">
          <cell r="J19">
            <v>1.0499999999999999E-3</v>
          </cell>
        </row>
      </sheetData>
      <sheetData sheetId="4708">
        <row r="19">
          <cell r="J19">
            <v>1.0499999999999999E-3</v>
          </cell>
        </row>
      </sheetData>
      <sheetData sheetId="4709">
        <row r="19">
          <cell r="J19">
            <v>1.0499999999999999E-3</v>
          </cell>
        </row>
      </sheetData>
      <sheetData sheetId="4710">
        <row r="19">
          <cell r="J19">
            <v>1.0499999999999999E-3</v>
          </cell>
        </row>
      </sheetData>
      <sheetData sheetId="4711">
        <row r="19">
          <cell r="J19">
            <v>1.0499999999999999E-3</v>
          </cell>
        </row>
      </sheetData>
      <sheetData sheetId="4712">
        <row r="19">
          <cell r="J19">
            <v>1.0499999999999999E-3</v>
          </cell>
        </row>
      </sheetData>
      <sheetData sheetId="4713">
        <row r="19">
          <cell r="J19">
            <v>1.0499999999999999E-3</v>
          </cell>
        </row>
      </sheetData>
      <sheetData sheetId="4714">
        <row r="19">
          <cell r="J19">
            <v>1.0499999999999999E-3</v>
          </cell>
        </row>
      </sheetData>
      <sheetData sheetId="4715">
        <row r="19">
          <cell r="J19">
            <v>1.0499999999999999E-3</v>
          </cell>
        </row>
      </sheetData>
      <sheetData sheetId="4716">
        <row r="19">
          <cell r="J19">
            <v>1.0499999999999999E-3</v>
          </cell>
        </row>
      </sheetData>
      <sheetData sheetId="4717">
        <row r="19">
          <cell r="J19">
            <v>1.0499999999999999E-3</v>
          </cell>
        </row>
      </sheetData>
      <sheetData sheetId="4718">
        <row r="19">
          <cell r="J19">
            <v>1.0499999999999999E-3</v>
          </cell>
        </row>
      </sheetData>
      <sheetData sheetId="4719">
        <row r="19">
          <cell r="J19">
            <v>1.0499999999999999E-3</v>
          </cell>
        </row>
      </sheetData>
      <sheetData sheetId="4720">
        <row r="19">
          <cell r="J19">
            <v>1.0499999999999999E-3</v>
          </cell>
        </row>
      </sheetData>
      <sheetData sheetId="4721">
        <row r="19">
          <cell r="J19">
            <v>1.0499999999999999E-3</v>
          </cell>
        </row>
      </sheetData>
      <sheetData sheetId="4722">
        <row r="19">
          <cell r="J19">
            <v>1.0499999999999999E-3</v>
          </cell>
        </row>
      </sheetData>
      <sheetData sheetId="4723">
        <row r="19">
          <cell r="J19">
            <v>1.0499999999999999E-3</v>
          </cell>
        </row>
      </sheetData>
      <sheetData sheetId="4724">
        <row r="19">
          <cell r="J19">
            <v>1.0499999999999999E-3</v>
          </cell>
        </row>
      </sheetData>
      <sheetData sheetId="4725">
        <row r="19">
          <cell r="J19">
            <v>1.0499999999999999E-3</v>
          </cell>
        </row>
      </sheetData>
      <sheetData sheetId="4726">
        <row r="19">
          <cell r="J19">
            <v>1.0499999999999999E-3</v>
          </cell>
        </row>
      </sheetData>
      <sheetData sheetId="4727">
        <row r="19">
          <cell r="J19">
            <v>1.0499999999999999E-3</v>
          </cell>
        </row>
      </sheetData>
      <sheetData sheetId="4728">
        <row r="19">
          <cell r="J19">
            <v>1.0499999999999999E-3</v>
          </cell>
        </row>
      </sheetData>
      <sheetData sheetId="4729">
        <row r="19">
          <cell r="J19">
            <v>1.0499999999999999E-3</v>
          </cell>
        </row>
      </sheetData>
      <sheetData sheetId="4730">
        <row r="19">
          <cell r="J19">
            <v>1.0499999999999999E-3</v>
          </cell>
        </row>
      </sheetData>
      <sheetData sheetId="4731">
        <row r="19">
          <cell r="J19">
            <v>1.0499999999999999E-3</v>
          </cell>
        </row>
      </sheetData>
      <sheetData sheetId="4732">
        <row r="19">
          <cell r="J19">
            <v>1.0499999999999999E-3</v>
          </cell>
        </row>
      </sheetData>
      <sheetData sheetId="4733">
        <row r="19">
          <cell r="J19">
            <v>1.0499999999999999E-3</v>
          </cell>
        </row>
      </sheetData>
      <sheetData sheetId="4734">
        <row r="19">
          <cell r="J19">
            <v>1.0499999999999999E-3</v>
          </cell>
        </row>
      </sheetData>
      <sheetData sheetId="4735">
        <row r="19">
          <cell r="J19">
            <v>1.0499999999999999E-3</v>
          </cell>
        </row>
      </sheetData>
      <sheetData sheetId="4736">
        <row r="19">
          <cell r="J19">
            <v>1.0499999999999999E-3</v>
          </cell>
        </row>
      </sheetData>
      <sheetData sheetId="4737">
        <row r="19">
          <cell r="J19">
            <v>1.0499999999999999E-3</v>
          </cell>
        </row>
      </sheetData>
      <sheetData sheetId="4738">
        <row r="19">
          <cell r="J19">
            <v>1.0499999999999999E-3</v>
          </cell>
        </row>
      </sheetData>
      <sheetData sheetId="4739">
        <row r="19">
          <cell r="J19">
            <v>1.0499999999999999E-3</v>
          </cell>
        </row>
      </sheetData>
      <sheetData sheetId="4740">
        <row r="19">
          <cell r="J19">
            <v>1.0499999999999999E-3</v>
          </cell>
        </row>
      </sheetData>
      <sheetData sheetId="4741">
        <row r="19">
          <cell r="J19">
            <v>1.0499999999999999E-3</v>
          </cell>
        </row>
      </sheetData>
      <sheetData sheetId="4742">
        <row r="19">
          <cell r="J19">
            <v>1.0499999999999999E-3</v>
          </cell>
        </row>
      </sheetData>
      <sheetData sheetId="4743">
        <row r="19">
          <cell r="J19">
            <v>1.0499999999999999E-3</v>
          </cell>
        </row>
      </sheetData>
      <sheetData sheetId="4744">
        <row r="19">
          <cell r="J19">
            <v>1.0499999999999999E-3</v>
          </cell>
        </row>
      </sheetData>
      <sheetData sheetId="4745">
        <row r="19">
          <cell r="J19">
            <v>1.0499999999999999E-3</v>
          </cell>
        </row>
      </sheetData>
      <sheetData sheetId="4746">
        <row r="19">
          <cell r="J19">
            <v>1.0499999999999999E-3</v>
          </cell>
        </row>
      </sheetData>
      <sheetData sheetId="4747">
        <row r="19">
          <cell r="J19">
            <v>1.0499999999999999E-3</v>
          </cell>
        </row>
      </sheetData>
      <sheetData sheetId="4748">
        <row r="19">
          <cell r="J19">
            <v>1.0499999999999999E-3</v>
          </cell>
        </row>
      </sheetData>
      <sheetData sheetId="4749">
        <row r="19">
          <cell r="J19">
            <v>1.0499999999999999E-3</v>
          </cell>
        </row>
      </sheetData>
      <sheetData sheetId="4750">
        <row r="19">
          <cell r="J19">
            <v>1.0499999999999999E-3</v>
          </cell>
        </row>
      </sheetData>
      <sheetData sheetId="4751">
        <row r="19">
          <cell r="J19">
            <v>1.0499999999999999E-3</v>
          </cell>
        </row>
      </sheetData>
      <sheetData sheetId="4752">
        <row r="19">
          <cell r="J19">
            <v>1.0499999999999999E-3</v>
          </cell>
        </row>
      </sheetData>
      <sheetData sheetId="4753">
        <row r="19">
          <cell r="J19">
            <v>1.0499999999999999E-3</v>
          </cell>
        </row>
      </sheetData>
      <sheetData sheetId="4754">
        <row r="19">
          <cell r="J19">
            <v>1.0499999999999999E-3</v>
          </cell>
        </row>
      </sheetData>
      <sheetData sheetId="4755">
        <row r="19">
          <cell r="J19">
            <v>1.0499999999999999E-3</v>
          </cell>
        </row>
      </sheetData>
      <sheetData sheetId="4756">
        <row r="19">
          <cell r="J19">
            <v>1.0499999999999999E-3</v>
          </cell>
        </row>
      </sheetData>
      <sheetData sheetId="4757">
        <row r="19">
          <cell r="J19">
            <v>1.0499999999999999E-3</v>
          </cell>
        </row>
      </sheetData>
      <sheetData sheetId="4758">
        <row r="19">
          <cell r="J19">
            <v>1.0499999999999999E-3</v>
          </cell>
        </row>
      </sheetData>
      <sheetData sheetId="4759">
        <row r="19">
          <cell r="J19">
            <v>1.0499999999999999E-3</v>
          </cell>
        </row>
      </sheetData>
      <sheetData sheetId="4760">
        <row r="19">
          <cell r="J19">
            <v>1.0499999999999999E-3</v>
          </cell>
        </row>
      </sheetData>
      <sheetData sheetId="4761">
        <row r="19">
          <cell r="J19">
            <v>1.0499999999999999E-3</v>
          </cell>
        </row>
      </sheetData>
      <sheetData sheetId="4762">
        <row r="19">
          <cell r="J19">
            <v>1.0499999999999999E-3</v>
          </cell>
        </row>
      </sheetData>
      <sheetData sheetId="4763">
        <row r="19">
          <cell r="J19">
            <v>1.0499999999999999E-3</v>
          </cell>
        </row>
      </sheetData>
      <sheetData sheetId="4764">
        <row r="19">
          <cell r="J19">
            <v>1.0499999999999999E-3</v>
          </cell>
        </row>
      </sheetData>
      <sheetData sheetId="4765">
        <row r="19">
          <cell r="J19">
            <v>1.0499999999999999E-3</v>
          </cell>
        </row>
      </sheetData>
      <sheetData sheetId="4766">
        <row r="19">
          <cell r="J19">
            <v>1.0499999999999999E-3</v>
          </cell>
        </row>
      </sheetData>
      <sheetData sheetId="4767">
        <row r="19">
          <cell r="J19">
            <v>1.0499999999999999E-3</v>
          </cell>
        </row>
      </sheetData>
      <sheetData sheetId="4768">
        <row r="19">
          <cell r="J19">
            <v>1.0499999999999999E-3</v>
          </cell>
        </row>
      </sheetData>
      <sheetData sheetId="4769">
        <row r="19">
          <cell r="J19">
            <v>1.0499999999999999E-3</v>
          </cell>
        </row>
      </sheetData>
      <sheetData sheetId="4770">
        <row r="19">
          <cell r="J19">
            <v>1.0499999999999999E-3</v>
          </cell>
        </row>
      </sheetData>
      <sheetData sheetId="4771">
        <row r="19">
          <cell r="J19">
            <v>1.0499999999999999E-3</v>
          </cell>
        </row>
      </sheetData>
      <sheetData sheetId="4772">
        <row r="19">
          <cell r="J19">
            <v>1.0499999999999999E-3</v>
          </cell>
        </row>
      </sheetData>
      <sheetData sheetId="4773">
        <row r="19">
          <cell r="J19">
            <v>1.0499999999999999E-3</v>
          </cell>
        </row>
      </sheetData>
      <sheetData sheetId="4774">
        <row r="19">
          <cell r="J19">
            <v>1.0499999999999999E-3</v>
          </cell>
        </row>
      </sheetData>
      <sheetData sheetId="4775">
        <row r="19">
          <cell r="J19">
            <v>1.0499999999999999E-3</v>
          </cell>
        </row>
      </sheetData>
      <sheetData sheetId="4776">
        <row r="19">
          <cell r="J19">
            <v>1.0499999999999999E-3</v>
          </cell>
        </row>
      </sheetData>
      <sheetData sheetId="4777">
        <row r="19">
          <cell r="J19">
            <v>1.0499999999999999E-3</v>
          </cell>
        </row>
      </sheetData>
      <sheetData sheetId="4778">
        <row r="19">
          <cell r="J19">
            <v>1.0499999999999999E-3</v>
          </cell>
        </row>
      </sheetData>
      <sheetData sheetId="4779">
        <row r="19">
          <cell r="J19">
            <v>1.0499999999999999E-3</v>
          </cell>
        </row>
      </sheetData>
      <sheetData sheetId="4780">
        <row r="19">
          <cell r="J19">
            <v>1.0499999999999999E-3</v>
          </cell>
        </row>
      </sheetData>
      <sheetData sheetId="4781">
        <row r="19">
          <cell r="J19">
            <v>1.0499999999999999E-3</v>
          </cell>
        </row>
      </sheetData>
      <sheetData sheetId="4782">
        <row r="19">
          <cell r="J19">
            <v>1.0499999999999999E-3</v>
          </cell>
        </row>
      </sheetData>
      <sheetData sheetId="4783">
        <row r="19">
          <cell r="J19">
            <v>1.0499999999999999E-3</v>
          </cell>
        </row>
      </sheetData>
      <sheetData sheetId="4784">
        <row r="19">
          <cell r="J19">
            <v>1.0499999999999999E-3</v>
          </cell>
        </row>
      </sheetData>
      <sheetData sheetId="4785">
        <row r="19">
          <cell r="J19">
            <v>1.0499999999999999E-3</v>
          </cell>
        </row>
      </sheetData>
      <sheetData sheetId="4786">
        <row r="19">
          <cell r="J19">
            <v>1.0499999999999999E-3</v>
          </cell>
        </row>
      </sheetData>
      <sheetData sheetId="4787">
        <row r="19">
          <cell r="J19">
            <v>1.0499999999999999E-3</v>
          </cell>
        </row>
      </sheetData>
      <sheetData sheetId="4788">
        <row r="19">
          <cell r="J19">
            <v>1.0499999999999999E-3</v>
          </cell>
        </row>
      </sheetData>
      <sheetData sheetId="4789">
        <row r="19">
          <cell r="J19">
            <v>1.0499999999999999E-3</v>
          </cell>
        </row>
      </sheetData>
      <sheetData sheetId="4790">
        <row r="19">
          <cell r="J19">
            <v>1.0499999999999999E-3</v>
          </cell>
        </row>
      </sheetData>
      <sheetData sheetId="4791">
        <row r="19">
          <cell r="J19">
            <v>1.0499999999999999E-3</v>
          </cell>
        </row>
      </sheetData>
      <sheetData sheetId="4792">
        <row r="19">
          <cell r="J19">
            <v>1.0499999999999999E-3</v>
          </cell>
        </row>
      </sheetData>
      <sheetData sheetId="4793">
        <row r="19">
          <cell r="J19">
            <v>1.0499999999999999E-3</v>
          </cell>
        </row>
      </sheetData>
      <sheetData sheetId="4794">
        <row r="19">
          <cell r="J19">
            <v>1.0499999999999999E-3</v>
          </cell>
        </row>
      </sheetData>
      <sheetData sheetId="4795">
        <row r="19">
          <cell r="J19">
            <v>1.0499999999999999E-3</v>
          </cell>
        </row>
      </sheetData>
      <sheetData sheetId="4796">
        <row r="19">
          <cell r="J19">
            <v>1.0499999999999999E-3</v>
          </cell>
        </row>
      </sheetData>
      <sheetData sheetId="4797">
        <row r="19">
          <cell r="J19">
            <v>1.0499999999999999E-3</v>
          </cell>
        </row>
      </sheetData>
      <sheetData sheetId="4798">
        <row r="19">
          <cell r="J19">
            <v>1.0499999999999999E-3</v>
          </cell>
        </row>
      </sheetData>
      <sheetData sheetId="4799">
        <row r="19">
          <cell r="J19">
            <v>1.0499999999999999E-3</v>
          </cell>
        </row>
      </sheetData>
      <sheetData sheetId="4800">
        <row r="19">
          <cell r="J19">
            <v>1.0499999999999999E-3</v>
          </cell>
        </row>
      </sheetData>
      <sheetData sheetId="4801">
        <row r="19">
          <cell r="J19">
            <v>1.0499999999999999E-3</v>
          </cell>
        </row>
      </sheetData>
      <sheetData sheetId="4802">
        <row r="19">
          <cell r="J19">
            <v>1.0499999999999999E-3</v>
          </cell>
        </row>
      </sheetData>
      <sheetData sheetId="4803">
        <row r="19">
          <cell r="J19">
            <v>1.0499999999999999E-3</v>
          </cell>
        </row>
      </sheetData>
      <sheetData sheetId="4804">
        <row r="19">
          <cell r="J19">
            <v>1.0499999999999999E-3</v>
          </cell>
        </row>
      </sheetData>
      <sheetData sheetId="4805">
        <row r="19">
          <cell r="J19">
            <v>1.0499999999999999E-3</v>
          </cell>
        </row>
      </sheetData>
      <sheetData sheetId="4806">
        <row r="19">
          <cell r="J19">
            <v>1.0499999999999999E-3</v>
          </cell>
        </row>
      </sheetData>
      <sheetData sheetId="4807">
        <row r="19">
          <cell r="J19">
            <v>1.0499999999999999E-3</v>
          </cell>
        </row>
      </sheetData>
      <sheetData sheetId="4808">
        <row r="19">
          <cell r="J19">
            <v>1.0499999999999999E-3</v>
          </cell>
        </row>
      </sheetData>
      <sheetData sheetId="4809">
        <row r="19">
          <cell r="J19">
            <v>1.0499999999999999E-3</v>
          </cell>
        </row>
      </sheetData>
      <sheetData sheetId="4810">
        <row r="19">
          <cell r="J19">
            <v>1.0499999999999999E-3</v>
          </cell>
        </row>
      </sheetData>
      <sheetData sheetId="4811">
        <row r="19">
          <cell r="J19">
            <v>1.0499999999999999E-3</v>
          </cell>
        </row>
      </sheetData>
      <sheetData sheetId="4812">
        <row r="19">
          <cell r="J19">
            <v>1.0499999999999999E-3</v>
          </cell>
        </row>
      </sheetData>
      <sheetData sheetId="4813">
        <row r="19">
          <cell r="J19">
            <v>1.0499999999999999E-3</v>
          </cell>
        </row>
      </sheetData>
      <sheetData sheetId="4814">
        <row r="19">
          <cell r="J19">
            <v>1.0499999999999999E-3</v>
          </cell>
        </row>
      </sheetData>
      <sheetData sheetId="4815">
        <row r="19">
          <cell r="J19">
            <v>1.0499999999999999E-3</v>
          </cell>
        </row>
      </sheetData>
      <sheetData sheetId="4816">
        <row r="19">
          <cell r="J19">
            <v>1.0499999999999999E-3</v>
          </cell>
        </row>
      </sheetData>
      <sheetData sheetId="4817">
        <row r="19">
          <cell r="J19">
            <v>1.0499999999999999E-3</v>
          </cell>
        </row>
      </sheetData>
      <sheetData sheetId="4818">
        <row r="19">
          <cell r="J19">
            <v>1.0499999999999999E-3</v>
          </cell>
        </row>
      </sheetData>
      <sheetData sheetId="4819">
        <row r="19">
          <cell r="J19">
            <v>1.0499999999999999E-3</v>
          </cell>
        </row>
      </sheetData>
      <sheetData sheetId="4820">
        <row r="19">
          <cell r="J19">
            <v>1.0499999999999999E-3</v>
          </cell>
        </row>
      </sheetData>
      <sheetData sheetId="4821">
        <row r="19">
          <cell r="J19">
            <v>1.0499999999999999E-3</v>
          </cell>
        </row>
      </sheetData>
      <sheetData sheetId="4822">
        <row r="19">
          <cell r="J19">
            <v>1.0499999999999999E-3</v>
          </cell>
        </row>
      </sheetData>
      <sheetData sheetId="4823">
        <row r="19">
          <cell r="J19">
            <v>1.0499999999999999E-3</v>
          </cell>
        </row>
      </sheetData>
      <sheetData sheetId="4824">
        <row r="19">
          <cell r="J19">
            <v>1.0499999999999999E-3</v>
          </cell>
        </row>
      </sheetData>
      <sheetData sheetId="4825">
        <row r="19">
          <cell r="J19">
            <v>1.0499999999999999E-3</v>
          </cell>
        </row>
      </sheetData>
      <sheetData sheetId="4826">
        <row r="19">
          <cell r="J19">
            <v>1.0499999999999999E-3</v>
          </cell>
        </row>
      </sheetData>
      <sheetData sheetId="4827">
        <row r="19">
          <cell r="J19">
            <v>1.0499999999999999E-3</v>
          </cell>
        </row>
      </sheetData>
      <sheetData sheetId="4828">
        <row r="19">
          <cell r="J19">
            <v>1.0499999999999999E-3</v>
          </cell>
        </row>
      </sheetData>
      <sheetData sheetId="4829">
        <row r="19">
          <cell r="J19">
            <v>1.0499999999999999E-3</v>
          </cell>
        </row>
      </sheetData>
      <sheetData sheetId="4830">
        <row r="19">
          <cell r="J19">
            <v>1.0499999999999999E-3</v>
          </cell>
        </row>
      </sheetData>
      <sheetData sheetId="4831">
        <row r="19">
          <cell r="J19">
            <v>1.0499999999999999E-3</v>
          </cell>
        </row>
      </sheetData>
      <sheetData sheetId="4832">
        <row r="19">
          <cell r="J19">
            <v>1.0499999999999999E-3</v>
          </cell>
        </row>
      </sheetData>
      <sheetData sheetId="4833">
        <row r="19">
          <cell r="J19">
            <v>1.0499999999999999E-3</v>
          </cell>
        </row>
      </sheetData>
      <sheetData sheetId="4834">
        <row r="19">
          <cell r="J19">
            <v>1.0499999999999999E-3</v>
          </cell>
        </row>
      </sheetData>
      <sheetData sheetId="4835">
        <row r="19">
          <cell r="J19">
            <v>1.0499999999999999E-3</v>
          </cell>
        </row>
      </sheetData>
      <sheetData sheetId="4836">
        <row r="19">
          <cell r="J19">
            <v>1.0499999999999999E-3</v>
          </cell>
        </row>
      </sheetData>
      <sheetData sheetId="4837">
        <row r="19">
          <cell r="J19">
            <v>1.0499999999999999E-3</v>
          </cell>
        </row>
      </sheetData>
      <sheetData sheetId="4838">
        <row r="19">
          <cell r="J19">
            <v>1.0499999999999999E-3</v>
          </cell>
        </row>
      </sheetData>
      <sheetData sheetId="4839">
        <row r="19">
          <cell r="J19">
            <v>1.0499999999999999E-3</v>
          </cell>
        </row>
      </sheetData>
      <sheetData sheetId="4840">
        <row r="19">
          <cell r="J19">
            <v>1.0499999999999999E-3</v>
          </cell>
        </row>
      </sheetData>
      <sheetData sheetId="4841">
        <row r="19">
          <cell r="J19">
            <v>1.0499999999999999E-3</v>
          </cell>
        </row>
      </sheetData>
      <sheetData sheetId="4842">
        <row r="19">
          <cell r="J19">
            <v>1.0499999999999999E-3</v>
          </cell>
        </row>
      </sheetData>
      <sheetData sheetId="4843">
        <row r="19">
          <cell r="J19">
            <v>1.0499999999999999E-3</v>
          </cell>
        </row>
      </sheetData>
      <sheetData sheetId="4844">
        <row r="19">
          <cell r="J19">
            <v>1.0499999999999999E-3</v>
          </cell>
        </row>
      </sheetData>
      <sheetData sheetId="4845">
        <row r="19">
          <cell r="J19">
            <v>1.0499999999999999E-3</v>
          </cell>
        </row>
      </sheetData>
      <sheetData sheetId="4846">
        <row r="19">
          <cell r="J19">
            <v>1.0499999999999999E-3</v>
          </cell>
        </row>
      </sheetData>
      <sheetData sheetId="4847">
        <row r="19">
          <cell r="J19">
            <v>1.0499999999999999E-3</v>
          </cell>
        </row>
      </sheetData>
      <sheetData sheetId="4848">
        <row r="19">
          <cell r="J19">
            <v>1.0499999999999999E-3</v>
          </cell>
        </row>
      </sheetData>
      <sheetData sheetId="4849">
        <row r="19">
          <cell r="J19">
            <v>1.0499999999999999E-3</v>
          </cell>
        </row>
      </sheetData>
      <sheetData sheetId="4850">
        <row r="19">
          <cell r="J19">
            <v>1.0499999999999999E-3</v>
          </cell>
        </row>
      </sheetData>
      <sheetData sheetId="4851">
        <row r="19">
          <cell r="J19">
            <v>1.0499999999999999E-3</v>
          </cell>
        </row>
      </sheetData>
      <sheetData sheetId="4852">
        <row r="19">
          <cell r="J19">
            <v>1.0499999999999999E-3</v>
          </cell>
        </row>
      </sheetData>
      <sheetData sheetId="4853">
        <row r="19">
          <cell r="J19">
            <v>1.0499999999999999E-3</v>
          </cell>
        </row>
      </sheetData>
      <sheetData sheetId="4854">
        <row r="19">
          <cell r="J19">
            <v>1.0499999999999999E-3</v>
          </cell>
        </row>
      </sheetData>
      <sheetData sheetId="4855">
        <row r="19">
          <cell r="J19">
            <v>1.0499999999999999E-3</v>
          </cell>
        </row>
      </sheetData>
      <sheetData sheetId="4856">
        <row r="19">
          <cell r="J19">
            <v>1.0499999999999999E-3</v>
          </cell>
        </row>
      </sheetData>
      <sheetData sheetId="4857">
        <row r="19">
          <cell r="J19">
            <v>1.0499999999999999E-3</v>
          </cell>
        </row>
      </sheetData>
      <sheetData sheetId="4858">
        <row r="19">
          <cell r="J19">
            <v>1.0499999999999999E-3</v>
          </cell>
        </row>
      </sheetData>
      <sheetData sheetId="4859">
        <row r="19">
          <cell r="J19">
            <v>1.0499999999999999E-3</v>
          </cell>
        </row>
      </sheetData>
      <sheetData sheetId="4860">
        <row r="19">
          <cell r="J19">
            <v>1.0499999999999999E-3</v>
          </cell>
        </row>
      </sheetData>
      <sheetData sheetId="4861">
        <row r="19">
          <cell r="J19">
            <v>1.0499999999999999E-3</v>
          </cell>
        </row>
      </sheetData>
      <sheetData sheetId="4862">
        <row r="19">
          <cell r="J19">
            <v>1.0499999999999999E-3</v>
          </cell>
        </row>
      </sheetData>
      <sheetData sheetId="4863">
        <row r="19">
          <cell r="J19">
            <v>1.0499999999999999E-3</v>
          </cell>
        </row>
      </sheetData>
      <sheetData sheetId="4864">
        <row r="19">
          <cell r="J19">
            <v>1.0499999999999999E-3</v>
          </cell>
        </row>
      </sheetData>
      <sheetData sheetId="4865">
        <row r="19">
          <cell r="J19">
            <v>1.0499999999999999E-3</v>
          </cell>
        </row>
      </sheetData>
      <sheetData sheetId="4866">
        <row r="19">
          <cell r="J19">
            <v>1.0499999999999999E-3</v>
          </cell>
        </row>
      </sheetData>
      <sheetData sheetId="4867">
        <row r="19">
          <cell r="J19">
            <v>1.0499999999999999E-3</v>
          </cell>
        </row>
      </sheetData>
      <sheetData sheetId="4868">
        <row r="19">
          <cell r="J19">
            <v>1.0499999999999999E-3</v>
          </cell>
        </row>
      </sheetData>
      <sheetData sheetId="4869">
        <row r="19">
          <cell r="J19">
            <v>1.0499999999999999E-3</v>
          </cell>
        </row>
      </sheetData>
      <sheetData sheetId="4870">
        <row r="19">
          <cell r="J19">
            <v>1.0499999999999999E-3</v>
          </cell>
        </row>
      </sheetData>
      <sheetData sheetId="4871">
        <row r="19">
          <cell r="J19">
            <v>1.0499999999999999E-3</v>
          </cell>
        </row>
      </sheetData>
      <sheetData sheetId="4872">
        <row r="19">
          <cell r="J19">
            <v>1.0499999999999999E-3</v>
          </cell>
        </row>
      </sheetData>
      <sheetData sheetId="4873">
        <row r="19">
          <cell r="J19">
            <v>1.0499999999999999E-3</v>
          </cell>
        </row>
      </sheetData>
      <sheetData sheetId="4874">
        <row r="19">
          <cell r="J19">
            <v>1.0499999999999999E-3</v>
          </cell>
        </row>
      </sheetData>
      <sheetData sheetId="4875">
        <row r="19">
          <cell r="J19">
            <v>1.0499999999999999E-3</v>
          </cell>
        </row>
      </sheetData>
      <sheetData sheetId="4876">
        <row r="19">
          <cell r="J19">
            <v>1.0499999999999999E-3</v>
          </cell>
        </row>
      </sheetData>
      <sheetData sheetId="4877">
        <row r="19">
          <cell r="J19">
            <v>1.0499999999999999E-3</v>
          </cell>
        </row>
      </sheetData>
      <sheetData sheetId="4878">
        <row r="19">
          <cell r="J19">
            <v>1.0499999999999999E-3</v>
          </cell>
        </row>
      </sheetData>
      <sheetData sheetId="4879">
        <row r="19">
          <cell r="J19">
            <v>1.0499999999999999E-3</v>
          </cell>
        </row>
      </sheetData>
      <sheetData sheetId="4880">
        <row r="19">
          <cell r="J19">
            <v>1.0499999999999999E-3</v>
          </cell>
        </row>
      </sheetData>
      <sheetData sheetId="4881">
        <row r="19">
          <cell r="J19">
            <v>1.0499999999999999E-3</v>
          </cell>
        </row>
      </sheetData>
      <sheetData sheetId="4882">
        <row r="19">
          <cell r="J19">
            <v>1.0499999999999999E-3</v>
          </cell>
        </row>
      </sheetData>
      <sheetData sheetId="4883">
        <row r="19">
          <cell r="J19">
            <v>1.0499999999999999E-3</v>
          </cell>
        </row>
      </sheetData>
      <sheetData sheetId="4884">
        <row r="19">
          <cell r="J19">
            <v>1.0499999999999999E-3</v>
          </cell>
        </row>
      </sheetData>
      <sheetData sheetId="4885">
        <row r="19">
          <cell r="J19">
            <v>1.0499999999999999E-3</v>
          </cell>
        </row>
      </sheetData>
      <sheetData sheetId="4886">
        <row r="19">
          <cell r="J19">
            <v>1.0499999999999999E-3</v>
          </cell>
        </row>
      </sheetData>
      <sheetData sheetId="4887">
        <row r="19">
          <cell r="J19">
            <v>1.0499999999999999E-3</v>
          </cell>
        </row>
      </sheetData>
      <sheetData sheetId="4888">
        <row r="19">
          <cell r="J19">
            <v>1.0499999999999999E-3</v>
          </cell>
        </row>
      </sheetData>
      <sheetData sheetId="4889">
        <row r="19">
          <cell r="J19">
            <v>1.0499999999999999E-3</v>
          </cell>
        </row>
      </sheetData>
      <sheetData sheetId="4890">
        <row r="19">
          <cell r="J19">
            <v>1.0499999999999999E-3</v>
          </cell>
        </row>
      </sheetData>
      <sheetData sheetId="4891">
        <row r="19">
          <cell r="J19">
            <v>1.0499999999999999E-3</v>
          </cell>
        </row>
      </sheetData>
      <sheetData sheetId="4892">
        <row r="19">
          <cell r="J19">
            <v>1.0499999999999999E-3</v>
          </cell>
        </row>
      </sheetData>
      <sheetData sheetId="4893">
        <row r="19">
          <cell r="J19">
            <v>1.0499999999999999E-3</v>
          </cell>
        </row>
      </sheetData>
      <sheetData sheetId="4894">
        <row r="19">
          <cell r="J19">
            <v>1.0499999999999999E-3</v>
          </cell>
        </row>
      </sheetData>
      <sheetData sheetId="4895">
        <row r="19">
          <cell r="J19">
            <v>1.0499999999999999E-3</v>
          </cell>
        </row>
      </sheetData>
      <sheetData sheetId="4896">
        <row r="19">
          <cell r="J19">
            <v>1.0499999999999999E-3</v>
          </cell>
        </row>
      </sheetData>
      <sheetData sheetId="4897">
        <row r="19">
          <cell r="J19">
            <v>1.0499999999999999E-3</v>
          </cell>
        </row>
      </sheetData>
      <sheetData sheetId="4898">
        <row r="19">
          <cell r="J19">
            <v>1.0499999999999999E-3</v>
          </cell>
        </row>
      </sheetData>
      <sheetData sheetId="4899">
        <row r="19">
          <cell r="J19">
            <v>1.0499999999999999E-3</v>
          </cell>
        </row>
      </sheetData>
      <sheetData sheetId="4900">
        <row r="19">
          <cell r="J19">
            <v>1.0499999999999999E-3</v>
          </cell>
        </row>
      </sheetData>
      <sheetData sheetId="4901">
        <row r="19">
          <cell r="J19">
            <v>1.0499999999999999E-3</v>
          </cell>
        </row>
      </sheetData>
      <sheetData sheetId="4902">
        <row r="19">
          <cell r="J19">
            <v>1.0499999999999999E-3</v>
          </cell>
        </row>
      </sheetData>
      <sheetData sheetId="4903">
        <row r="19">
          <cell r="J19">
            <v>1.0499999999999999E-3</v>
          </cell>
        </row>
      </sheetData>
      <sheetData sheetId="4904">
        <row r="19">
          <cell r="J19">
            <v>1.0499999999999999E-3</v>
          </cell>
        </row>
      </sheetData>
      <sheetData sheetId="4905">
        <row r="19">
          <cell r="J19">
            <v>1.0499999999999999E-3</v>
          </cell>
        </row>
      </sheetData>
      <sheetData sheetId="4906">
        <row r="19">
          <cell r="J19">
            <v>1.0499999999999999E-3</v>
          </cell>
        </row>
      </sheetData>
      <sheetData sheetId="4907">
        <row r="19">
          <cell r="J19">
            <v>1.0499999999999999E-3</v>
          </cell>
        </row>
      </sheetData>
      <sheetData sheetId="4908">
        <row r="19">
          <cell r="J19">
            <v>1.0499999999999999E-3</v>
          </cell>
        </row>
      </sheetData>
      <sheetData sheetId="4909">
        <row r="19">
          <cell r="J19">
            <v>1.0499999999999999E-3</v>
          </cell>
        </row>
      </sheetData>
      <sheetData sheetId="4910">
        <row r="19">
          <cell r="J19">
            <v>1.0499999999999999E-3</v>
          </cell>
        </row>
      </sheetData>
      <sheetData sheetId="4911">
        <row r="19">
          <cell r="J19">
            <v>1.0499999999999999E-3</v>
          </cell>
        </row>
      </sheetData>
      <sheetData sheetId="4912">
        <row r="19">
          <cell r="J19">
            <v>1.0499999999999999E-3</v>
          </cell>
        </row>
      </sheetData>
      <sheetData sheetId="4913">
        <row r="19">
          <cell r="J19">
            <v>1.0499999999999999E-3</v>
          </cell>
        </row>
      </sheetData>
      <sheetData sheetId="4914">
        <row r="19">
          <cell r="J19">
            <v>1.0499999999999999E-3</v>
          </cell>
        </row>
      </sheetData>
      <sheetData sheetId="4915">
        <row r="19">
          <cell r="J19">
            <v>1.0499999999999999E-3</v>
          </cell>
        </row>
      </sheetData>
      <sheetData sheetId="4916">
        <row r="19">
          <cell r="J19">
            <v>1.0499999999999999E-3</v>
          </cell>
        </row>
      </sheetData>
      <sheetData sheetId="4917">
        <row r="19">
          <cell r="J19">
            <v>1.0499999999999999E-3</v>
          </cell>
        </row>
      </sheetData>
      <sheetData sheetId="4918">
        <row r="19">
          <cell r="J19">
            <v>1.0499999999999999E-3</v>
          </cell>
        </row>
      </sheetData>
      <sheetData sheetId="4919">
        <row r="19">
          <cell r="J19">
            <v>1.0499999999999999E-3</v>
          </cell>
        </row>
      </sheetData>
      <sheetData sheetId="4920">
        <row r="19">
          <cell r="J19">
            <v>1.0499999999999999E-3</v>
          </cell>
        </row>
      </sheetData>
      <sheetData sheetId="4921">
        <row r="19">
          <cell r="J19">
            <v>1.0499999999999999E-3</v>
          </cell>
        </row>
      </sheetData>
      <sheetData sheetId="4922">
        <row r="19">
          <cell r="J19">
            <v>1.0499999999999999E-3</v>
          </cell>
        </row>
      </sheetData>
      <sheetData sheetId="4923">
        <row r="19">
          <cell r="J19">
            <v>1.0499999999999999E-3</v>
          </cell>
        </row>
      </sheetData>
      <sheetData sheetId="4924">
        <row r="19">
          <cell r="J19">
            <v>1.0499999999999999E-3</v>
          </cell>
        </row>
      </sheetData>
      <sheetData sheetId="4925">
        <row r="19">
          <cell r="J19">
            <v>1.0499999999999999E-3</v>
          </cell>
        </row>
      </sheetData>
      <sheetData sheetId="4926">
        <row r="19">
          <cell r="J19">
            <v>1.0499999999999999E-3</v>
          </cell>
        </row>
      </sheetData>
      <sheetData sheetId="4927">
        <row r="19">
          <cell r="J19">
            <v>1.0499999999999999E-3</v>
          </cell>
        </row>
      </sheetData>
      <sheetData sheetId="4928">
        <row r="19">
          <cell r="J19">
            <v>1.0499999999999999E-3</v>
          </cell>
        </row>
      </sheetData>
      <sheetData sheetId="4929">
        <row r="19">
          <cell r="J19">
            <v>1.0499999999999999E-3</v>
          </cell>
        </row>
      </sheetData>
      <sheetData sheetId="4930">
        <row r="19">
          <cell r="J19">
            <v>1.0499999999999999E-3</v>
          </cell>
        </row>
      </sheetData>
      <sheetData sheetId="4931">
        <row r="19">
          <cell r="J19">
            <v>1.0499999999999999E-3</v>
          </cell>
        </row>
      </sheetData>
      <sheetData sheetId="4932">
        <row r="19">
          <cell r="J19">
            <v>1.0499999999999999E-3</v>
          </cell>
        </row>
      </sheetData>
      <sheetData sheetId="4933">
        <row r="19">
          <cell r="J19">
            <v>1.0499999999999999E-3</v>
          </cell>
        </row>
      </sheetData>
      <sheetData sheetId="4934">
        <row r="19">
          <cell r="J19">
            <v>1.0499999999999999E-3</v>
          </cell>
        </row>
      </sheetData>
      <sheetData sheetId="4935">
        <row r="19">
          <cell r="J19">
            <v>1.0499999999999999E-3</v>
          </cell>
        </row>
      </sheetData>
      <sheetData sheetId="4936">
        <row r="19">
          <cell r="J19">
            <v>1.0499999999999999E-3</v>
          </cell>
        </row>
      </sheetData>
      <sheetData sheetId="4937">
        <row r="19">
          <cell r="J19">
            <v>1.0499999999999999E-3</v>
          </cell>
        </row>
      </sheetData>
      <sheetData sheetId="4938">
        <row r="19">
          <cell r="J19">
            <v>1.0499999999999999E-3</v>
          </cell>
        </row>
      </sheetData>
      <sheetData sheetId="4939">
        <row r="19">
          <cell r="J19">
            <v>1.0499999999999999E-3</v>
          </cell>
        </row>
      </sheetData>
      <sheetData sheetId="4940">
        <row r="19">
          <cell r="J19">
            <v>1.0499999999999999E-3</v>
          </cell>
        </row>
      </sheetData>
      <sheetData sheetId="4941">
        <row r="19">
          <cell r="J19">
            <v>1.0499999999999999E-3</v>
          </cell>
        </row>
      </sheetData>
      <sheetData sheetId="4942">
        <row r="19">
          <cell r="J19">
            <v>1.0499999999999999E-3</v>
          </cell>
        </row>
      </sheetData>
      <sheetData sheetId="4943">
        <row r="19">
          <cell r="J19">
            <v>1.0499999999999999E-3</v>
          </cell>
        </row>
      </sheetData>
      <sheetData sheetId="4944">
        <row r="19">
          <cell r="J19">
            <v>1.0499999999999999E-3</v>
          </cell>
        </row>
      </sheetData>
      <sheetData sheetId="4945">
        <row r="19">
          <cell r="J19">
            <v>1.0499999999999999E-3</v>
          </cell>
        </row>
      </sheetData>
      <sheetData sheetId="4946">
        <row r="19">
          <cell r="J19">
            <v>1.0499999999999999E-3</v>
          </cell>
        </row>
      </sheetData>
      <sheetData sheetId="4947">
        <row r="19">
          <cell r="J19">
            <v>1.0499999999999999E-3</v>
          </cell>
        </row>
      </sheetData>
      <sheetData sheetId="4948">
        <row r="19">
          <cell r="J19">
            <v>1.0499999999999999E-3</v>
          </cell>
        </row>
      </sheetData>
      <sheetData sheetId="4949">
        <row r="19">
          <cell r="J19">
            <v>1.0499999999999999E-3</v>
          </cell>
        </row>
      </sheetData>
      <sheetData sheetId="4950">
        <row r="19">
          <cell r="J19">
            <v>1.0499999999999999E-3</v>
          </cell>
        </row>
      </sheetData>
      <sheetData sheetId="4951">
        <row r="19">
          <cell r="J19">
            <v>1.0499999999999999E-3</v>
          </cell>
        </row>
      </sheetData>
      <sheetData sheetId="4952">
        <row r="19">
          <cell r="J19">
            <v>1.0499999999999999E-3</v>
          </cell>
        </row>
      </sheetData>
      <sheetData sheetId="4953">
        <row r="19">
          <cell r="J19">
            <v>1.0499999999999999E-3</v>
          </cell>
        </row>
      </sheetData>
      <sheetData sheetId="4954">
        <row r="19">
          <cell r="J19">
            <v>1.0499999999999999E-3</v>
          </cell>
        </row>
      </sheetData>
      <sheetData sheetId="4955">
        <row r="19">
          <cell r="J19">
            <v>1.0499999999999999E-3</v>
          </cell>
        </row>
      </sheetData>
      <sheetData sheetId="4956">
        <row r="19">
          <cell r="J19">
            <v>1.0499999999999999E-3</v>
          </cell>
        </row>
      </sheetData>
      <sheetData sheetId="4957">
        <row r="19">
          <cell r="J19">
            <v>1.0499999999999999E-3</v>
          </cell>
        </row>
      </sheetData>
      <sheetData sheetId="4958">
        <row r="19">
          <cell r="J19">
            <v>1.0499999999999999E-3</v>
          </cell>
        </row>
      </sheetData>
      <sheetData sheetId="4959">
        <row r="19">
          <cell r="J19">
            <v>1.0499999999999999E-3</v>
          </cell>
        </row>
      </sheetData>
      <sheetData sheetId="4960">
        <row r="19">
          <cell r="J19">
            <v>1.0499999999999999E-3</v>
          </cell>
        </row>
      </sheetData>
      <sheetData sheetId="4961">
        <row r="19">
          <cell r="J19">
            <v>1.0499999999999999E-3</v>
          </cell>
        </row>
      </sheetData>
      <sheetData sheetId="4962">
        <row r="19">
          <cell r="J19">
            <v>1.0499999999999999E-3</v>
          </cell>
        </row>
      </sheetData>
      <sheetData sheetId="4963">
        <row r="19">
          <cell r="J19">
            <v>1.0499999999999999E-3</v>
          </cell>
        </row>
      </sheetData>
      <sheetData sheetId="4964">
        <row r="19">
          <cell r="J19">
            <v>1.0499999999999999E-3</v>
          </cell>
        </row>
      </sheetData>
      <sheetData sheetId="4965">
        <row r="19">
          <cell r="J19">
            <v>1.0499999999999999E-3</v>
          </cell>
        </row>
      </sheetData>
      <sheetData sheetId="4966">
        <row r="19">
          <cell r="J19">
            <v>1.0499999999999999E-3</v>
          </cell>
        </row>
      </sheetData>
      <sheetData sheetId="4967">
        <row r="19">
          <cell r="J19">
            <v>1.0499999999999999E-3</v>
          </cell>
        </row>
      </sheetData>
      <sheetData sheetId="4968">
        <row r="19">
          <cell r="J19">
            <v>1.0499999999999999E-3</v>
          </cell>
        </row>
      </sheetData>
      <sheetData sheetId="4969">
        <row r="19">
          <cell r="J19">
            <v>1.0499999999999999E-3</v>
          </cell>
        </row>
      </sheetData>
      <sheetData sheetId="4970">
        <row r="19">
          <cell r="J19">
            <v>1.0499999999999999E-3</v>
          </cell>
        </row>
      </sheetData>
      <sheetData sheetId="4971">
        <row r="19">
          <cell r="J19">
            <v>1.0499999999999999E-3</v>
          </cell>
        </row>
      </sheetData>
      <sheetData sheetId="4972">
        <row r="19">
          <cell r="J19">
            <v>1.0499999999999999E-3</v>
          </cell>
        </row>
      </sheetData>
      <sheetData sheetId="4973">
        <row r="19">
          <cell r="J19">
            <v>1.0499999999999999E-3</v>
          </cell>
        </row>
      </sheetData>
      <sheetData sheetId="4974">
        <row r="19">
          <cell r="J19">
            <v>1.0499999999999999E-3</v>
          </cell>
        </row>
      </sheetData>
      <sheetData sheetId="4975">
        <row r="19">
          <cell r="J19">
            <v>1.0499999999999999E-3</v>
          </cell>
        </row>
      </sheetData>
      <sheetData sheetId="4976">
        <row r="19">
          <cell r="J19">
            <v>1.0499999999999999E-3</v>
          </cell>
        </row>
      </sheetData>
      <sheetData sheetId="4977">
        <row r="19">
          <cell r="J19">
            <v>1.0499999999999999E-3</v>
          </cell>
        </row>
      </sheetData>
      <sheetData sheetId="4978">
        <row r="19">
          <cell r="J19">
            <v>1.0499999999999999E-3</v>
          </cell>
        </row>
      </sheetData>
      <sheetData sheetId="4979">
        <row r="19">
          <cell r="J19">
            <v>1.0499999999999999E-3</v>
          </cell>
        </row>
      </sheetData>
      <sheetData sheetId="4980">
        <row r="19">
          <cell r="J19">
            <v>1.0499999999999999E-3</v>
          </cell>
        </row>
      </sheetData>
      <sheetData sheetId="4981">
        <row r="19">
          <cell r="J19">
            <v>1.0499999999999999E-3</v>
          </cell>
        </row>
      </sheetData>
      <sheetData sheetId="4982">
        <row r="19">
          <cell r="J19">
            <v>1.0499999999999999E-3</v>
          </cell>
        </row>
      </sheetData>
      <sheetData sheetId="4983">
        <row r="19">
          <cell r="J19">
            <v>1.0499999999999999E-3</v>
          </cell>
        </row>
      </sheetData>
      <sheetData sheetId="4984">
        <row r="19">
          <cell r="J19">
            <v>1.0499999999999999E-3</v>
          </cell>
        </row>
      </sheetData>
      <sheetData sheetId="4985">
        <row r="19">
          <cell r="J19">
            <v>1.0499999999999999E-3</v>
          </cell>
        </row>
      </sheetData>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ow r="19">
          <cell r="J19">
            <v>1.0499999999999999E-3</v>
          </cell>
        </row>
      </sheetData>
      <sheetData sheetId="5003">
        <row r="19">
          <cell r="J19">
            <v>1.0499999999999999E-3</v>
          </cell>
        </row>
      </sheetData>
      <sheetData sheetId="5004">
        <row r="19">
          <cell r="J19">
            <v>1.0499999999999999E-3</v>
          </cell>
        </row>
      </sheetData>
      <sheetData sheetId="5005">
        <row r="19">
          <cell r="J19">
            <v>1.0499999999999999E-3</v>
          </cell>
        </row>
      </sheetData>
      <sheetData sheetId="5006">
        <row r="19">
          <cell r="J19">
            <v>1.0499999999999999E-3</v>
          </cell>
        </row>
      </sheetData>
      <sheetData sheetId="5007">
        <row r="19">
          <cell r="J19">
            <v>1.0499999999999999E-3</v>
          </cell>
        </row>
      </sheetData>
      <sheetData sheetId="5008">
        <row r="19">
          <cell r="J19">
            <v>1.0499999999999999E-3</v>
          </cell>
        </row>
      </sheetData>
      <sheetData sheetId="5009">
        <row r="19">
          <cell r="J19">
            <v>1.0499999999999999E-3</v>
          </cell>
        </row>
      </sheetData>
      <sheetData sheetId="5010">
        <row r="19">
          <cell r="J19">
            <v>1.0499999999999999E-3</v>
          </cell>
        </row>
      </sheetData>
      <sheetData sheetId="5011">
        <row r="19">
          <cell r="J19">
            <v>1.0499999999999999E-3</v>
          </cell>
        </row>
      </sheetData>
      <sheetData sheetId="5012">
        <row r="19">
          <cell r="J19">
            <v>1.0499999999999999E-3</v>
          </cell>
        </row>
      </sheetData>
      <sheetData sheetId="5013">
        <row r="19">
          <cell r="J19">
            <v>1.0499999999999999E-3</v>
          </cell>
        </row>
      </sheetData>
      <sheetData sheetId="5014">
        <row r="19">
          <cell r="J19">
            <v>1.0499999999999999E-3</v>
          </cell>
        </row>
      </sheetData>
      <sheetData sheetId="5015">
        <row r="19">
          <cell r="J19">
            <v>1.0499999999999999E-3</v>
          </cell>
        </row>
      </sheetData>
      <sheetData sheetId="5016">
        <row r="19">
          <cell r="J19">
            <v>1.0499999999999999E-3</v>
          </cell>
        </row>
      </sheetData>
      <sheetData sheetId="5017">
        <row r="19">
          <cell r="J19">
            <v>1.0499999999999999E-3</v>
          </cell>
        </row>
      </sheetData>
      <sheetData sheetId="5018">
        <row r="19">
          <cell r="J19">
            <v>1.0499999999999999E-3</v>
          </cell>
        </row>
      </sheetData>
      <sheetData sheetId="5019">
        <row r="19">
          <cell r="J19">
            <v>1.0499999999999999E-3</v>
          </cell>
        </row>
      </sheetData>
      <sheetData sheetId="5020">
        <row r="19">
          <cell r="J19">
            <v>1.0499999999999999E-3</v>
          </cell>
        </row>
      </sheetData>
      <sheetData sheetId="5021">
        <row r="19">
          <cell r="J19">
            <v>1.0499999999999999E-3</v>
          </cell>
        </row>
      </sheetData>
      <sheetData sheetId="5022">
        <row r="5">
          <cell r="I5">
            <v>0</v>
          </cell>
        </row>
      </sheetData>
      <sheetData sheetId="5023">
        <row r="5">
          <cell r="I5">
            <v>0</v>
          </cell>
        </row>
      </sheetData>
      <sheetData sheetId="5024">
        <row r="19">
          <cell r="J19">
            <v>1.0499999999999999E-3</v>
          </cell>
        </row>
      </sheetData>
      <sheetData sheetId="5025">
        <row r="19">
          <cell r="J19">
            <v>1.0499999999999999E-3</v>
          </cell>
        </row>
      </sheetData>
      <sheetData sheetId="5026">
        <row r="19">
          <cell r="J19">
            <v>1.0499999999999999E-3</v>
          </cell>
        </row>
      </sheetData>
      <sheetData sheetId="5027">
        <row r="19">
          <cell r="J19">
            <v>1.0499999999999999E-3</v>
          </cell>
        </row>
      </sheetData>
      <sheetData sheetId="5028">
        <row r="5">
          <cell r="I5">
            <v>0</v>
          </cell>
        </row>
      </sheetData>
      <sheetData sheetId="5029">
        <row r="5">
          <cell r="I5">
            <v>0</v>
          </cell>
        </row>
      </sheetData>
      <sheetData sheetId="5030">
        <row r="5">
          <cell r="I5">
            <v>0</v>
          </cell>
        </row>
      </sheetData>
      <sheetData sheetId="5031">
        <row r="5">
          <cell r="I5">
            <v>0</v>
          </cell>
        </row>
      </sheetData>
      <sheetData sheetId="5032">
        <row r="19">
          <cell r="J19">
            <v>1.0499999999999999E-3</v>
          </cell>
        </row>
      </sheetData>
      <sheetData sheetId="5033">
        <row r="19">
          <cell r="J19">
            <v>1.0499999999999999E-3</v>
          </cell>
        </row>
      </sheetData>
      <sheetData sheetId="5034">
        <row r="5">
          <cell r="I5">
            <v>0</v>
          </cell>
        </row>
      </sheetData>
      <sheetData sheetId="5035">
        <row r="19">
          <cell r="J19">
            <v>1.0499999999999999E-3</v>
          </cell>
        </row>
      </sheetData>
      <sheetData sheetId="5036">
        <row r="19">
          <cell r="J19">
            <v>1.0499999999999999E-3</v>
          </cell>
        </row>
      </sheetData>
      <sheetData sheetId="5037">
        <row r="19">
          <cell r="J19">
            <v>1.0499999999999999E-3</v>
          </cell>
        </row>
      </sheetData>
      <sheetData sheetId="5038">
        <row r="5">
          <cell r="I5">
            <v>0</v>
          </cell>
        </row>
      </sheetData>
      <sheetData sheetId="5039">
        <row r="5">
          <cell r="I5">
            <v>0</v>
          </cell>
        </row>
      </sheetData>
      <sheetData sheetId="5040">
        <row r="5">
          <cell r="I5">
            <v>0</v>
          </cell>
        </row>
      </sheetData>
      <sheetData sheetId="5041">
        <row r="19">
          <cell r="J19">
            <v>1.0499999999999999E-3</v>
          </cell>
        </row>
      </sheetData>
      <sheetData sheetId="5042">
        <row r="5">
          <cell r="I5">
            <v>0</v>
          </cell>
        </row>
      </sheetData>
      <sheetData sheetId="5043">
        <row r="5">
          <cell r="I5">
            <v>0</v>
          </cell>
        </row>
      </sheetData>
      <sheetData sheetId="5044">
        <row r="5">
          <cell r="I5">
            <v>0</v>
          </cell>
        </row>
      </sheetData>
      <sheetData sheetId="5045">
        <row r="5">
          <cell r="I5">
            <v>0</v>
          </cell>
        </row>
      </sheetData>
      <sheetData sheetId="5046">
        <row r="5">
          <cell r="I5">
            <v>0</v>
          </cell>
        </row>
      </sheetData>
      <sheetData sheetId="5047">
        <row r="19">
          <cell r="J19">
            <v>1.0499999999999999E-3</v>
          </cell>
        </row>
      </sheetData>
      <sheetData sheetId="5048">
        <row r="19">
          <cell r="J19">
            <v>1.0499999999999999E-3</v>
          </cell>
        </row>
      </sheetData>
      <sheetData sheetId="5049">
        <row r="5">
          <cell r="I5">
            <v>0</v>
          </cell>
        </row>
      </sheetData>
      <sheetData sheetId="5050">
        <row r="19">
          <cell r="J19">
            <v>1.0499999999999999E-3</v>
          </cell>
        </row>
      </sheetData>
      <sheetData sheetId="5051">
        <row r="19">
          <cell r="J19">
            <v>1.0499999999999999E-3</v>
          </cell>
        </row>
      </sheetData>
      <sheetData sheetId="5052">
        <row r="19">
          <cell r="J19">
            <v>1.0499999999999999E-3</v>
          </cell>
        </row>
      </sheetData>
      <sheetData sheetId="5053">
        <row r="19">
          <cell r="J19">
            <v>1.0499999999999999E-3</v>
          </cell>
        </row>
      </sheetData>
      <sheetData sheetId="5054">
        <row r="5">
          <cell r="I5">
            <v>0</v>
          </cell>
        </row>
      </sheetData>
      <sheetData sheetId="5055">
        <row r="5">
          <cell r="I5">
            <v>0</v>
          </cell>
        </row>
      </sheetData>
      <sheetData sheetId="5056">
        <row r="5">
          <cell r="I5">
            <v>0</v>
          </cell>
        </row>
      </sheetData>
      <sheetData sheetId="5057">
        <row r="5">
          <cell r="I5">
            <v>0</v>
          </cell>
        </row>
      </sheetData>
      <sheetData sheetId="5058">
        <row r="5">
          <cell r="I5">
            <v>0</v>
          </cell>
        </row>
      </sheetData>
      <sheetData sheetId="5059">
        <row r="5">
          <cell r="I5">
            <v>0</v>
          </cell>
        </row>
      </sheetData>
      <sheetData sheetId="5060">
        <row r="5">
          <cell r="I5">
            <v>0</v>
          </cell>
        </row>
      </sheetData>
      <sheetData sheetId="5061">
        <row r="5">
          <cell r="I5">
            <v>0</v>
          </cell>
        </row>
      </sheetData>
      <sheetData sheetId="5062">
        <row r="5">
          <cell r="I5">
            <v>0</v>
          </cell>
        </row>
      </sheetData>
      <sheetData sheetId="5063">
        <row r="5">
          <cell r="I5">
            <v>0</v>
          </cell>
        </row>
      </sheetData>
      <sheetData sheetId="5064">
        <row r="19">
          <cell r="J19">
            <v>1.0499999999999999E-3</v>
          </cell>
        </row>
      </sheetData>
      <sheetData sheetId="5065">
        <row r="5">
          <cell r="I5">
            <v>0</v>
          </cell>
        </row>
      </sheetData>
      <sheetData sheetId="5066">
        <row r="5">
          <cell r="I5">
            <v>0</v>
          </cell>
        </row>
      </sheetData>
      <sheetData sheetId="5067">
        <row r="19">
          <cell r="J19">
            <v>1.0499999999999999E-3</v>
          </cell>
        </row>
      </sheetData>
      <sheetData sheetId="5068">
        <row r="19">
          <cell r="J19">
            <v>1.0499999999999999E-3</v>
          </cell>
        </row>
      </sheetData>
      <sheetData sheetId="5069">
        <row r="19">
          <cell r="J19">
            <v>1.0499999999999999E-3</v>
          </cell>
        </row>
      </sheetData>
      <sheetData sheetId="5070">
        <row r="19">
          <cell r="J19">
            <v>1.0499999999999999E-3</v>
          </cell>
        </row>
      </sheetData>
      <sheetData sheetId="5071">
        <row r="5">
          <cell r="I5">
            <v>0</v>
          </cell>
        </row>
      </sheetData>
      <sheetData sheetId="5072">
        <row r="5">
          <cell r="I5">
            <v>0</v>
          </cell>
        </row>
      </sheetData>
      <sheetData sheetId="5073">
        <row r="5">
          <cell r="I5">
            <v>0</v>
          </cell>
        </row>
      </sheetData>
      <sheetData sheetId="5074">
        <row r="19">
          <cell r="J19">
            <v>1.0499999999999999E-3</v>
          </cell>
        </row>
      </sheetData>
      <sheetData sheetId="5075">
        <row r="5">
          <cell r="I5">
            <v>0</v>
          </cell>
        </row>
      </sheetData>
      <sheetData sheetId="5076">
        <row r="5">
          <cell r="I5">
            <v>0</v>
          </cell>
        </row>
      </sheetData>
      <sheetData sheetId="5077">
        <row r="19">
          <cell r="J19">
            <v>1.0499999999999999E-3</v>
          </cell>
        </row>
      </sheetData>
      <sheetData sheetId="5078">
        <row r="19">
          <cell r="J19">
            <v>1.0499999999999999E-3</v>
          </cell>
        </row>
      </sheetData>
      <sheetData sheetId="5079">
        <row r="19">
          <cell r="J19">
            <v>1.0499999999999999E-3</v>
          </cell>
        </row>
      </sheetData>
      <sheetData sheetId="5080">
        <row r="19">
          <cell r="J19">
            <v>1.0499999999999999E-3</v>
          </cell>
        </row>
      </sheetData>
      <sheetData sheetId="5081">
        <row r="19">
          <cell r="J19">
            <v>1.0499999999999999E-3</v>
          </cell>
        </row>
      </sheetData>
      <sheetData sheetId="5082">
        <row r="19">
          <cell r="J19">
            <v>1.0499999999999999E-3</v>
          </cell>
        </row>
      </sheetData>
      <sheetData sheetId="5083">
        <row r="19">
          <cell r="J19">
            <v>1.0499999999999999E-3</v>
          </cell>
        </row>
      </sheetData>
      <sheetData sheetId="5084">
        <row r="19">
          <cell r="J19">
            <v>1.0499999999999999E-3</v>
          </cell>
        </row>
      </sheetData>
      <sheetData sheetId="5085">
        <row r="19">
          <cell r="J19">
            <v>1.0499999999999999E-3</v>
          </cell>
        </row>
      </sheetData>
      <sheetData sheetId="5086">
        <row r="19">
          <cell r="J19">
            <v>1.0499999999999999E-3</v>
          </cell>
        </row>
      </sheetData>
      <sheetData sheetId="5087">
        <row r="19">
          <cell r="J19">
            <v>1.0499999999999999E-3</v>
          </cell>
        </row>
      </sheetData>
      <sheetData sheetId="5088">
        <row r="19">
          <cell r="J19">
            <v>1.0499999999999999E-3</v>
          </cell>
        </row>
      </sheetData>
      <sheetData sheetId="5089">
        <row r="19">
          <cell r="J19">
            <v>1.0499999999999999E-3</v>
          </cell>
        </row>
      </sheetData>
      <sheetData sheetId="5090">
        <row r="5">
          <cell r="I5">
            <v>0</v>
          </cell>
        </row>
      </sheetData>
      <sheetData sheetId="5091">
        <row r="5">
          <cell r="I5">
            <v>0</v>
          </cell>
        </row>
      </sheetData>
      <sheetData sheetId="5092">
        <row r="5">
          <cell r="I5">
            <v>0</v>
          </cell>
        </row>
      </sheetData>
      <sheetData sheetId="5093">
        <row r="19">
          <cell r="J19">
            <v>1.0499999999999999E-3</v>
          </cell>
        </row>
      </sheetData>
      <sheetData sheetId="5094">
        <row r="19">
          <cell r="J19">
            <v>1.0499999999999999E-3</v>
          </cell>
        </row>
      </sheetData>
      <sheetData sheetId="5095">
        <row r="19">
          <cell r="J19">
            <v>1.0499999999999999E-3</v>
          </cell>
        </row>
      </sheetData>
      <sheetData sheetId="5096">
        <row r="19">
          <cell r="J19">
            <v>1.0499999999999999E-3</v>
          </cell>
        </row>
      </sheetData>
      <sheetData sheetId="5097" refreshError="1"/>
      <sheetData sheetId="5098" refreshError="1"/>
      <sheetData sheetId="5099">
        <row r="5">
          <cell r="I5">
            <v>0</v>
          </cell>
        </row>
      </sheetData>
      <sheetData sheetId="5100">
        <row r="5">
          <cell r="I5">
            <v>0</v>
          </cell>
        </row>
      </sheetData>
      <sheetData sheetId="5101">
        <row r="5">
          <cell r="I5">
            <v>0</v>
          </cell>
        </row>
      </sheetData>
      <sheetData sheetId="5102">
        <row r="5">
          <cell r="I5">
            <v>0</v>
          </cell>
        </row>
      </sheetData>
      <sheetData sheetId="5103">
        <row r="5">
          <cell r="I5">
            <v>0</v>
          </cell>
        </row>
      </sheetData>
      <sheetData sheetId="5104">
        <row r="5">
          <cell r="I5">
            <v>0</v>
          </cell>
        </row>
      </sheetData>
      <sheetData sheetId="5105">
        <row r="5">
          <cell r="I5">
            <v>0</v>
          </cell>
        </row>
      </sheetData>
      <sheetData sheetId="5106">
        <row r="5">
          <cell r="I5">
            <v>0</v>
          </cell>
        </row>
      </sheetData>
      <sheetData sheetId="5107">
        <row r="5">
          <cell r="I5">
            <v>0</v>
          </cell>
        </row>
      </sheetData>
      <sheetData sheetId="5108">
        <row r="5">
          <cell r="I5">
            <v>0</v>
          </cell>
        </row>
      </sheetData>
      <sheetData sheetId="5109">
        <row r="5">
          <cell r="I5">
            <v>0</v>
          </cell>
        </row>
      </sheetData>
      <sheetData sheetId="5110">
        <row r="5">
          <cell r="I5">
            <v>0</v>
          </cell>
        </row>
      </sheetData>
      <sheetData sheetId="5111">
        <row r="5">
          <cell r="I5">
            <v>0</v>
          </cell>
        </row>
      </sheetData>
      <sheetData sheetId="5112">
        <row r="5">
          <cell r="I5">
            <v>0</v>
          </cell>
        </row>
      </sheetData>
      <sheetData sheetId="5113">
        <row r="5">
          <cell r="I5">
            <v>0</v>
          </cell>
        </row>
      </sheetData>
      <sheetData sheetId="5114">
        <row r="5">
          <cell r="I5">
            <v>0</v>
          </cell>
        </row>
      </sheetData>
      <sheetData sheetId="5115">
        <row r="5">
          <cell r="I5">
            <v>0</v>
          </cell>
        </row>
      </sheetData>
      <sheetData sheetId="5116">
        <row r="5">
          <cell r="I5">
            <v>0</v>
          </cell>
        </row>
      </sheetData>
      <sheetData sheetId="5117">
        <row r="5">
          <cell r="I5">
            <v>0</v>
          </cell>
        </row>
      </sheetData>
      <sheetData sheetId="5118">
        <row r="5">
          <cell r="I5">
            <v>0</v>
          </cell>
        </row>
      </sheetData>
      <sheetData sheetId="5119">
        <row r="5">
          <cell r="I5">
            <v>0</v>
          </cell>
        </row>
      </sheetData>
      <sheetData sheetId="5120">
        <row r="5">
          <cell r="I5">
            <v>0</v>
          </cell>
        </row>
      </sheetData>
      <sheetData sheetId="5121">
        <row r="5">
          <cell r="I5">
            <v>0</v>
          </cell>
        </row>
      </sheetData>
      <sheetData sheetId="5122">
        <row r="5">
          <cell r="I5">
            <v>0</v>
          </cell>
        </row>
      </sheetData>
      <sheetData sheetId="5123">
        <row r="5">
          <cell r="I5">
            <v>0</v>
          </cell>
        </row>
      </sheetData>
      <sheetData sheetId="5124">
        <row r="5">
          <cell r="I5">
            <v>0</v>
          </cell>
        </row>
      </sheetData>
      <sheetData sheetId="5125">
        <row r="5">
          <cell r="I5">
            <v>0</v>
          </cell>
        </row>
      </sheetData>
      <sheetData sheetId="5126">
        <row r="5">
          <cell r="I5">
            <v>0</v>
          </cell>
        </row>
      </sheetData>
      <sheetData sheetId="5127">
        <row r="5">
          <cell r="I5">
            <v>0</v>
          </cell>
        </row>
      </sheetData>
      <sheetData sheetId="5128">
        <row r="5">
          <cell r="I5">
            <v>0</v>
          </cell>
        </row>
      </sheetData>
      <sheetData sheetId="5129">
        <row r="5">
          <cell r="I5">
            <v>0</v>
          </cell>
        </row>
      </sheetData>
      <sheetData sheetId="5130">
        <row r="5">
          <cell r="I5">
            <v>0</v>
          </cell>
        </row>
      </sheetData>
      <sheetData sheetId="5131">
        <row r="5">
          <cell r="I5">
            <v>0</v>
          </cell>
        </row>
      </sheetData>
      <sheetData sheetId="5132">
        <row r="5">
          <cell r="I5">
            <v>0</v>
          </cell>
        </row>
      </sheetData>
      <sheetData sheetId="5133">
        <row r="5">
          <cell r="I5">
            <v>0</v>
          </cell>
        </row>
      </sheetData>
      <sheetData sheetId="5134">
        <row r="5">
          <cell r="I5">
            <v>0</v>
          </cell>
        </row>
      </sheetData>
      <sheetData sheetId="5135">
        <row r="5">
          <cell r="I5">
            <v>0</v>
          </cell>
        </row>
      </sheetData>
      <sheetData sheetId="5136">
        <row r="5">
          <cell r="I5">
            <v>0</v>
          </cell>
        </row>
      </sheetData>
      <sheetData sheetId="5137">
        <row r="5">
          <cell r="I5">
            <v>0</v>
          </cell>
        </row>
      </sheetData>
      <sheetData sheetId="5138">
        <row r="5">
          <cell r="I5">
            <v>0</v>
          </cell>
        </row>
      </sheetData>
      <sheetData sheetId="5139">
        <row r="5">
          <cell r="I5">
            <v>0</v>
          </cell>
        </row>
      </sheetData>
      <sheetData sheetId="5140">
        <row r="5">
          <cell r="I5">
            <v>0</v>
          </cell>
        </row>
      </sheetData>
      <sheetData sheetId="5141">
        <row r="5">
          <cell r="I5">
            <v>0</v>
          </cell>
        </row>
      </sheetData>
      <sheetData sheetId="5142">
        <row r="5">
          <cell r="I5">
            <v>0</v>
          </cell>
        </row>
      </sheetData>
      <sheetData sheetId="5143">
        <row r="5">
          <cell r="I5">
            <v>0</v>
          </cell>
        </row>
      </sheetData>
      <sheetData sheetId="5144">
        <row r="5">
          <cell r="I5">
            <v>0</v>
          </cell>
        </row>
      </sheetData>
      <sheetData sheetId="5145">
        <row r="5">
          <cell r="I5">
            <v>0</v>
          </cell>
        </row>
      </sheetData>
      <sheetData sheetId="5146">
        <row r="5">
          <cell r="I5">
            <v>0</v>
          </cell>
        </row>
      </sheetData>
      <sheetData sheetId="5147">
        <row r="5">
          <cell r="I5">
            <v>0</v>
          </cell>
        </row>
      </sheetData>
      <sheetData sheetId="5148">
        <row r="5">
          <cell r="I5">
            <v>0</v>
          </cell>
        </row>
      </sheetData>
      <sheetData sheetId="5149">
        <row r="5">
          <cell r="I5">
            <v>0</v>
          </cell>
        </row>
      </sheetData>
      <sheetData sheetId="5150">
        <row r="5">
          <cell r="I5">
            <v>0</v>
          </cell>
        </row>
      </sheetData>
      <sheetData sheetId="5151">
        <row r="5">
          <cell r="I5">
            <v>0</v>
          </cell>
        </row>
      </sheetData>
      <sheetData sheetId="5152">
        <row r="5">
          <cell r="I5">
            <v>0</v>
          </cell>
        </row>
      </sheetData>
      <sheetData sheetId="5153">
        <row r="5">
          <cell r="I5">
            <v>0</v>
          </cell>
        </row>
      </sheetData>
      <sheetData sheetId="5154">
        <row r="5">
          <cell r="I5">
            <v>0</v>
          </cell>
        </row>
      </sheetData>
      <sheetData sheetId="5155">
        <row r="5">
          <cell r="I5">
            <v>0</v>
          </cell>
        </row>
      </sheetData>
      <sheetData sheetId="5156">
        <row r="5">
          <cell r="I5">
            <v>0</v>
          </cell>
        </row>
      </sheetData>
      <sheetData sheetId="5157">
        <row r="5">
          <cell r="I5">
            <v>0</v>
          </cell>
        </row>
      </sheetData>
      <sheetData sheetId="5158">
        <row r="5">
          <cell r="I5">
            <v>0</v>
          </cell>
        </row>
      </sheetData>
      <sheetData sheetId="5159">
        <row r="5">
          <cell r="I5">
            <v>0</v>
          </cell>
        </row>
      </sheetData>
      <sheetData sheetId="5160">
        <row r="5">
          <cell r="I5">
            <v>0</v>
          </cell>
        </row>
      </sheetData>
      <sheetData sheetId="5161">
        <row r="5">
          <cell r="I5">
            <v>0</v>
          </cell>
        </row>
      </sheetData>
      <sheetData sheetId="5162">
        <row r="5">
          <cell r="I5">
            <v>0</v>
          </cell>
        </row>
      </sheetData>
      <sheetData sheetId="5163">
        <row r="5">
          <cell r="I5">
            <v>0</v>
          </cell>
        </row>
      </sheetData>
      <sheetData sheetId="5164">
        <row r="5">
          <cell r="I5">
            <v>0</v>
          </cell>
        </row>
      </sheetData>
      <sheetData sheetId="5165">
        <row r="5">
          <cell r="I5">
            <v>0</v>
          </cell>
        </row>
      </sheetData>
      <sheetData sheetId="5166">
        <row r="5">
          <cell r="I5">
            <v>0</v>
          </cell>
        </row>
      </sheetData>
      <sheetData sheetId="5167">
        <row r="5">
          <cell r="I5">
            <v>0</v>
          </cell>
        </row>
      </sheetData>
      <sheetData sheetId="5168">
        <row r="5">
          <cell r="I5">
            <v>0</v>
          </cell>
        </row>
      </sheetData>
      <sheetData sheetId="5169">
        <row r="5">
          <cell r="I5">
            <v>0</v>
          </cell>
        </row>
      </sheetData>
      <sheetData sheetId="5170">
        <row r="5">
          <cell r="I5">
            <v>0</v>
          </cell>
        </row>
      </sheetData>
      <sheetData sheetId="5171">
        <row r="5">
          <cell r="I5">
            <v>0</v>
          </cell>
        </row>
      </sheetData>
      <sheetData sheetId="5172">
        <row r="5">
          <cell r="I5">
            <v>0</v>
          </cell>
        </row>
      </sheetData>
      <sheetData sheetId="5173">
        <row r="5">
          <cell r="I5">
            <v>0</v>
          </cell>
        </row>
      </sheetData>
      <sheetData sheetId="5174">
        <row r="5">
          <cell r="I5">
            <v>0</v>
          </cell>
        </row>
      </sheetData>
      <sheetData sheetId="5175">
        <row r="5">
          <cell r="I5">
            <v>0</v>
          </cell>
        </row>
      </sheetData>
      <sheetData sheetId="5176">
        <row r="5">
          <cell r="I5">
            <v>0</v>
          </cell>
        </row>
      </sheetData>
      <sheetData sheetId="5177">
        <row r="5">
          <cell r="I5">
            <v>0</v>
          </cell>
        </row>
      </sheetData>
      <sheetData sheetId="5178">
        <row r="5">
          <cell r="I5">
            <v>0</v>
          </cell>
        </row>
      </sheetData>
      <sheetData sheetId="5179">
        <row r="5">
          <cell r="I5">
            <v>0</v>
          </cell>
        </row>
      </sheetData>
      <sheetData sheetId="5180">
        <row r="5">
          <cell r="I5">
            <v>0</v>
          </cell>
        </row>
      </sheetData>
      <sheetData sheetId="5181">
        <row r="5">
          <cell r="I5">
            <v>0</v>
          </cell>
        </row>
      </sheetData>
      <sheetData sheetId="5182">
        <row r="5">
          <cell r="I5">
            <v>0</v>
          </cell>
        </row>
      </sheetData>
      <sheetData sheetId="5183">
        <row r="5">
          <cell r="I5">
            <v>0</v>
          </cell>
        </row>
      </sheetData>
      <sheetData sheetId="5184">
        <row r="5">
          <cell r="I5">
            <v>0</v>
          </cell>
        </row>
      </sheetData>
      <sheetData sheetId="5185">
        <row r="5">
          <cell r="I5">
            <v>0</v>
          </cell>
        </row>
      </sheetData>
      <sheetData sheetId="5186">
        <row r="5">
          <cell r="I5">
            <v>0</v>
          </cell>
        </row>
      </sheetData>
      <sheetData sheetId="5187">
        <row r="5">
          <cell r="I5">
            <v>0</v>
          </cell>
        </row>
      </sheetData>
      <sheetData sheetId="5188">
        <row r="5">
          <cell r="I5">
            <v>0</v>
          </cell>
        </row>
      </sheetData>
      <sheetData sheetId="5189">
        <row r="5">
          <cell r="I5">
            <v>0</v>
          </cell>
        </row>
      </sheetData>
      <sheetData sheetId="5190">
        <row r="5">
          <cell r="I5">
            <v>0</v>
          </cell>
        </row>
      </sheetData>
      <sheetData sheetId="5191">
        <row r="5">
          <cell r="I5">
            <v>0</v>
          </cell>
        </row>
      </sheetData>
      <sheetData sheetId="5192">
        <row r="19">
          <cell r="J19">
            <v>1.0499999999999999E-3</v>
          </cell>
        </row>
      </sheetData>
      <sheetData sheetId="5193">
        <row r="5">
          <cell r="I5">
            <v>0</v>
          </cell>
        </row>
      </sheetData>
      <sheetData sheetId="5194">
        <row r="5">
          <cell r="I5">
            <v>0</v>
          </cell>
        </row>
      </sheetData>
      <sheetData sheetId="5195">
        <row r="5">
          <cell r="I5">
            <v>0</v>
          </cell>
        </row>
      </sheetData>
      <sheetData sheetId="5196">
        <row r="5">
          <cell r="I5">
            <v>0</v>
          </cell>
        </row>
      </sheetData>
      <sheetData sheetId="5197">
        <row r="5">
          <cell r="I5">
            <v>0</v>
          </cell>
        </row>
      </sheetData>
      <sheetData sheetId="5198">
        <row r="5">
          <cell r="I5">
            <v>0</v>
          </cell>
        </row>
      </sheetData>
      <sheetData sheetId="5199">
        <row r="5">
          <cell r="I5">
            <v>0</v>
          </cell>
        </row>
      </sheetData>
      <sheetData sheetId="5200">
        <row r="5">
          <cell r="I5">
            <v>0</v>
          </cell>
        </row>
      </sheetData>
      <sheetData sheetId="5201">
        <row r="5">
          <cell r="I5">
            <v>0</v>
          </cell>
        </row>
      </sheetData>
      <sheetData sheetId="5202">
        <row r="5">
          <cell r="I5">
            <v>0</v>
          </cell>
        </row>
      </sheetData>
      <sheetData sheetId="5203">
        <row r="5">
          <cell r="I5">
            <v>0</v>
          </cell>
        </row>
      </sheetData>
      <sheetData sheetId="5204">
        <row r="19">
          <cell r="J19">
            <v>1.0499999999999999E-3</v>
          </cell>
        </row>
      </sheetData>
      <sheetData sheetId="5205">
        <row r="5">
          <cell r="I5">
            <v>0</v>
          </cell>
        </row>
      </sheetData>
      <sheetData sheetId="5206">
        <row r="5">
          <cell r="I5">
            <v>0</v>
          </cell>
        </row>
      </sheetData>
      <sheetData sheetId="5207">
        <row r="5">
          <cell r="I5">
            <v>0</v>
          </cell>
        </row>
      </sheetData>
      <sheetData sheetId="5208">
        <row r="19">
          <cell r="J19">
            <v>1.0499999999999999E-3</v>
          </cell>
        </row>
      </sheetData>
      <sheetData sheetId="5209">
        <row r="5">
          <cell r="I5">
            <v>0</v>
          </cell>
        </row>
      </sheetData>
      <sheetData sheetId="5210">
        <row r="5">
          <cell r="I5">
            <v>0</v>
          </cell>
        </row>
      </sheetData>
      <sheetData sheetId="5211">
        <row r="5">
          <cell r="I5">
            <v>0</v>
          </cell>
        </row>
      </sheetData>
      <sheetData sheetId="5212">
        <row r="19">
          <cell r="J19">
            <v>1.0499999999999999E-3</v>
          </cell>
        </row>
      </sheetData>
      <sheetData sheetId="5213">
        <row r="5">
          <cell r="I5">
            <v>0</v>
          </cell>
        </row>
      </sheetData>
      <sheetData sheetId="5214">
        <row r="5">
          <cell r="I5">
            <v>0</v>
          </cell>
        </row>
      </sheetData>
      <sheetData sheetId="5215">
        <row r="5">
          <cell r="I5">
            <v>0</v>
          </cell>
        </row>
      </sheetData>
      <sheetData sheetId="5216">
        <row r="19">
          <cell r="J19">
            <v>1.0499999999999999E-3</v>
          </cell>
        </row>
      </sheetData>
      <sheetData sheetId="5217">
        <row r="5">
          <cell r="I5">
            <v>0</v>
          </cell>
        </row>
      </sheetData>
      <sheetData sheetId="5218">
        <row r="5">
          <cell r="I5">
            <v>0</v>
          </cell>
        </row>
      </sheetData>
      <sheetData sheetId="5219">
        <row r="5">
          <cell r="I5">
            <v>0</v>
          </cell>
        </row>
      </sheetData>
      <sheetData sheetId="5220">
        <row r="19">
          <cell r="J19">
            <v>1.0499999999999999E-3</v>
          </cell>
        </row>
      </sheetData>
      <sheetData sheetId="5221">
        <row r="19">
          <cell r="J19">
            <v>1.0499999999999999E-3</v>
          </cell>
        </row>
      </sheetData>
      <sheetData sheetId="5222">
        <row r="5">
          <cell r="I5">
            <v>0</v>
          </cell>
        </row>
      </sheetData>
      <sheetData sheetId="5223">
        <row r="5">
          <cell r="I5">
            <v>0</v>
          </cell>
        </row>
      </sheetData>
      <sheetData sheetId="5224">
        <row r="19">
          <cell r="J19">
            <v>1.0499999999999999E-3</v>
          </cell>
        </row>
      </sheetData>
      <sheetData sheetId="5225">
        <row r="5">
          <cell r="I5">
            <v>0</v>
          </cell>
        </row>
      </sheetData>
      <sheetData sheetId="5226">
        <row r="5">
          <cell r="I5">
            <v>0</v>
          </cell>
        </row>
      </sheetData>
      <sheetData sheetId="5227">
        <row r="5">
          <cell r="I5">
            <v>0</v>
          </cell>
        </row>
      </sheetData>
      <sheetData sheetId="5228">
        <row r="19">
          <cell r="J19">
            <v>1.0499999999999999E-3</v>
          </cell>
        </row>
      </sheetData>
      <sheetData sheetId="5229">
        <row r="5">
          <cell r="I5">
            <v>0</v>
          </cell>
        </row>
      </sheetData>
      <sheetData sheetId="5230">
        <row r="5">
          <cell r="I5">
            <v>0</v>
          </cell>
        </row>
      </sheetData>
      <sheetData sheetId="5231">
        <row r="5">
          <cell r="I5">
            <v>0</v>
          </cell>
        </row>
      </sheetData>
      <sheetData sheetId="5232">
        <row r="19">
          <cell r="J19">
            <v>1.0499999999999999E-3</v>
          </cell>
        </row>
      </sheetData>
      <sheetData sheetId="5233">
        <row r="19">
          <cell r="J19">
            <v>1.0499999999999999E-3</v>
          </cell>
        </row>
      </sheetData>
      <sheetData sheetId="5234">
        <row r="5">
          <cell r="I5">
            <v>0</v>
          </cell>
        </row>
      </sheetData>
      <sheetData sheetId="5235">
        <row r="19">
          <cell r="J19">
            <v>1.0499999999999999E-3</v>
          </cell>
        </row>
      </sheetData>
      <sheetData sheetId="5236">
        <row r="19">
          <cell r="J19">
            <v>1.0499999999999999E-3</v>
          </cell>
        </row>
      </sheetData>
      <sheetData sheetId="5237">
        <row r="19">
          <cell r="J19">
            <v>1.0499999999999999E-3</v>
          </cell>
        </row>
      </sheetData>
      <sheetData sheetId="5238">
        <row r="5">
          <cell r="I5">
            <v>0</v>
          </cell>
        </row>
      </sheetData>
      <sheetData sheetId="5239">
        <row r="5">
          <cell r="I5">
            <v>0</v>
          </cell>
        </row>
      </sheetData>
      <sheetData sheetId="5240">
        <row r="19">
          <cell r="J19">
            <v>1.0499999999999999E-3</v>
          </cell>
        </row>
      </sheetData>
      <sheetData sheetId="5241">
        <row r="19">
          <cell r="J19">
            <v>1.0499999999999999E-3</v>
          </cell>
        </row>
      </sheetData>
      <sheetData sheetId="5242">
        <row r="5">
          <cell r="I5">
            <v>0</v>
          </cell>
        </row>
      </sheetData>
      <sheetData sheetId="5243">
        <row r="5">
          <cell r="I5">
            <v>0</v>
          </cell>
        </row>
      </sheetData>
      <sheetData sheetId="5244">
        <row r="19">
          <cell r="J19">
            <v>1.0499999999999999E-3</v>
          </cell>
        </row>
      </sheetData>
      <sheetData sheetId="5245">
        <row r="19">
          <cell r="J19">
            <v>1.0499999999999999E-3</v>
          </cell>
        </row>
      </sheetData>
      <sheetData sheetId="5246">
        <row r="19">
          <cell r="J19">
            <v>1.0499999999999999E-3</v>
          </cell>
        </row>
      </sheetData>
      <sheetData sheetId="5247">
        <row r="5">
          <cell r="I5">
            <v>0</v>
          </cell>
        </row>
      </sheetData>
      <sheetData sheetId="5248">
        <row r="19">
          <cell r="J19">
            <v>1.0499999999999999E-3</v>
          </cell>
        </row>
      </sheetData>
      <sheetData sheetId="5249">
        <row r="19">
          <cell r="J19">
            <v>1.0499999999999999E-3</v>
          </cell>
        </row>
      </sheetData>
      <sheetData sheetId="5250">
        <row r="19">
          <cell r="J19">
            <v>1.0499999999999999E-3</v>
          </cell>
        </row>
      </sheetData>
      <sheetData sheetId="5251">
        <row r="19">
          <cell r="J19">
            <v>1.0499999999999999E-3</v>
          </cell>
        </row>
      </sheetData>
      <sheetData sheetId="5252">
        <row r="19">
          <cell r="J19">
            <v>1.0499999999999999E-3</v>
          </cell>
        </row>
      </sheetData>
      <sheetData sheetId="5253">
        <row r="19">
          <cell r="J19">
            <v>1.0499999999999999E-3</v>
          </cell>
        </row>
      </sheetData>
      <sheetData sheetId="5254">
        <row r="5">
          <cell r="I5">
            <v>0</v>
          </cell>
        </row>
      </sheetData>
      <sheetData sheetId="5255">
        <row r="19">
          <cell r="J19">
            <v>1.0499999999999999E-3</v>
          </cell>
        </row>
      </sheetData>
      <sheetData sheetId="5256">
        <row r="19">
          <cell r="J19">
            <v>1.0499999999999999E-3</v>
          </cell>
        </row>
      </sheetData>
      <sheetData sheetId="5257">
        <row r="19">
          <cell r="J19">
            <v>1.0499999999999999E-3</v>
          </cell>
        </row>
      </sheetData>
      <sheetData sheetId="5258">
        <row r="5">
          <cell r="I5">
            <v>0</v>
          </cell>
        </row>
      </sheetData>
      <sheetData sheetId="5259">
        <row r="5">
          <cell r="I5">
            <v>0</v>
          </cell>
        </row>
      </sheetData>
      <sheetData sheetId="5260">
        <row r="19">
          <cell r="J19">
            <v>1.0499999999999999E-3</v>
          </cell>
        </row>
      </sheetData>
      <sheetData sheetId="5261">
        <row r="19">
          <cell r="J19">
            <v>1.0499999999999999E-3</v>
          </cell>
        </row>
      </sheetData>
      <sheetData sheetId="5262">
        <row r="19">
          <cell r="J19">
            <v>1.0499999999999999E-3</v>
          </cell>
        </row>
      </sheetData>
      <sheetData sheetId="5263">
        <row r="5">
          <cell r="I5">
            <v>0</v>
          </cell>
        </row>
      </sheetData>
      <sheetData sheetId="5264">
        <row r="19">
          <cell r="J19">
            <v>1.0499999999999999E-3</v>
          </cell>
        </row>
      </sheetData>
      <sheetData sheetId="5265">
        <row r="19">
          <cell r="J19">
            <v>1.0499999999999999E-3</v>
          </cell>
        </row>
      </sheetData>
      <sheetData sheetId="5266">
        <row r="19">
          <cell r="J19">
            <v>1.0499999999999999E-3</v>
          </cell>
        </row>
      </sheetData>
      <sheetData sheetId="5267">
        <row r="19">
          <cell r="J19">
            <v>1.0499999999999999E-3</v>
          </cell>
        </row>
      </sheetData>
      <sheetData sheetId="5268">
        <row r="19">
          <cell r="J19">
            <v>1.0499999999999999E-3</v>
          </cell>
        </row>
      </sheetData>
      <sheetData sheetId="5269">
        <row r="19">
          <cell r="J19">
            <v>1.0499999999999999E-3</v>
          </cell>
        </row>
      </sheetData>
      <sheetData sheetId="5270">
        <row r="19">
          <cell r="J19">
            <v>1.0499999999999999E-3</v>
          </cell>
        </row>
      </sheetData>
      <sheetData sheetId="5271">
        <row r="19">
          <cell r="J19">
            <v>1.0499999999999999E-3</v>
          </cell>
        </row>
      </sheetData>
      <sheetData sheetId="5272">
        <row r="19">
          <cell r="J19">
            <v>1.0499999999999999E-3</v>
          </cell>
        </row>
      </sheetData>
      <sheetData sheetId="5273">
        <row r="19">
          <cell r="J19">
            <v>1.0499999999999999E-3</v>
          </cell>
        </row>
      </sheetData>
      <sheetData sheetId="5274">
        <row r="19">
          <cell r="J19">
            <v>1.0499999999999999E-3</v>
          </cell>
        </row>
      </sheetData>
      <sheetData sheetId="5275">
        <row r="19">
          <cell r="J19">
            <v>1.0499999999999999E-3</v>
          </cell>
        </row>
      </sheetData>
      <sheetData sheetId="5276">
        <row r="19">
          <cell r="J19">
            <v>1.0499999999999999E-3</v>
          </cell>
        </row>
      </sheetData>
      <sheetData sheetId="5277">
        <row r="19">
          <cell r="J19">
            <v>1.0499999999999999E-3</v>
          </cell>
        </row>
      </sheetData>
      <sheetData sheetId="5278">
        <row r="19">
          <cell r="J19">
            <v>1.0499999999999999E-3</v>
          </cell>
        </row>
      </sheetData>
      <sheetData sheetId="5279">
        <row r="19">
          <cell r="J19">
            <v>1.0499999999999999E-3</v>
          </cell>
        </row>
      </sheetData>
      <sheetData sheetId="5280">
        <row r="19">
          <cell r="J19">
            <v>1.0499999999999999E-3</v>
          </cell>
        </row>
      </sheetData>
      <sheetData sheetId="5281">
        <row r="19">
          <cell r="J19">
            <v>1.0499999999999999E-3</v>
          </cell>
        </row>
      </sheetData>
      <sheetData sheetId="5282">
        <row r="19">
          <cell r="J19">
            <v>1.0499999999999999E-3</v>
          </cell>
        </row>
      </sheetData>
      <sheetData sheetId="5283">
        <row r="19">
          <cell r="J19">
            <v>1.0499999999999999E-3</v>
          </cell>
        </row>
      </sheetData>
      <sheetData sheetId="5284">
        <row r="19">
          <cell r="J19">
            <v>1.0499999999999999E-3</v>
          </cell>
        </row>
      </sheetData>
      <sheetData sheetId="5285">
        <row r="19">
          <cell r="J19">
            <v>1.0499999999999999E-3</v>
          </cell>
        </row>
      </sheetData>
      <sheetData sheetId="5286">
        <row r="19">
          <cell r="J19">
            <v>1.0499999999999999E-3</v>
          </cell>
        </row>
      </sheetData>
      <sheetData sheetId="5287">
        <row r="19">
          <cell r="J19">
            <v>1.0499999999999999E-3</v>
          </cell>
        </row>
      </sheetData>
      <sheetData sheetId="5288">
        <row r="19">
          <cell r="J19">
            <v>1.0499999999999999E-3</v>
          </cell>
        </row>
      </sheetData>
      <sheetData sheetId="5289">
        <row r="19">
          <cell r="J19">
            <v>1.0499999999999999E-3</v>
          </cell>
        </row>
      </sheetData>
      <sheetData sheetId="5290">
        <row r="19">
          <cell r="J19">
            <v>1.0499999999999999E-3</v>
          </cell>
        </row>
      </sheetData>
      <sheetData sheetId="5291">
        <row r="19">
          <cell r="J19">
            <v>1.0499999999999999E-3</v>
          </cell>
        </row>
      </sheetData>
      <sheetData sheetId="5292">
        <row r="19">
          <cell r="J19">
            <v>1.0499999999999999E-3</v>
          </cell>
        </row>
      </sheetData>
      <sheetData sheetId="5293">
        <row r="19">
          <cell r="J19">
            <v>1.0499999999999999E-3</v>
          </cell>
        </row>
      </sheetData>
      <sheetData sheetId="5294">
        <row r="19">
          <cell r="J19">
            <v>1.0499999999999999E-3</v>
          </cell>
        </row>
      </sheetData>
      <sheetData sheetId="5295">
        <row r="19">
          <cell r="J19">
            <v>1.0499999999999999E-3</v>
          </cell>
        </row>
      </sheetData>
      <sheetData sheetId="5296">
        <row r="19">
          <cell r="J19">
            <v>1.0499999999999999E-3</v>
          </cell>
        </row>
      </sheetData>
      <sheetData sheetId="5297">
        <row r="19">
          <cell r="J19">
            <v>1.0499999999999999E-3</v>
          </cell>
        </row>
      </sheetData>
      <sheetData sheetId="5298">
        <row r="19">
          <cell r="J19">
            <v>1.0499999999999999E-3</v>
          </cell>
        </row>
      </sheetData>
      <sheetData sheetId="5299">
        <row r="19">
          <cell r="J19">
            <v>1.0499999999999999E-3</v>
          </cell>
        </row>
      </sheetData>
      <sheetData sheetId="5300">
        <row r="19">
          <cell r="J19">
            <v>1.0499999999999999E-3</v>
          </cell>
        </row>
      </sheetData>
      <sheetData sheetId="5301">
        <row r="19">
          <cell r="J19">
            <v>1.0499999999999999E-3</v>
          </cell>
        </row>
      </sheetData>
      <sheetData sheetId="5302">
        <row r="19">
          <cell r="J19">
            <v>1.0499999999999999E-3</v>
          </cell>
        </row>
      </sheetData>
      <sheetData sheetId="5303">
        <row r="19">
          <cell r="J19">
            <v>1.0499999999999999E-3</v>
          </cell>
        </row>
      </sheetData>
      <sheetData sheetId="5304">
        <row r="19">
          <cell r="J19">
            <v>1.0499999999999999E-3</v>
          </cell>
        </row>
      </sheetData>
      <sheetData sheetId="5305">
        <row r="19">
          <cell r="J19">
            <v>1.0499999999999999E-3</v>
          </cell>
        </row>
      </sheetData>
      <sheetData sheetId="5306">
        <row r="19">
          <cell r="J19">
            <v>1.0499999999999999E-3</v>
          </cell>
        </row>
      </sheetData>
      <sheetData sheetId="5307">
        <row r="19">
          <cell r="J19">
            <v>1.0499999999999999E-3</v>
          </cell>
        </row>
      </sheetData>
      <sheetData sheetId="5308">
        <row r="19">
          <cell r="J19">
            <v>1.0499999999999999E-3</v>
          </cell>
        </row>
      </sheetData>
      <sheetData sheetId="5309">
        <row r="19">
          <cell r="J19">
            <v>1.0499999999999999E-3</v>
          </cell>
        </row>
      </sheetData>
      <sheetData sheetId="5310">
        <row r="19">
          <cell r="J19">
            <v>1.0499999999999999E-3</v>
          </cell>
        </row>
      </sheetData>
      <sheetData sheetId="5311">
        <row r="19">
          <cell r="J19">
            <v>1.0499999999999999E-3</v>
          </cell>
        </row>
      </sheetData>
      <sheetData sheetId="5312">
        <row r="19">
          <cell r="J19">
            <v>1.0499999999999999E-3</v>
          </cell>
        </row>
      </sheetData>
      <sheetData sheetId="5313">
        <row r="19">
          <cell r="J19">
            <v>1.0499999999999999E-3</v>
          </cell>
        </row>
      </sheetData>
      <sheetData sheetId="5314">
        <row r="19">
          <cell r="J19">
            <v>1.0499999999999999E-3</v>
          </cell>
        </row>
      </sheetData>
      <sheetData sheetId="5315">
        <row r="19">
          <cell r="J19">
            <v>1.0499999999999999E-3</v>
          </cell>
        </row>
      </sheetData>
      <sheetData sheetId="5316">
        <row r="19">
          <cell r="J19">
            <v>1.0499999999999999E-3</v>
          </cell>
        </row>
      </sheetData>
      <sheetData sheetId="5317">
        <row r="19">
          <cell r="J19">
            <v>1.0499999999999999E-3</v>
          </cell>
        </row>
      </sheetData>
      <sheetData sheetId="5318">
        <row r="19">
          <cell r="J19">
            <v>1.0499999999999999E-3</v>
          </cell>
        </row>
      </sheetData>
      <sheetData sheetId="5319">
        <row r="19">
          <cell r="J19">
            <v>1.0499999999999999E-3</v>
          </cell>
        </row>
      </sheetData>
      <sheetData sheetId="5320">
        <row r="19">
          <cell r="J19">
            <v>1.0499999999999999E-3</v>
          </cell>
        </row>
      </sheetData>
      <sheetData sheetId="5321">
        <row r="19">
          <cell r="J19">
            <v>1.0499999999999999E-3</v>
          </cell>
        </row>
      </sheetData>
      <sheetData sheetId="5322">
        <row r="19">
          <cell r="J19">
            <v>1.0499999999999999E-3</v>
          </cell>
        </row>
      </sheetData>
      <sheetData sheetId="5323">
        <row r="19">
          <cell r="J19">
            <v>1.0499999999999999E-3</v>
          </cell>
        </row>
      </sheetData>
      <sheetData sheetId="5324">
        <row r="19">
          <cell r="J19">
            <v>1.0499999999999999E-3</v>
          </cell>
        </row>
      </sheetData>
      <sheetData sheetId="5325">
        <row r="19">
          <cell r="J19">
            <v>1.0499999999999999E-3</v>
          </cell>
        </row>
      </sheetData>
      <sheetData sheetId="5326">
        <row r="19">
          <cell r="J19">
            <v>1.0499999999999999E-3</v>
          </cell>
        </row>
      </sheetData>
      <sheetData sheetId="5327">
        <row r="19">
          <cell r="J19">
            <v>1.0499999999999999E-3</v>
          </cell>
        </row>
      </sheetData>
      <sheetData sheetId="5328">
        <row r="19">
          <cell r="J19">
            <v>1.0499999999999999E-3</v>
          </cell>
        </row>
      </sheetData>
      <sheetData sheetId="5329">
        <row r="19">
          <cell r="J19">
            <v>1.0499999999999999E-3</v>
          </cell>
        </row>
      </sheetData>
      <sheetData sheetId="5330">
        <row r="19">
          <cell r="J19">
            <v>1.0499999999999999E-3</v>
          </cell>
        </row>
      </sheetData>
      <sheetData sheetId="5331">
        <row r="19">
          <cell r="J19">
            <v>1.0499999999999999E-3</v>
          </cell>
        </row>
      </sheetData>
      <sheetData sheetId="5332">
        <row r="19">
          <cell r="J19">
            <v>1.0499999999999999E-3</v>
          </cell>
        </row>
      </sheetData>
      <sheetData sheetId="5333">
        <row r="19">
          <cell r="J19">
            <v>1.0499999999999999E-3</v>
          </cell>
        </row>
      </sheetData>
      <sheetData sheetId="5334">
        <row r="19">
          <cell r="J19">
            <v>1.0499999999999999E-3</v>
          </cell>
        </row>
      </sheetData>
      <sheetData sheetId="5335">
        <row r="19">
          <cell r="J19">
            <v>1.0499999999999999E-3</v>
          </cell>
        </row>
      </sheetData>
      <sheetData sheetId="5336">
        <row r="19">
          <cell r="J19">
            <v>1.0499999999999999E-3</v>
          </cell>
        </row>
      </sheetData>
      <sheetData sheetId="5337">
        <row r="19">
          <cell r="J19">
            <v>1.0499999999999999E-3</v>
          </cell>
        </row>
      </sheetData>
      <sheetData sheetId="5338">
        <row r="19">
          <cell r="J19">
            <v>1.0499999999999999E-3</v>
          </cell>
        </row>
      </sheetData>
      <sheetData sheetId="5339">
        <row r="19">
          <cell r="J19">
            <v>1.0499999999999999E-3</v>
          </cell>
        </row>
      </sheetData>
      <sheetData sheetId="5340">
        <row r="19">
          <cell r="J19">
            <v>1.0499999999999999E-3</v>
          </cell>
        </row>
      </sheetData>
      <sheetData sheetId="5341">
        <row r="19">
          <cell r="J19">
            <v>1.0499999999999999E-3</v>
          </cell>
        </row>
      </sheetData>
      <sheetData sheetId="5342">
        <row r="19">
          <cell r="J19">
            <v>1.0499999999999999E-3</v>
          </cell>
        </row>
      </sheetData>
      <sheetData sheetId="5343">
        <row r="19">
          <cell r="J19">
            <v>1.0499999999999999E-3</v>
          </cell>
        </row>
      </sheetData>
      <sheetData sheetId="5344">
        <row r="19">
          <cell r="J19">
            <v>1.0499999999999999E-3</v>
          </cell>
        </row>
      </sheetData>
      <sheetData sheetId="5345">
        <row r="19">
          <cell r="J19">
            <v>1.0499999999999999E-3</v>
          </cell>
        </row>
      </sheetData>
      <sheetData sheetId="5346">
        <row r="19">
          <cell r="J19">
            <v>1.0499999999999999E-3</v>
          </cell>
        </row>
      </sheetData>
      <sheetData sheetId="5347">
        <row r="19">
          <cell r="J19">
            <v>1.0499999999999999E-3</v>
          </cell>
        </row>
      </sheetData>
      <sheetData sheetId="5348">
        <row r="19">
          <cell r="J19">
            <v>1.0499999999999999E-3</v>
          </cell>
        </row>
      </sheetData>
      <sheetData sheetId="5349">
        <row r="19">
          <cell r="J19">
            <v>1.0499999999999999E-3</v>
          </cell>
        </row>
      </sheetData>
      <sheetData sheetId="5350">
        <row r="19">
          <cell r="J19">
            <v>1.0499999999999999E-3</v>
          </cell>
        </row>
      </sheetData>
      <sheetData sheetId="5351">
        <row r="19">
          <cell r="J19">
            <v>1.0499999999999999E-3</v>
          </cell>
        </row>
      </sheetData>
      <sheetData sheetId="5352">
        <row r="19">
          <cell r="J19">
            <v>1.0499999999999999E-3</v>
          </cell>
        </row>
      </sheetData>
      <sheetData sheetId="5353">
        <row r="19">
          <cell r="J19">
            <v>1.0499999999999999E-3</v>
          </cell>
        </row>
      </sheetData>
      <sheetData sheetId="5354">
        <row r="19">
          <cell r="J19">
            <v>1.0499999999999999E-3</v>
          </cell>
        </row>
      </sheetData>
      <sheetData sheetId="5355">
        <row r="19">
          <cell r="J19">
            <v>1.0499999999999999E-3</v>
          </cell>
        </row>
      </sheetData>
      <sheetData sheetId="5356">
        <row r="19">
          <cell r="J19">
            <v>1.0499999999999999E-3</v>
          </cell>
        </row>
      </sheetData>
      <sheetData sheetId="5357">
        <row r="19">
          <cell r="J19">
            <v>1.0499999999999999E-3</v>
          </cell>
        </row>
      </sheetData>
      <sheetData sheetId="5358">
        <row r="19">
          <cell r="J19">
            <v>1.0499999999999999E-3</v>
          </cell>
        </row>
      </sheetData>
      <sheetData sheetId="5359">
        <row r="19">
          <cell r="J19">
            <v>1.0499999999999999E-3</v>
          </cell>
        </row>
      </sheetData>
      <sheetData sheetId="5360">
        <row r="19">
          <cell r="J19">
            <v>1.0499999999999999E-3</v>
          </cell>
        </row>
      </sheetData>
      <sheetData sheetId="5361">
        <row r="19">
          <cell r="J19">
            <v>1.0499999999999999E-3</v>
          </cell>
        </row>
      </sheetData>
      <sheetData sheetId="5362">
        <row r="19">
          <cell r="J19">
            <v>1.0499999999999999E-3</v>
          </cell>
        </row>
      </sheetData>
      <sheetData sheetId="5363">
        <row r="19">
          <cell r="J19">
            <v>1.0499999999999999E-3</v>
          </cell>
        </row>
      </sheetData>
      <sheetData sheetId="5364">
        <row r="19">
          <cell r="J19">
            <v>1.0499999999999999E-3</v>
          </cell>
        </row>
      </sheetData>
      <sheetData sheetId="5365">
        <row r="19">
          <cell r="J19">
            <v>1.0499999999999999E-3</v>
          </cell>
        </row>
      </sheetData>
      <sheetData sheetId="5366">
        <row r="19">
          <cell r="J19">
            <v>1.0499999999999999E-3</v>
          </cell>
        </row>
      </sheetData>
      <sheetData sheetId="5367">
        <row r="19">
          <cell r="J19">
            <v>1.0499999999999999E-3</v>
          </cell>
        </row>
      </sheetData>
      <sheetData sheetId="5368">
        <row r="19">
          <cell r="J19">
            <v>1.0499999999999999E-3</v>
          </cell>
        </row>
      </sheetData>
      <sheetData sheetId="5369">
        <row r="19">
          <cell r="J19">
            <v>1.0499999999999999E-3</v>
          </cell>
        </row>
      </sheetData>
      <sheetData sheetId="5370">
        <row r="19">
          <cell r="J19">
            <v>1.0499999999999999E-3</v>
          </cell>
        </row>
      </sheetData>
      <sheetData sheetId="5371">
        <row r="19">
          <cell r="J19">
            <v>1.0499999999999999E-3</v>
          </cell>
        </row>
      </sheetData>
      <sheetData sheetId="5372">
        <row r="19">
          <cell r="J19">
            <v>1.0499999999999999E-3</v>
          </cell>
        </row>
      </sheetData>
      <sheetData sheetId="5373">
        <row r="19">
          <cell r="J19">
            <v>1.0499999999999999E-3</v>
          </cell>
        </row>
      </sheetData>
      <sheetData sheetId="5374">
        <row r="19">
          <cell r="J19">
            <v>1.0499999999999999E-3</v>
          </cell>
        </row>
      </sheetData>
      <sheetData sheetId="5375">
        <row r="19">
          <cell r="J19">
            <v>1.0499999999999999E-3</v>
          </cell>
        </row>
      </sheetData>
      <sheetData sheetId="5376">
        <row r="19">
          <cell r="J19">
            <v>1.0499999999999999E-3</v>
          </cell>
        </row>
      </sheetData>
      <sheetData sheetId="5377">
        <row r="19">
          <cell r="J19">
            <v>1.0499999999999999E-3</v>
          </cell>
        </row>
      </sheetData>
      <sheetData sheetId="5378">
        <row r="19">
          <cell r="J19">
            <v>1.0499999999999999E-3</v>
          </cell>
        </row>
      </sheetData>
      <sheetData sheetId="5379">
        <row r="19">
          <cell r="J19">
            <v>1.0499999999999999E-3</v>
          </cell>
        </row>
      </sheetData>
      <sheetData sheetId="5380">
        <row r="19">
          <cell r="J19">
            <v>1.0499999999999999E-3</v>
          </cell>
        </row>
      </sheetData>
      <sheetData sheetId="5381">
        <row r="19">
          <cell r="J19">
            <v>1.0499999999999999E-3</v>
          </cell>
        </row>
      </sheetData>
      <sheetData sheetId="5382">
        <row r="19">
          <cell r="J19">
            <v>1.0499999999999999E-3</v>
          </cell>
        </row>
      </sheetData>
      <sheetData sheetId="5383">
        <row r="19">
          <cell r="J19">
            <v>1.0499999999999999E-3</v>
          </cell>
        </row>
      </sheetData>
      <sheetData sheetId="5384">
        <row r="19">
          <cell r="J19">
            <v>1.0499999999999999E-3</v>
          </cell>
        </row>
      </sheetData>
      <sheetData sheetId="5385">
        <row r="19">
          <cell r="J19">
            <v>1.0499999999999999E-3</v>
          </cell>
        </row>
      </sheetData>
      <sheetData sheetId="5386">
        <row r="19">
          <cell r="J19">
            <v>1.0499999999999999E-3</v>
          </cell>
        </row>
      </sheetData>
      <sheetData sheetId="5387">
        <row r="19">
          <cell r="J19">
            <v>1.0499999999999999E-3</v>
          </cell>
        </row>
      </sheetData>
      <sheetData sheetId="5388">
        <row r="19">
          <cell r="J19">
            <v>1.0499999999999999E-3</v>
          </cell>
        </row>
      </sheetData>
      <sheetData sheetId="5389">
        <row r="19">
          <cell r="J19">
            <v>1.0499999999999999E-3</v>
          </cell>
        </row>
      </sheetData>
      <sheetData sheetId="5390">
        <row r="19">
          <cell r="J19">
            <v>1.0499999999999999E-3</v>
          </cell>
        </row>
      </sheetData>
      <sheetData sheetId="5391">
        <row r="19">
          <cell r="J19">
            <v>1.0499999999999999E-3</v>
          </cell>
        </row>
      </sheetData>
      <sheetData sheetId="5392">
        <row r="19">
          <cell r="J19">
            <v>1.0499999999999999E-3</v>
          </cell>
        </row>
      </sheetData>
      <sheetData sheetId="5393">
        <row r="19">
          <cell r="J19">
            <v>1.0499999999999999E-3</v>
          </cell>
        </row>
      </sheetData>
      <sheetData sheetId="5394">
        <row r="19">
          <cell r="J19">
            <v>1.0499999999999999E-3</v>
          </cell>
        </row>
      </sheetData>
      <sheetData sheetId="5395">
        <row r="19">
          <cell r="J19">
            <v>1.0499999999999999E-3</v>
          </cell>
        </row>
      </sheetData>
      <sheetData sheetId="5396">
        <row r="19">
          <cell r="J19">
            <v>1.0499999999999999E-3</v>
          </cell>
        </row>
      </sheetData>
      <sheetData sheetId="5397">
        <row r="19">
          <cell r="J19">
            <v>1.0499999999999999E-3</v>
          </cell>
        </row>
      </sheetData>
      <sheetData sheetId="5398">
        <row r="19">
          <cell r="J19">
            <v>1.0499999999999999E-3</v>
          </cell>
        </row>
      </sheetData>
      <sheetData sheetId="5399">
        <row r="19">
          <cell r="J19">
            <v>1.0499999999999999E-3</v>
          </cell>
        </row>
      </sheetData>
      <sheetData sheetId="5400">
        <row r="19">
          <cell r="J19">
            <v>1.0499999999999999E-3</v>
          </cell>
        </row>
      </sheetData>
      <sheetData sheetId="5401">
        <row r="19">
          <cell r="J19">
            <v>1.0499999999999999E-3</v>
          </cell>
        </row>
      </sheetData>
      <sheetData sheetId="5402">
        <row r="19">
          <cell r="J19">
            <v>1.0499999999999999E-3</v>
          </cell>
        </row>
      </sheetData>
      <sheetData sheetId="5403">
        <row r="19">
          <cell r="J19">
            <v>1.0499999999999999E-3</v>
          </cell>
        </row>
      </sheetData>
      <sheetData sheetId="5404">
        <row r="19">
          <cell r="J19">
            <v>1.0499999999999999E-3</v>
          </cell>
        </row>
      </sheetData>
      <sheetData sheetId="5405">
        <row r="19">
          <cell r="J19">
            <v>1.0499999999999999E-3</v>
          </cell>
        </row>
      </sheetData>
      <sheetData sheetId="5406">
        <row r="19">
          <cell r="J19">
            <v>1.0499999999999999E-3</v>
          </cell>
        </row>
      </sheetData>
      <sheetData sheetId="5407">
        <row r="19">
          <cell r="J19">
            <v>1.0499999999999999E-3</v>
          </cell>
        </row>
      </sheetData>
      <sheetData sheetId="5408">
        <row r="19">
          <cell r="J19">
            <v>1.0499999999999999E-3</v>
          </cell>
        </row>
      </sheetData>
      <sheetData sheetId="5409">
        <row r="19">
          <cell r="J19">
            <v>1.0499999999999999E-3</v>
          </cell>
        </row>
      </sheetData>
      <sheetData sheetId="5410">
        <row r="19">
          <cell r="J19">
            <v>1.0499999999999999E-3</v>
          </cell>
        </row>
      </sheetData>
      <sheetData sheetId="5411">
        <row r="19">
          <cell r="J19">
            <v>1.0499999999999999E-3</v>
          </cell>
        </row>
      </sheetData>
      <sheetData sheetId="5412">
        <row r="19">
          <cell r="J19">
            <v>1.0499999999999999E-3</v>
          </cell>
        </row>
      </sheetData>
      <sheetData sheetId="5413">
        <row r="19">
          <cell r="J19">
            <v>1.0499999999999999E-3</v>
          </cell>
        </row>
      </sheetData>
      <sheetData sheetId="5414">
        <row r="19">
          <cell r="J19">
            <v>1.0499999999999999E-3</v>
          </cell>
        </row>
      </sheetData>
      <sheetData sheetId="5415">
        <row r="19">
          <cell r="J19">
            <v>1.0499999999999999E-3</v>
          </cell>
        </row>
      </sheetData>
      <sheetData sheetId="5416">
        <row r="19">
          <cell r="J19">
            <v>1.0499999999999999E-3</v>
          </cell>
        </row>
      </sheetData>
      <sheetData sheetId="5417">
        <row r="19">
          <cell r="J19">
            <v>1.0499999999999999E-3</v>
          </cell>
        </row>
      </sheetData>
      <sheetData sheetId="5418">
        <row r="19">
          <cell r="J19">
            <v>1.0499999999999999E-3</v>
          </cell>
        </row>
      </sheetData>
      <sheetData sheetId="5419">
        <row r="19">
          <cell r="J19">
            <v>1.0499999999999999E-3</v>
          </cell>
        </row>
      </sheetData>
      <sheetData sheetId="5420">
        <row r="19">
          <cell r="J19">
            <v>1.0499999999999999E-3</v>
          </cell>
        </row>
      </sheetData>
      <sheetData sheetId="5421">
        <row r="19">
          <cell r="J19">
            <v>1.0499999999999999E-3</v>
          </cell>
        </row>
      </sheetData>
      <sheetData sheetId="5422">
        <row r="19">
          <cell r="J19">
            <v>1.0499999999999999E-3</v>
          </cell>
        </row>
      </sheetData>
      <sheetData sheetId="5423">
        <row r="19">
          <cell r="J19">
            <v>1.0499999999999999E-3</v>
          </cell>
        </row>
      </sheetData>
      <sheetData sheetId="5424">
        <row r="19">
          <cell r="J19">
            <v>1.0499999999999999E-3</v>
          </cell>
        </row>
      </sheetData>
      <sheetData sheetId="5425">
        <row r="19">
          <cell r="J19">
            <v>1.0499999999999999E-3</v>
          </cell>
        </row>
      </sheetData>
      <sheetData sheetId="5426">
        <row r="19">
          <cell r="J19">
            <v>1.0499999999999999E-3</v>
          </cell>
        </row>
      </sheetData>
      <sheetData sheetId="5427">
        <row r="19">
          <cell r="J19">
            <v>1.0499999999999999E-3</v>
          </cell>
        </row>
      </sheetData>
      <sheetData sheetId="5428">
        <row r="19">
          <cell r="J19">
            <v>1.0499999999999999E-3</v>
          </cell>
        </row>
      </sheetData>
      <sheetData sheetId="5429">
        <row r="19">
          <cell r="J19">
            <v>1.0499999999999999E-3</v>
          </cell>
        </row>
      </sheetData>
      <sheetData sheetId="5430">
        <row r="19">
          <cell r="J19">
            <v>1.0499999999999999E-3</v>
          </cell>
        </row>
      </sheetData>
      <sheetData sheetId="5431">
        <row r="19">
          <cell r="J19">
            <v>1.0499999999999999E-3</v>
          </cell>
        </row>
      </sheetData>
      <sheetData sheetId="5432">
        <row r="19">
          <cell r="J19">
            <v>1.0499999999999999E-3</v>
          </cell>
        </row>
      </sheetData>
      <sheetData sheetId="5433">
        <row r="19">
          <cell r="J19">
            <v>1.0499999999999999E-3</v>
          </cell>
        </row>
      </sheetData>
      <sheetData sheetId="5434">
        <row r="19">
          <cell r="J19">
            <v>1.0499999999999999E-3</v>
          </cell>
        </row>
      </sheetData>
      <sheetData sheetId="5435">
        <row r="19">
          <cell r="J19">
            <v>1.0499999999999999E-3</v>
          </cell>
        </row>
      </sheetData>
      <sheetData sheetId="5436">
        <row r="19">
          <cell r="J19">
            <v>1.0499999999999999E-3</v>
          </cell>
        </row>
      </sheetData>
      <sheetData sheetId="5437">
        <row r="19">
          <cell r="J19">
            <v>1.0499999999999999E-3</v>
          </cell>
        </row>
      </sheetData>
      <sheetData sheetId="5438">
        <row r="19">
          <cell r="J19">
            <v>1.0499999999999999E-3</v>
          </cell>
        </row>
      </sheetData>
      <sheetData sheetId="5439">
        <row r="19">
          <cell r="J19">
            <v>1.0499999999999999E-3</v>
          </cell>
        </row>
      </sheetData>
      <sheetData sheetId="5440">
        <row r="19">
          <cell r="J19">
            <v>1.0499999999999999E-3</v>
          </cell>
        </row>
      </sheetData>
      <sheetData sheetId="5441">
        <row r="19">
          <cell r="J19">
            <v>1.0499999999999999E-3</v>
          </cell>
        </row>
      </sheetData>
      <sheetData sheetId="5442">
        <row r="19">
          <cell r="J19">
            <v>1.0499999999999999E-3</v>
          </cell>
        </row>
      </sheetData>
      <sheetData sheetId="5443">
        <row r="19">
          <cell r="J19">
            <v>1.0499999999999999E-3</v>
          </cell>
        </row>
      </sheetData>
      <sheetData sheetId="5444">
        <row r="19">
          <cell r="J19">
            <v>1.0499999999999999E-3</v>
          </cell>
        </row>
      </sheetData>
      <sheetData sheetId="5445">
        <row r="19">
          <cell r="J19">
            <v>1.0499999999999999E-3</v>
          </cell>
        </row>
      </sheetData>
      <sheetData sheetId="5446">
        <row r="19">
          <cell r="J19">
            <v>1.0499999999999999E-3</v>
          </cell>
        </row>
      </sheetData>
      <sheetData sheetId="5447">
        <row r="19">
          <cell r="J19">
            <v>1.0499999999999999E-3</v>
          </cell>
        </row>
      </sheetData>
      <sheetData sheetId="5448">
        <row r="19">
          <cell r="J19">
            <v>1.0499999999999999E-3</v>
          </cell>
        </row>
      </sheetData>
      <sheetData sheetId="5449">
        <row r="19">
          <cell r="J19">
            <v>1.0499999999999999E-3</v>
          </cell>
        </row>
      </sheetData>
      <sheetData sheetId="5450">
        <row r="19">
          <cell r="J19">
            <v>1.0499999999999999E-3</v>
          </cell>
        </row>
      </sheetData>
      <sheetData sheetId="5451">
        <row r="19">
          <cell r="J19">
            <v>1.0499999999999999E-3</v>
          </cell>
        </row>
      </sheetData>
      <sheetData sheetId="5452">
        <row r="19">
          <cell r="J19">
            <v>1.0499999999999999E-3</v>
          </cell>
        </row>
      </sheetData>
      <sheetData sheetId="5453">
        <row r="19">
          <cell r="J19">
            <v>1.0499999999999999E-3</v>
          </cell>
        </row>
      </sheetData>
      <sheetData sheetId="5454">
        <row r="19">
          <cell r="J19">
            <v>1.0499999999999999E-3</v>
          </cell>
        </row>
      </sheetData>
      <sheetData sheetId="5455">
        <row r="19">
          <cell r="J19">
            <v>1.0499999999999999E-3</v>
          </cell>
        </row>
      </sheetData>
      <sheetData sheetId="5456">
        <row r="19">
          <cell r="J19">
            <v>1.0499999999999999E-3</v>
          </cell>
        </row>
      </sheetData>
      <sheetData sheetId="5457">
        <row r="19">
          <cell r="J19">
            <v>1.0499999999999999E-3</v>
          </cell>
        </row>
      </sheetData>
      <sheetData sheetId="5458">
        <row r="19">
          <cell r="J19">
            <v>1.0499999999999999E-3</v>
          </cell>
        </row>
      </sheetData>
      <sheetData sheetId="5459">
        <row r="19">
          <cell r="J19">
            <v>1.0499999999999999E-3</v>
          </cell>
        </row>
      </sheetData>
      <sheetData sheetId="5460">
        <row r="19">
          <cell r="J19">
            <v>1.0499999999999999E-3</v>
          </cell>
        </row>
      </sheetData>
      <sheetData sheetId="5461">
        <row r="19">
          <cell r="J19">
            <v>1.0499999999999999E-3</v>
          </cell>
        </row>
      </sheetData>
      <sheetData sheetId="5462">
        <row r="19">
          <cell r="J19">
            <v>1.0499999999999999E-3</v>
          </cell>
        </row>
      </sheetData>
      <sheetData sheetId="5463">
        <row r="19">
          <cell r="J19">
            <v>1.0499999999999999E-3</v>
          </cell>
        </row>
      </sheetData>
      <sheetData sheetId="5464">
        <row r="19">
          <cell r="J19">
            <v>1.0499999999999999E-3</v>
          </cell>
        </row>
      </sheetData>
      <sheetData sheetId="5465">
        <row r="19">
          <cell r="J19">
            <v>1.0499999999999999E-3</v>
          </cell>
        </row>
      </sheetData>
      <sheetData sheetId="5466">
        <row r="19">
          <cell r="J19">
            <v>1.0499999999999999E-3</v>
          </cell>
        </row>
      </sheetData>
      <sheetData sheetId="5467">
        <row r="19">
          <cell r="J19">
            <v>1.0499999999999999E-3</v>
          </cell>
        </row>
      </sheetData>
      <sheetData sheetId="5468">
        <row r="19">
          <cell r="J19">
            <v>1.0499999999999999E-3</v>
          </cell>
        </row>
      </sheetData>
      <sheetData sheetId="5469">
        <row r="19">
          <cell r="J19">
            <v>1.0499999999999999E-3</v>
          </cell>
        </row>
      </sheetData>
      <sheetData sheetId="5470">
        <row r="19">
          <cell r="J19">
            <v>1.0499999999999999E-3</v>
          </cell>
        </row>
      </sheetData>
      <sheetData sheetId="5471">
        <row r="19">
          <cell r="J19">
            <v>1.0499999999999999E-3</v>
          </cell>
        </row>
      </sheetData>
      <sheetData sheetId="5472">
        <row r="19">
          <cell r="J19">
            <v>1.0499999999999999E-3</v>
          </cell>
        </row>
      </sheetData>
      <sheetData sheetId="5473">
        <row r="19">
          <cell r="J19">
            <v>1.0499999999999999E-3</v>
          </cell>
        </row>
      </sheetData>
      <sheetData sheetId="5474">
        <row r="19">
          <cell r="J19">
            <v>1.0499999999999999E-3</v>
          </cell>
        </row>
      </sheetData>
      <sheetData sheetId="5475">
        <row r="19">
          <cell r="J19">
            <v>1.0499999999999999E-3</v>
          </cell>
        </row>
      </sheetData>
      <sheetData sheetId="5476">
        <row r="19">
          <cell r="J19">
            <v>1.0499999999999999E-3</v>
          </cell>
        </row>
      </sheetData>
      <sheetData sheetId="5477">
        <row r="19">
          <cell r="J19">
            <v>1.0499999999999999E-3</v>
          </cell>
        </row>
      </sheetData>
      <sheetData sheetId="5478">
        <row r="19">
          <cell r="J19">
            <v>1.0499999999999999E-3</v>
          </cell>
        </row>
      </sheetData>
      <sheetData sheetId="5479">
        <row r="19">
          <cell r="J19">
            <v>1.0499999999999999E-3</v>
          </cell>
        </row>
      </sheetData>
      <sheetData sheetId="5480">
        <row r="19">
          <cell r="J19">
            <v>1.0499999999999999E-3</v>
          </cell>
        </row>
      </sheetData>
      <sheetData sheetId="5481">
        <row r="19">
          <cell r="J19">
            <v>1.0499999999999999E-3</v>
          </cell>
        </row>
      </sheetData>
      <sheetData sheetId="5482">
        <row r="19">
          <cell r="J19">
            <v>1.0499999999999999E-3</v>
          </cell>
        </row>
      </sheetData>
      <sheetData sheetId="5483">
        <row r="19">
          <cell r="J19">
            <v>1.0499999999999999E-3</v>
          </cell>
        </row>
      </sheetData>
      <sheetData sheetId="5484">
        <row r="19">
          <cell r="J19">
            <v>1.0499999999999999E-3</v>
          </cell>
        </row>
      </sheetData>
      <sheetData sheetId="5485">
        <row r="19">
          <cell r="J19">
            <v>1.0499999999999999E-3</v>
          </cell>
        </row>
      </sheetData>
      <sheetData sheetId="5486">
        <row r="19">
          <cell r="J19">
            <v>1.0499999999999999E-3</v>
          </cell>
        </row>
      </sheetData>
      <sheetData sheetId="5487">
        <row r="19">
          <cell r="J19">
            <v>1.0499999999999999E-3</v>
          </cell>
        </row>
      </sheetData>
      <sheetData sheetId="5488">
        <row r="19">
          <cell r="J19">
            <v>1.0499999999999999E-3</v>
          </cell>
        </row>
      </sheetData>
      <sheetData sheetId="5489">
        <row r="19">
          <cell r="J19">
            <v>1.0499999999999999E-3</v>
          </cell>
        </row>
      </sheetData>
      <sheetData sheetId="5490">
        <row r="19">
          <cell r="J19">
            <v>1.0499999999999999E-3</v>
          </cell>
        </row>
      </sheetData>
      <sheetData sheetId="5491">
        <row r="19">
          <cell r="J19">
            <v>1.0499999999999999E-3</v>
          </cell>
        </row>
      </sheetData>
      <sheetData sheetId="5492">
        <row r="19">
          <cell r="J19">
            <v>1.0499999999999999E-3</v>
          </cell>
        </row>
      </sheetData>
      <sheetData sheetId="5493">
        <row r="19">
          <cell r="J19">
            <v>1.0499999999999999E-3</v>
          </cell>
        </row>
      </sheetData>
      <sheetData sheetId="5494">
        <row r="19">
          <cell r="J19">
            <v>1.0499999999999999E-3</v>
          </cell>
        </row>
      </sheetData>
      <sheetData sheetId="5495">
        <row r="19">
          <cell r="J19">
            <v>1.0499999999999999E-3</v>
          </cell>
        </row>
      </sheetData>
      <sheetData sheetId="5496">
        <row r="19">
          <cell r="J19">
            <v>1.0499999999999999E-3</v>
          </cell>
        </row>
      </sheetData>
      <sheetData sheetId="5497">
        <row r="19">
          <cell r="J19">
            <v>1.0499999999999999E-3</v>
          </cell>
        </row>
      </sheetData>
      <sheetData sheetId="5498">
        <row r="19">
          <cell r="J19">
            <v>1.0499999999999999E-3</v>
          </cell>
        </row>
      </sheetData>
      <sheetData sheetId="5499">
        <row r="19">
          <cell r="J19">
            <v>1.0499999999999999E-3</v>
          </cell>
        </row>
      </sheetData>
      <sheetData sheetId="5500">
        <row r="19">
          <cell r="J19">
            <v>1.0499999999999999E-3</v>
          </cell>
        </row>
      </sheetData>
      <sheetData sheetId="5501">
        <row r="19">
          <cell r="J19">
            <v>1.0499999999999999E-3</v>
          </cell>
        </row>
      </sheetData>
      <sheetData sheetId="5502">
        <row r="19">
          <cell r="J19">
            <v>1.0499999999999999E-3</v>
          </cell>
        </row>
      </sheetData>
      <sheetData sheetId="5503">
        <row r="19">
          <cell r="J19">
            <v>1.0499999999999999E-3</v>
          </cell>
        </row>
      </sheetData>
      <sheetData sheetId="5504">
        <row r="19">
          <cell r="J19">
            <v>1.0499999999999999E-3</v>
          </cell>
        </row>
      </sheetData>
      <sheetData sheetId="5505">
        <row r="19">
          <cell r="J19">
            <v>1.0499999999999999E-3</v>
          </cell>
        </row>
      </sheetData>
      <sheetData sheetId="5506">
        <row r="19">
          <cell r="J19">
            <v>1.0499999999999999E-3</v>
          </cell>
        </row>
      </sheetData>
      <sheetData sheetId="5507">
        <row r="19">
          <cell r="J19">
            <v>1.0499999999999999E-3</v>
          </cell>
        </row>
      </sheetData>
      <sheetData sheetId="5508">
        <row r="19">
          <cell r="J19">
            <v>1.0499999999999999E-3</v>
          </cell>
        </row>
      </sheetData>
      <sheetData sheetId="5509">
        <row r="19">
          <cell r="J19">
            <v>1.0499999999999999E-3</v>
          </cell>
        </row>
      </sheetData>
      <sheetData sheetId="5510">
        <row r="19">
          <cell r="J19">
            <v>1.0499999999999999E-3</v>
          </cell>
        </row>
      </sheetData>
      <sheetData sheetId="5511">
        <row r="19">
          <cell r="J19">
            <v>1.0499999999999999E-3</v>
          </cell>
        </row>
      </sheetData>
      <sheetData sheetId="5512">
        <row r="19">
          <cell r="J19">
            <v>1.0499999999999999E-3</v>
          </cell>
        </row>
      </sheetData>
      <sheetData sheetId="5513">
        <row r="19">
          <cell r="J19">
            <v>1.0499999999999999E-3</v>
          </cell>
        </row>
      </sheetData>
      <sheetData sheetId="5514">
        <row r="19">
          <cell r="J19">
            <v>1.0499999999999999E-3</v>
          </cell>
        </row>
      </sheetData>
      <sheetData sheetId="5515">
        <row r="19">
          <cell r="J19">
            <v>1.0499999999999999E-3</v>
          </cell>
        </row>
      </sheetData>
      <sheetData sheetId="5516">
        <row r="19">
          <cell r="J19">
            <v>1.0499999999999999E-3</v>
          </cell>
        </row>
      </sheetData>
      <sheetData sheetId="5517">
        <row r="19">
          <cell r="J19">
            <v>1.0499999999999999E-3</v>
          </cell>
        </row>
      </sheetData>
      <sheetData sheetId="5518">
        <row r="19">
          <cell r="J19">
            <v>1.0499999999999999E-3</v>
          </cell>
        </row>
      </sheetData>
      <sheetData sheetId="5519">
        <row r="19">
          <cell r="J19">
            <v>1.0499999999999999E-3</v>
          </cell>
        </row>
      </sheetData>
      <sheetData sheetId="5520">
        <row r="19">
          <cell r="J19">
            <v>1.0499999999999999E-3</v>
          </cell>
        </row>
      </sheetData>
      <sheetData sheetId="5521">
        <row r="19">
          <cell r="J19">
            <v>1.0499999999999999E-3</v>
          </cell>
        </row>
      </sheetData>
      <sheetData sheetId="5522">
        <row r="19">
          <cell r="J19">
            <v>1.0499999999999999E-3</v>
          </cell>
        </row>
      </sheetData>
      <sheetData sheetId="5523">
        <row r="19">
          <cell r="J19">
            <v>1.0499999999999999E-3</v>
          </cell>
        </row>
      </sheetData>
      <sheetData sheetId="5524">
        <row r="19">
          <cell r="J19">
            <v>1.0499999999999999E-3</v>
          </cell>
        </row>
      </sheetData>
      <sheetData sheetId="5525">
        <row r="19">
          <cell r="J19">
            <v>1.0499999999999999E-3</v>
          </cell>
        </row>
      </sheetData>
      <sheetData sheetId="5526">
        <row r="19">
          <cell r="J19">
            <v>1.0499999999999999E-3</v>
          </cell>
        </row>
      </sheetData>
      <sheetData sheetId="5527">
        <row r="19">
          <cell r="J19">
            <v>1.0499999999999999E-3</v>
          </cell>
        </row>
      </sheetData>
      <sheetData sheetId="5528">
        <row r="19">
          <cell r="J19">
            <v>1.0499999999999999E-3</v>
          </cell>
        </row>
      </sheetData>
      <sheetData sheetId="5529">
        <row r="19">
          <cell r="J19">
            <v>1.0499999999999999E-3</v>
          </cell>
        </row>
      </sheetData>
      <sheetData sheetId="5530">
        <row r="19">
          <cell r="J19">
            <v>1.0499999999999999E-3</v>
          </cell>
        </row>
      </sheetData>
      <sheetData sheetId="5531">
        <row r="19">
          <cell r="J19">
            <v>1.0499999999999999E-3</v>
          </cell>
        </row>
      </sheetData>
      <sheetData sheetId="5532">
        <row r="19">
          <cell r="J19">
            <v>1.0499999999999999E-3</v>
          </cell>
        </row>
      </sheetData>
      <sheetData sheetId="5533">
        <row r="19">
          <cell r="J19">
            <v>1.0499999999999999E-3</v>
          </cell>
        </row>
      </sheetData>
      <sheetData sheetId="5534">
        <row r="19">
          <cell r="J19">
            <v>1.0499999999999999E-3</v>
          </cell>
        </row>
      </sheetData>
      <sheetData sheetId="5535">
        <row r="19">
          <cell r="J19">
            <v>1.0499999999999999E-3</v>
          </cell>
        </row>
      </sheetData>
      <sheetData sheetId="5536">
        <row r="19">
          <cell r="J19">
            <v>1.0499999999999999E-3</v>
          </cell>
        </row>
      </sheetData>
      <sheetData sheetId="5537">
        <row r="19">
          <cell r="J19">
            <v>1.0499999999999999E-3</v>
          </cell>
        </row>
      </sheetData>
      <sheetData sheetId="5538">
        <row r="19">
          <cell r="J19">
            <v>1.0499999999999999E-3</v>
          </cell>
        </row>
      </sheetData>
      <sheetData sheetId="5539">
        <row r="19">
          <cell r="J19">
            <v>1.0499999999999999E-3</v>
          </cell>
        </row>
      </sheetData>
      <sheetData sheetId="5540">
        <row r="19">
          <cell r="J19">
            <v>1.0499999999999999E-3</v>
          </cell>
        </row>
      </sheetData>
      <sheetData sheetId="5541">
        <row r="19">
          <cell r="J19">
            <v>1.0499999999999999E-3</v>
          </cell>
        </row>
      </sheetData>
      <sheetData sheetId="5542">
        <row r="19">
          <cell r="J19">
            <v>1.0499999999999999E-3</v>
          </cell>
        </row>
      </sheetData>
      <sheetData sheetId="5543">
        <row r="19">
          <cell r="J19">
            <v>1.0499999999999999E-3</v>
          </cell>
        </row>
      </sheetData>
      <sheetData sheetId="5544">
        <row r="19">
          <cell r="J19">
            <v>1.0499999999999999E-3</v>
          </cell>
        </row>
      </sheetData>
      <sheetData sheetId="5545">
        <row r="19">
          <cell r="J19">
            <v>1.0499999999999999E-3</v>
          </cell>
        </row>
      </sheetData>
      <sheetData sheetId="5546">
        <row r="19">
          <cell r="J19">
            <v>1.0499999999999999E-3</v>
          </cell>
        </row>
      </sheetData>
      <sheetData sheetId="5547">
        <row r="19">
          <cell r="J19">
            <v>1.0499999999999999E-3</v>
          </cell>
        </row>
      </sheetData>
      <sheetData sheetId="5548">
        <row r="19">
          <cell r="J19">
            <v>1.0499999999999999E-3</v>
          </cell>
        </row>
      </sheetData>
      <sheetData sheetId="5549">
        <row r="19">
          <cell r="J19">
            <v>1.0499999999999999E-3</v>
          </cell>
        </row>
      </sheetData>
      <sheetData sheetId="5550">
        <row r="19">
          <cell r="J19">
            <v>1.0499999999999999E-3</v>
          </cell>
        </row>
      </sheetData>
      <sheetData sheetId="5551">
        <row r="19">
          <cell r="J19">
            <v>1.0499999999999999E-3</v>
          </cell>
        </row>
      </sheetData>
      <sheetData sheetId="5552">
        <row r="19">
          <cell r="J19">
            <v>1.0499999999999999E-3</v>
          </cell>
        </row>
      </sheetData>
      <sheetData sheetId="5553">
        <row r="19">
          <cell r="J19">
            <v>1.0499999999999999E-3</v>
          </cell>
        </row>
      </sheetData>
      <sheetData sheetId="5554">
        <row r="19">
          <cell r="J19">
            <v>1.0499999999999999E-3</v>
          </cell>
        </row>
      </sheetData>
      <sheetData sheetId="5555">
        <row r="19">
          <cell r="J19">
            <v>1.0499999999999999E-3</v>
          </cell>
        </row>
      </sheetData>
      <sheetData sheetId="5556">
        <row r="19">
          <cell r="J19">
            <v>1.0499999999999999E-3</v>
          </cell>
        </row>
      </sheetData>
      <sheetData sheetId="5557">
        <row r="19">
          <cell r="J19">
            <v>1.0499999999999999E-3</v>
          </cell>
        </row>
      </sheetData>
      <sheetData sheetId="5558">
        <row r="19">
          <cell r="J19">
            <v>1.0499999999999999E-3</v>
          </cell>
        </row>
      </sheetData>
      <sheetData sheetId="5559">
        <row r="19">
          <cell r="J19">
            <v>1.0499999999999999E-3</v>
          </cell>
        </row>
      </sheetData>
      <sheetData sheetId="5560">
        <row r="19">
          <cell r="J19">
            <v>1.0499999999999999E-3</v>
          </cell>
        </row>
      </sheetData>
      <sheetData sheetId="5561">
        <row r="19">
          <cell r="J19">
            <v>1.0499999999999999E-3</v>
          </cell>
        </row>
      </sheetData>
      <sheetData sheetId="5562">
        <row r="19">
          <cell r="J19">
            <v>1.0499999999999999E-3</v>
          </cell>
        </row>
      </sheetData>
      <sheetData sheetId="5563">
        <row r="19">
          <cell r="J19">
            <v>1.0499999999999999E-3</v>
          </cell>
        </row>
      </sheetData>
      <sheetData sheetId="5564">
        <row r="19">
          <cell r="J19">
            <v>1.0499999999999999E-3</v>
          </cell>
        </row>
      </sheetData>
      <sheetData sheetId="5565">
        <row r="19">
          <cell r="J19">
            <v>1.0499999999999999E-3</v>
          </cell>
        </row>
      </sheetData>
      <sheetData sheetId="5566">
        <row r="19">
          <cell r="J19">
            <v>1.0499999999999999E-3</v>
          </cell>
        </row>
      </sheetData>
      <sheetData sheetId="5567">
        <row r="19">
          <cell r="J19">
            <v>1.0499999999999999E-3</v>
          </cell>
        </row>
      </sheetData>
      <sheetData sheetId="5568">
        <row r="19">
          <cell r="J19">
            <v>1.0499999999999999E-3</v>
          </cell>
        </row>
      </sheetData>
      <sheetData sheetId="5569">
        <row r="19">
          <cell r="J19">
            <v>1.0499999999999999E-3</v>
          </cell>
        </row>
      </sheetData>
      <sheetData sheetId="5570">
        <row r="19">
          <cell r="J19">
            <v>1.0499999999999999E-3</v>
          </cell>
        </row>
      </sheetData>
      <sheetData sheetId="5571">
        <row r="19">
          <cell r="J19">
            <v>1.0499999999999999E-3</v>
          </cell>
        </row>
      </sheetData>
      <sheetData sheetId="5572">
        <row r="19">
          <cell r="J19">
            <v>1.0499999999999999E-3</v>
          </cell>
        </row>
      </sheetData>
      <sheetData sheetId="5573">
        <row r="19">
          <cell r="J19">
            <v>1.0499999999999999E-3</v>
          </cell>
        </row>
      </sheetData>
      <sheetData sheetId="5574">
        <row r="19">
          <cell r="J19">
            <v>1.0499999999999999E-3</v>
          </cell>
        </row>
      </sheetData>
      <sheetData sheetId="5575">
        <row r="19">
          <cell r="J19">
            <v>1.0499999999999999E-3</v>
          </cell>
        </row>
      </sheetData>
      <sheetData sheetId="5576">
        <row r="19">
          <cell r="J19">
            <v>1.0499999999999999E-3</v>
          </cell>
        </row>
      </sheetData>
      <sheetData sheetId="5577">
        <row r="19">
          <cell r="J19">
            <v>1.0499999999999999E-3</v>
          </cell>
        </row>
      </sheetData>
      <sheetData sheetId="5578">
        <row r="19">
          <cell r="J19">
            <v>1.0499999999999999E-3</v>
          </cell>
        </row>
      </sheetData>
      <sheetData sheetId="5579">
        <row r="19">
          <cell r="J19">
            <v>1.0499999999999999E-3</v>
          </cell>
        </row>
      </sheetData>
      <sheetData sheetId="5580">
        <row r="19">
          <cell r="J19">
            <v>1.0499999999999999E-3</v>
          </cell>
        </row>
      </sheetData>
      <sheetData sheetId="5581">
        <row r="19">
          <cell r="J19">
            <v>1.0499999999999999E-3</v>
          </cell>
        </row>
      </sheetData>
      <sheetData sheetId="5582">
        <row r="19">
          <cell r="J19">
            <v>1.0499999999999999E-3</v>
          </cell>
        </row>
      </sheetData>
      <sheetData sheetId="5583">
        <row r="19">
          <cell r="J19">
            <v>1.0499999999999999E-3</v>
          </cell>
        </row>
      </sheetData>
      <sheetData sheetId="5584">
        <row r="19">
          <cell r="J19">
            <v>1.0499999999999999E-3</v>
          </cell>
        </row>
      </sheetData>
      <sheetData sheetId="5585">
        <row r="19">
          <cell r="J19">
            <v>1.0499999999999999E-3</v>
          </cell>
        </row>
      </sheetData>
      <sheetData sheetId="5586">
        <row r="19">
          <cell r="J19">
            <v>1.0499999999999999E-3</v>
          </cell>
        </row>
      </sheetData>
      <sheetData sheetId="5587">
        <row r="19">
          <cell r="J19">
            <v>1.0499999999999999E-3</v>
          </cell>
        </row>
      </sheetData>
      <sheetData sheetId="5588">
        <row r="19">
          <cell r="J19">
            <v>1.0499999999999999E-3</v>
          </cell>
        </row>
      </sheetData>
      <sheetData sheetId="5589">
        <row r="19">
          <cell r="J19">
            <v>1.0499999999999999E-3</v>
          </cell>
        </row>
      </sheetData>
      <sheetData sheetId="5590">
        <row r="19">
          <cell r="J19">
            <v>1.0499999999999999E-3</v>
          </cell>
        </row>
      </sheetData>
      <sheetData sheetId="5591">
        <row r="19">
          <cell r="J19">
            <v>1.0499999999999999E-3</v>
          </cell>
        </row>
      </sheetData>
      <sheetData sheetId="5592">
        <row r="19">
          <cell r="J19">
            <v>1.0499999999999999E-3</v>
          </cell>
        </row>
      </sheetData>
      <sheetData sheetId="5593">
        <row r="19">
          <cell r="J19">
            <v>1.0499999999999999E-3</v>
          </cell>
        </row>
      </sheetData>
      <sheetData sheetId="5594">
        <row r="19">
          <cell r="J19">
            <v>1.0499999999999999E-3</v>
          </cell>
        </row>
      </sheetData>
      <sheetData sheetId="5595">
        <row r="19">
          <cell r="J19">
            <v>1.0499999999999999E-3</v>
          </cell>
        </row>
      </sheetData>
      <sheetData sheetId="5596">
        <row r="19">
          <cell r="J19">
            <v>1.0499999999999999E-3</v>
          </cell>
        </row>
      </sheetData>
      <sheetData sheetId="5597">
        <row r="19">
          <cell r="J19">
            <v>1.0499999999999999E-3</v>
          </cell>
        </row>
      </sheetData>
      <sheetData sheetId="5598">
        <row r="19">
          <cell r="J19">
            <v>1.0499999999999999E-3</v>
          </cell>
        </row>
      </sheetData>
      <sheetData sheetId="5599">
        <row r="19">
          <cell r="J19">
            <v>1.0499999999999999E-3</v>
          </cell>
        </row>
      </sheetData>
      <sheetData sheetId="5600">
        <row r="19">
          <cell r="J19">
            <v>1.0499999999999999E-3</v>
          </cell>
        </row>
      </sheetData>
      <sheetData sheetId="5601">
        <row r="19">
          <cell r="J19">
            <v>1.0499999999999999E-3</v>
          </cell>
        </row>
      </sheetData>
      <sheetData sheetId="5602">
        <row r="19">
          <cell r="J19">
            <v>1.0499999999999999E-3</v>
          </cell>
        </row>
      </sheetData>
      <sheetData sheetId="5603">
        <row r="19">
          <cell r="J19">
            <v>1.0499999999999999E-3</v>
          </cell>
        </row>
      </sheetData>
      <sheetData sheetId="5604">
        <row r="19">
          <cell r="J19">
            <v>1.0499999999999999E-3</v>
          </cell>
        </row>
      </sheetData>
      <sheetData sheetId="5605">
        <row r="19">
          <cell r="J19">
            <v>1.0499999999999999E-3</v>
          </cell>
        </row>
      </sheetData>
      <sheetData sheetId="5606">
        <row r="19">
          <cell r="J19">
            <v>1.0499999999999999E-3</v>
          </cell>
        </row>
      </sheetData>
      <sheetData sheetId="5607">
        <row r="19">
          <cell r="J19">
            <v>1.0499999999999999E-3</v>
          </cell>
        </row>
      </sheetData>
      <sheetData sheetId="5608">
        <row r="19">
          <cell r="J19">
            <v>1.0499999999999999E-3</v>
          </cell>
        </row>
      </sheetData>
      <sheetData sheetId="5609">
        <row r="19">
          <cell r="J19">
            <v>1.0499999999999999E-3</v>
          </cell>
        </row>
      </sheetData>
      <sheetData sheetId="5610">
        <row r="19">
          <cell r="J19">
            <v>1.0499999999999999E-3</v>
          </cell>
        </row>
      </sheetData>
      <sheetData sheetId="5611">
        <row r="19">
          <cell r="J19">
            <v>1.0499999999999999E-3</v>
          </cell>
        </row>
      </sheetData>
      <sheetData sheetId="5612">
        <row r="19">
          <cell r="J19">
            <v>1.0499999999999999E-3</v>
          </cell>
        </row>
      </sheetData>
      <sheetData sheetId="5613">
        <row r="19">
          <cell r="J19">
            <v>1.0499999999999999E-3</v>
          </cell>
        </row>
      </sheetData>
      <sheetData sheetId="5614">
        <row r="19">
          <cell r="J19">
            <v>1.0499999999999999E-3</v>
          </cell>
        </row>
      </sheetData>
      <sheetData sheetId="5615">
        <row r="19">
          <cell r="J19">
            <v>1.0499999999999999E-3</v>
          </cell>
        </row>
      </sheetData>
      <sheetData sheetId="5616">
        <row r="19">
          <cell r="J19">
            <v>1.0499999999999999E-3</v>
          </cell>
        </row>
      </sheetData>
      <sheetData sheetId="5617">
        <row r="19">
          <cell r="J19">
            <v>1.0499999999999999E-3</v>
          </cell>
        </row>
      </sheetData>
      <sheetData sheetId="5618">
        <row r="19">
          <cell r="J19">
            <v>1.0499999999999999E-3</v>
          </cell>
        </row>
      </sheetData>
      <sheetData sheetId="5619">
        <row r="19">
          <cell r="J19">
            <v>1.0499999999999999E-3</v>
          </cell>
        </row>
      </sheetData>
      <sheetData sheetId="5620">
        <row r="19">
          <cell r="J19">
            <v>1.0499999999999999E-3</v>
          </cell>
        </row>
      </sheetData>
      <sheetData sheetId="5621">
        <row r="19">
          <cell r="J19">
            <v>1.0499999999999999E-3</v>
          </cell>
        </row>
      </sheetData>
      <sheetData sheetId="5622">
        <row r="19">
          <cell r="J19">
            <v>1.0499999999999999E-3</v>
          </cell>
        </row>
      </sheetData>
      <sheetData sheetId="5623">
        <row r="19">
          <cell r="J19">
            <v>1.0499999999999999E-3</v>
          </cell>
        </row>
      </sheetData>
      <sheetData sheetId="5624">
        <row r="19">
          <cell r="J19">
            <v>1.0499999999999999E-3</v>
          </cell>
        </row>
      </sheetData>
      <sheetData sheetId="5625">
        <row r="19">
          <cell r="J19">
            <v>1.0499999999999999E-3</v>
          </cell>
        </row>
      </sheetData>
      <sheetData sheetId="5626">
        <row r="19">
          <cell r="J19">
            <v>1.0499999999999999E-3</v>
          </cell>
        </row>
      </sheetData>
      <sheetData sheetId="5627">
        <row r="19">
          <cell r="J19">
            <v>1.0499999999999999E-3</v>
          </cell>
        </row>
      </sheetData>
      <sheetData sheetId="5628">
        <row r="19">
          <cell r="J19">
            <v>1.0499999999999999E-3</v>
          </cell>
        </row>
      </sheetData>
      <sheetData sheetId="5629">
        <row r="19">
          <cell r="J19">
            <v>1.0499999999999999E-3</v>
          </cell>
        </row>
      </sheetData>
      <sheetData sheetId="5630">
        <row r="19">
          <cell r="J19">
            <v>1.0499999999999999E-3</v>
          </cell>
        </row>
      </sheetData>
      <sheetData sheetId="5631">
        <row r="19">
          <cell r="J19">
            <v>1.0499999999999999E-3</v>
          </cell>
        </row>
      </sheetData>
      <sheetData sheetId="5632">
        <row r="19">
          <cell r="J19">
            <v>1.0499999999999999E-3</v>
          </cell>
        </row>
      </sheetData>
      <sheetData sheetId="5633">
        <row r="19">
          <cell r="J19">
            <v>1.0499999999999999E-3</v>
          </cell>
        </row>
      </sheetData>
      <sheetData sheetId="5634">
        <row r="19">
          <cell r="J19">
            <v>1.0499999999999999E-3</v>
          </cell>
        </row>
      </sheetData>
      <sheetData sheetId="5635">
        <row r="19">
          <cell r="J19">
            <v>1.0499999999999999E-3</v>
          </cell>
        </row>
      </sheetData>
      <sheetData sheetId="5636">
        <row r="19">
          <cell r="J19">
            <v>1.0499999999999999E-3</v>
          </cell>
        </row>
      </sheetData>
      <sheetData sheetId="5637">
        <row r="19">
          <cell r="J19">
            <v>1.0499999999999999E-3</v>
          </cell>
        </row>
      </sheetData>
      <sheetData sheetId="5638">
        <row r="19">
          <cell r="J19">
            <v>1.0499999999999999E-3</v>
          </cell>
        </row>
      </sheetData>
      <sheetData sheetId="5639">
        <row r="19">
          <cell r="J19">
            <v>1.0499999999999999E-3</v>
          </cell>
        </row>
      </sheetData>
      <sheetData sheetId="5640">
        <row r="19">
          <cell r="J19">
            <v>1.0499999999999999E-3</v>
          </cell>
        </row>
      </sheetData>
      <sheetData sheetId="5641">
        <row r="19">
          <cell r="J19">
            <v>1.0499999999999999E-3</v>
          </cell>
        </row>
      </sheetData>
      <sheetData sheetId="5642">
        <row r="19">
          <cell r="J19">
            <v>1.0499999999999999E-3</v>
          </cell>
        </row>
      </sheetData>
      <sheetData sheetId="5643">
        <row r="19">
          <cell r="J19">
            <v>1.0499999999999999E-3</v>
          </cell>
        </row>
      </sheetData>
      <sheetData sheetId="5644">
        <row r="19">
          <cell r="J19">
            <v>1.0499999999999999E-3</v>
          </cell>
        </row>
      </sheetData>
      <sheetData sheetId="5645">
        <row r="19">
          <cell r="J19">
            <v>1.0499999999999999E-3</v>
          </cell>
        </row>
      </sheetData>
      <sheetData sheetId="5646">
        <row r="19">
          <cell r="J19">
            <v>1.0499999999999999E-3</v>
          </cell>
        </row>
      </sheetData>
      <sheetData sheetId="5647">
        <row r="19">
          <cell r="J19">
            <v>1.0499999999999999E-3</v>
          </cell>
        </row>
      </sheetData>
      <sheetData sheetId="5648">
        <row r="19">
          <cell r="J19">
            <v>1.0499999999999999E-3</v>
          </cell>
        </row>
      </sheetData>
      <sheetData sheetId="5649">
        <row r="19">
          <cell r="J19">
            <v>1.0499999999999999E-3</v>
          </cell>
        </row>
      </sheetData>
      <sheetData sheetId="5650">
        <row r="19">
          <cell r="J19">
            <v>1.0499999999999999E-3</v>
          </cell>
        </row>
      </sheetData>
      <sheetData sheetId="5651">
        <row r="19">
          <cell r="J19">
            <v>1.0499999999999999E-3</v>
          </cell>
        </row>
      </sheetData>
      <sheetData sheetId="5652">
        <row r="19">
          <cell r="J19">
            <v>1.0499999999999999E-3</v>
          </cell>
        </row>
      </sheetData>
      <sheetData sheetId="5653">
        <row r="19">
          <cell r="J19">
            <v>1.0499999999999999E-3</v>
          </cell>
        </row>
      </sheetData>
      <sheetData sheetId="5654">
        <row r="19">
          <cell r="J19">
            <v>1.0499999999999999E-3</v>
          </cell>
        </row>
      </sheetData>
      <sheetData sheetId="5655">
        <row r="19">
          <cell r="J19">
            <v>1.0499999999999999E-3</v>
          </cell>
        </row>
      </sheetData>
      <sheetData sheetId="5656">
        <row r="19">
          <cell r="J19">
            <v>1.0499999999999999E-3</v>
          </cell>
        </row>
      </sheetData>
      <sheetData sheetId="5657">
        <row r="19">
          <cell r="J19">
            <v>1.0499999999999999E-3</v>
          </cell>
        </row>
      </sheetData>
      <sheetData sheetId="5658">
        <row r="19">
          <cell r="J19">
            <v>1.0499999999999999E-3</v>
          </cell>
        </row>
      </sheetData>
      <sheetData sheetId="5659">
        <row r="19">
          <cell r="J19">
            <v>1.0499999999999999E-3</v>
          </cell>
        </row>
      </sheetData>
      <sheetData sheetId="5660">
        <row r="19">
          <cell r="J19">
            <v>1.0499999999999999E-3</v>
          </cell>
        </row>
      </sheetData>
      <sheetData sheetId="5661">
        <row r="19">
          <cell r="J19">
            <v>1.0499999999999999E-3</v>
          </cell>
        </row>
      </sheetData>
      <sheetData sheetId="5662">
        <row r="19">
          <cell r="J19">
            <v>1.0499999999999999E-3</v>
          </cell>
        </row>
      </sheetData>
      <sheetData sheetId="5663">
        <row r="19">
          <cell r="J19">
            <v>1.0499999999999999E-3</v>
          </cell>
        </row>
      </sheetData>
      <sheetData sheetId="5664">
        <row r="19">
          <cell r="J19">
            <v>1.0499999999999999E-3</v>
          </cell>
        </row>
      </sheetData>
      <sheetData sheetId="5665">
        <row r="19">
          <cell r="J19">
            <v>1.0499999999999999E-3</v>
          </cell>
        </row>
      </sheetData>
      <sheetData sheetId="5666">
        <row r="19">
          <cell r="J19">
            <v>1.0499999999999999E-3</v>
          </cell>
        </row>
      </sheetData>
      <sheetData sheetId="5667">
        <row r="19">
          <cell r="J19">
            <v>1.0499999999999999E-3</v>
          </cell>
        </row>
      </sheetData>
      <sheetData sheetId="5668">
        <row r="19">
          <cell r="J19">
            <v>1.0499999999999999E-3</v>
          </cell>
        </row>
      </sheetData>
      <sheetData sheetId="5669">
        <row r="19">
          <cell r="J19">
            <v>1.0499999999999999E-3</v>
          </cell>
        </row>
      </sheetData>
      <sheetData sheetId="5670">
        <row r="19">
          <cell r="J19">
            <v>1.0499999999999999E-3</v>
          </cell>
        </row>
      </sheetData>
      <sheetData sheetId="5671">
        <row r="19">
          <cell r="J19">
            <v>1.0499999999999999E-3</v>
          </cell>
        </row>
      </sheetData>
      <sheetData sheetId="5672">
        <row r="19">
          <cell r="J19">
            <v>1.0499999999999999E-3</v>
          </cell>
        </row>
      </sheetData>
      <sheetData sheetId="5673">
        <row r="19">
          <cell r="J19">
            <v>1.0499999999999999E-3</v>
          </cell>
        </row>
      </sheetData>
      <sheetData sheetId="5674">
        <row r="19">
          <cell r="J19">
            <v>1.0499999999999999E-3</v>
          </cell>
        </row>
      </sheetData>
      <sheetData sheetId="5675">
        <row r="19">
          <cell r="J19">
            <v>1.0499999999999999E-3</v>
          </cell>
        </row>
      </sheetData>
      <sheetData sheetId="5676">
        <row r="19">
          <cell r="J19">
            <v>1.0499999999999999E-3</v>
          </cell>
        </row>
      </sheetData>
      <sheetData sheetId="5677">
        <row r="19">
          <cell r="J19">
            <v>1.0499999999999999E-3</v>
          </cell>
        </row>
      </sheetData>
      <sheetData sheetId="5678">
        <row r="19">
          <cell r="J19">
            <v>1.0499999999999999E-3</v>
          </cell>
        </row>
      </sheetData>
      <sheetData sheetId="5679">
        <row r="19">
          <cell r="J19">
            <v>1.0499999999999999E-3</v>
          </cell>
        </row>
      </sheetData>
      <sheetData sheetId="5680">
        <row r="19">
          <cell r="J19">
            <v>1.0499999999999999E-3</v>
          </cell>
        </row>
      </sheetData>
      <sheetData sheetId="5681">
        <row r="19">
          <cell r="J19">
            <v>1.0499999999999999E-3</v>
          </cell>
        </row>
      </sheetData>
      <sheetData sheetId="5682">
        <row r="19">
          <cell r="J19">
            <v>1.0499999999999999E-3</v>
          </cell>
        </row>
      </sheetData>
      <sheetData sheetId="5683">
        <row r="19">
          <cell r="J19">
            <v>1.0499999999999999E-3</v>
          </cell>
        </row>
      </sheetData>
      <sheetData sheetId="5684">
        <row r="19">
          <cell r="J19">
            <v>1.0499999999999999E-3</v>
          </cell>
        </row>
      </sheetData>
      <sheetData sheetId="5685">
        <row r="19">
          <cell r="J19">
            <v>1.0499999999999999E-3</v>
          </cell>
        </row>
      </sheetData>
      <sheetData sheetId="5686">
        <row r="19">
          <cell r="J19">
            <v>1.0499999999999999E-3</v>
          </cell>
        </row>
      </sheetData>
      <sheetData sheetId="5687">
        <row r="19">
          <cell r="J19">
            <v>1.0499999999999999E-3</v>
          </cell>
        </row>
      </sheetData>
      <sheetData sheetId="5688">
        <row r="19">
          <cell r="J19">
            <v>1.0499999999999999E-3</v>
          </cell>
        </row>
      </sheetData>
      <sheetData sheetId="5689">
        <row r="19">
          <cell r="J19">
            <v>1.0499999999999999E-3</v>
          </cell>
        </row>
      </sheetData>
      <sheetData sheetId="5690">
        <row r="19">
          <cell r="J19">
            <v>1.0499999999999999E-3</v>
          </cell>
        </row>
      </sheetData>
      <sheetData sheetId="5691">
        <row r="19">
          <cell r="J19">
            <v>1.0499999999999999E-3</v>
          </cell>
        </row>
      </sheetData>
      <sheetData sheetId="5692">
        <row r="19">
          <cell r="J19">
            <v>1.0499999999999999E-3</v>
          </cell>
        </row>
      </sheetData>
      <sheetData sheetId="5693">
        <row r="19">
          <cell r="J19">
            <v>1.0499999999999999E-3</v>
          </cell>
        </row>
      </sheetData>
      <sheetData sheetId="5694">
        <row r="19">
          <cell r="J19">
            <v>1.0499999999999999E-3</v>
          </cell>
        </row>
      </sheetData>
      <sheetData sheetId="5695">
        <row r="19">
          <cell r="J19">
            <v>1.0499999999999999E-3</v>
          </cell>
        </row>
      </sheetData>
      <sheetData sheetId="5696">
        <row r="19">
          <cell r="J19">
            <v>1.0499999999999999E-3</v>
          </cell>
        </row>
      </sheetData>
      <sheetData sheetId="5697">
        <row r="19">
          <cell r="J19">
            <v>1.0499999999999999E-3</v>
          </cell>
        </row>
      </sheetData>
      <sheetData sheetId="5698">
        <row r="19">
          <cell r="J19">
            <v>1.0499999999999999E-3</v>
          </cell>
        </row>
      </sheetData>
      <sheetData sheetId="5699">
        <row r="19">
          <cell r="J19">
            <v>1.0499999999999999E-3</v>
          </cell>
        </row>
      </sheetData>
      <sheetData sheetId="5700">
        <row r="19">
          <cell r="J19">
            <v>1.0499999999999999E-3</v>
          </cell>
        </row>
      </sheetData>
      <sheetData sheetId="5701">
        <row r="19">
          <cell r="J19">
            <v>1.0499999999999999E-3</v>
          </cell>
        </row>
      </sheetData>
      <sheetData sheetId="5702">
        <row r="19">
          <cell r="J19">
            <v>1.0499999999999999E-3</v>
          </cell>
        </row>
      </sheetData>
      <sheetData sheetId="5703">
        <row r="19">
          <cell r="J19">
            <v>1.0499999999999999E-3</v>
          </cell>
        </row>
      </sheetData>
      <sheetData sheetId="5704">
        <row r="19">
          <cell r="J19">
            <v>1.0499999999999999E-3</v>
          </cell>
        </row>
      </sheetData>
      <sheetData sheetId="5705">
        <row r="19">
          <cell r="J19">
            <v>1.0499999999999999E-3</v>
          </cell>
        </row>
      </sheetData>
      <sheetData sheetId="5706">
        <row r="19">
          <cell r="J19">
            <v>1.0499999999999999E-3</v>
          </cell>
        </row>
      </sheetData>
      <sheetData sheetId="5707">
        <row r="19">
          <cell r="J19">
            <v>1.0499999999999999E-3</v>
          </cell>
        </row>
      </sheetData>
      <sheetData sheetId="5708">
        <row r="19">
          <cell r="J19">
            <v>1.0499999999999999E-3</v>
          </cell>
        </row>
      </sheetData>
      <sheetData sheetId="5709">
        <row r="19">
          <cell r="J19">
            <v>1.0499999999999999E-3</v>
          </cell>
        </row>
      </sheetData>
      <sheetData sheetId="5710">
        <row r="19">
          <cell r="J19">
            <v>1.0499999999999999E-3</v>
          </cell>
        </row>
      </sheetData>
      <sheetData sheetId="5711">
        <row r="19">
          <cell r="J19">
            <v>1.0499999999999999E-3</v>
          </cell>
        </row>
      </sheetData>
      <sheetData sheetId="5712">
        <row r="19">
          <cell r="J19">
            <v>1.0499999999999999E-3</v>
          </cell>
        </row>
      </sheetData>
      <sheetData sheetId="5713">
        <row r="19">
          <cell r="J19">
            <v>1.0499999999999999E-3</v>
          </cell>
        </row>
      </sheetData>
      <sheetData sheetId="5714">
        <row r="19">
          <cell r="J19">
            <v>1.0499999999999999E-3</v>
          </cell>
        </row>
      </sheetData>
      <sheetData sheetId="5715">
        <row r="19">
          <cell r="J19">
            <v>1.0499999999999999E-3</v>
          </cell>
        </row>
      </sheetData>
      <sheetData sheetId="5716">
        <row r="19">
          <cell r="J19">
            <v>1.0499999999999999E-3</v>
          </cell>
        </row>
      </sheetData>
      <sheetData sheetId="5717">
        <row r="19">
          <cell r="J19">
            <v>1.0499999999999999E-3</v>
          </cell>
        </row>
      </sheetData>
      <sheetData sheetId="5718">
        <row r="19">
          <cell r="J19">
            <v>1.0499999999999999E-3</v>
          </cell>
        </row>
      </sheetData>
      <sheetData sheetId="5719">
        <row r="19">
          <cell r="J19">
            <v>1.0499999999999999E-3</v>
          </cell>
        </row>
      </sheetData>
      <sheetData sheetId="5720">
        <row r="19">
          <cell r="J19">
            <v>1.0499999999999999E-3</v>
          </cell>
        </row>
      </sheetData>
      <sheetData sheetId="5721">
        <row r="19">
          <cell r="J19">
            <v>1.0499999999999999E-3</v>
          </cell>
        </row>
      </sheetData>
      <sheetData sheetId="5722">
        <row r="19">
          <cell r="J19">
            <v>1.0499999999999999E-3</v>
          </cell>
        </row>
      </sheetData>
      <sheetData sheetId="5723">
        <row r="19">
          <cell r="J19">
            <v>1.0499999999999999E-3</v>
          </cell>
        </row>
      </sheetData>
      <sheetData sheetId="5724">
        <row r="19">
          <cell r="J19">
            <v>1.0499999999999999E-3</v>
          </cell>
        </row>
      </sheetData>
      <sheetData sheetId="5725">
        <row r="19">
          <cell r="J19">
            <v>1.0499999999999999E-3</v>
          </cell>
        </row>
      </sheetData>
      <sheetData sheetId="5726">
        <row r="19">
          <cell r="J19">
            <v>1.0499999999999999E-3</v>
          </cell>
        </row>
      </sheetData>
      <sheetData sheetId="5727">
        <row r="19">
          <cell r="J19">
            <v>1.0499999999999999E-3</v>
          </cell>
        </row>
      </sheetData>
      <sheetData sheetId="5728">
        <row r="19">
          <cell r="J19">
            <v>1.0499999999999999E-3</v>
          </cell>
        </row>
      </sheetData>
      <sheetData sheetId="5729">
        <row r="19">
          <cell r="J19">
            <v>1.0499999999999999E-3</v>
          </cell>
        </row>
      </sheetData>
      <sheetData sheetId="5730">
        <row r="19">
          <cell r="J19">
            <v>1.0499999999999999E-3</v>
          </cell>
        </row>
      </sheetData>
      <sheetData sheetId="5731">
        <row r="19">
          <cell r="J19">
            <v>1.0499999999999999E-3</v>
          </cell>
        </row>
      </sheetData>
      <sheetData sheetId="5732">
        <row r="19">
          <cell r="J19">
            <v>1.0499999999999999E-3</v>
          </cell>
        </row>
      </sheetData>
      <sheetData sheetId="5733">
        <row r="19">
          <cell r="J19">
            <v>1.0499999999999999E-3</v>
          </cell>
        </row>
      </sheetData>
      <sheetData sheetId="5734">
        <row r="19">
          <cell r="J19">
            <v>1.0499999999999999E-3</v>
          </cell>
        </row>
      </sheetData>
      <sheetData sheetId="5735">
        <row r="19">
          <cell r="J19">
            <v>1.0499999999999999E-3</v>
          </cell>
        </row>
      </sheetData>
      <sheetData sheetId="5736">
        <row r="19">
          <cell r="J19">
            <v>1.0499999999999999E-3</v>
          </cell>
        </row>
      </sheetData>
      <sheetData sheetId="5737">
        <row r="19">
          <cell r="J19">
            <v>1.0499999999999999E-3</v>
          </cell>
        </row>
      </sheetData>
      <sheetData sheetId="5738">
        <row r="19">
          <cell r="J19">
            <v>1.0499999999999999E-3</v>
          </cell>
        </row>
      </sheetData>
      <sheetData sheetId="5739">
        <row r="19">
          <cell r="J19">
            <v>1.0499999999999999E-3</v>
          </cell>
        </row>
      </sheetData>
      <sheetData sheetId="5740">
        <row r="19">
          <cell r="J19">
            <v>1.0499999999999999E-3</v>
          </cell>
        </row>
      </sheetData>
      <sheetData sheetId="5741">
        <row r="19">
          <cell r="J19">
            <v>1.0499999999999999E-3</v>
          </cell>
        </row>
      </sheetData>
      <sheetData sheetId="5742">
        <row r="19">
          <cell r="J19">
            <v>1.0499999999999999E-3</v>
          </cell>
        </row>
      </sheetData>
      <sheetData sheetId="5743">
        <row r="19">
          <cell r="J19">
            <v>1.0499999999999999E-3</v>
          </cell>
        </row>
      </sheetData>
      <sheetData sheetId="5744">
        <row r="19">
          <cell r="J19">
            <v>1.0499999999999999E-3</v>
          </cell>
        </row>
      </sheetData>
      <sheetData sheetId="5745">
        <row r="19">
          <cell r="J19">
            <v>1.0499999999999999E-3</v>
          </cell>
        </row>
      </sheetData>
      <sheetData sheetId="5746">
        <row r="19">
          <cell r="J19">
            <v>1.0499999999999999E-3</v>
          </cell>
        </row>
      </sheetData>
      <sheetData sheetId="5747">
        <row r="19">
          <cell r="J19">
            <v>1.0499999999999999E-3</v>
          </cell>
        </row>
      </sheetData>
      <sheetData sheetId="5748">
        <row r="19">
          <cell r="J19">
            <v>1.0499999999999999E-3</v>
          </cell>
        </row>
      </sheetData>
      <sheetData sheetId="5749">
        <row r="19">
          <cell r="J19">
            <v>1.0499999999999999E-3</v>
          </cell>
        </row>
      </sheetData>
      <sheetData sheetId="5750">
        <row r="19">
          <cell r="J19">
            <v>1.0499999999999999E-3</v>
          </cell>
        </row>
      </sheetData>
      <sheetData sheetId="5751">
        <row r="19">
          <cell r="J19">
            <v>1.0499999999999999E-3</v>
          </cell>
        </row>
      </sheetData>
      <sheetData sheetId="5752">
        <row r="19">
          <cell r="J19">
            <v>1.0499999999999999E-3</v>
          </cell>
        </row>
      </sheetData>
      <sheetData sheetId="5753">
        <row r="19">
          <cell r="J19">
            <v>1.0499999999999999E-3</v>
          </cell>
        </row>
      </sheetData>
      <sheetData sheetId="5754">
        <row r="19">
          <cell r="J19">
            <v>1.0499999999999999E-3</v>
          </cell>
        </row>
      </sheetData>
      <sheetData sheetId="5755">
        <row r="19">
          <cell r="J19">
            <v>1.0499999999999999E-3</v>
          </cell>
        </row>
      </sheetData>
      <sheetData sheetId="5756">
        <row r="19">
          <cell r="J19">
            <v>1.0499999999999999E-3</v>
          </cell>
        </row>
      </sheetData>
      <sheetData sheetId="5757">
        <row r="19">
          <cell r="J19">
            <v>1.0499999999999999E-3</v>
          </cell>
        </row>
      </sheetData>
      <sheetData sheetId="5758">
        <row r="19">
          <cell r="J19">
            <v>1.0499999999999999E-3</v>
          </cell>
        </row>
      </sheetData>
      <sheetData sheetId="5759">
        <row r="19">
          <cell r="J19">
            <v>1.0499999999999999E-3</v>
          </cell>
        </row>
      </sheetData>
      <sheetData sheetId="5760">
        <row r="19">
          <cell r="J19">
            <v>1.0499999999999999E-3</v>
          </cell>
        </row>
      </sheetData>
      <sheetData sheetId="5761">
        <row r="19">
          <cell r="J19">
            <v>1.0499999999999999E-3</v>
          </cell>
        </row>
      </sheetData>
      <sheetData sheetId="5762">
        <row r="19">
          <cell r="J19">
            <v>1.0499999999999999E-3</v>
          </cell>
        </row>
      </sheetData>
      <sheetData sheetId="5763">
        <row r="19">
          <cell r="J19">
            <v>1.0499999999999999E-3</v>
          </cell>
        </row>
      </sheetData>
      <sheetData sheetId="5764">
        <row r="19">
          <cell r="J19">
            <v>1.0499999999999999E-3</v>
          </cell>
        </row>
      </sheetData>
      <sheetData sheetId="5765">
        <row r="19">
          <cell r="J19">
            <v>1.0499999999999999E-3</v>
          </cell>
        </row>
      </sheetData>
      <sheetData sheetId="5766">
        <row r="19">
          <cell r="J19">
            <v>1.0499999999999999E-3</v>
          </cell>
        </row>
      </sheetData>
      <sheetData sheetId="5767">
        <row r="19">
          <cell r="J19">
            <v>1.0499999999999999E-3</v>
          </cell>
        </row>
      </sheetData>
      <sheetData sheetId="5768">
        <row r="19">
          <cell r="J19">
            <v>1.0499999999999999E-3</v>
          </cell>
        </row>
      </sheetData>
      <sheetData sheetId="5769">
        <row r="19">
          <cell r="J19">
            <v>1.0499999999999999E-3</v>
          </cell>
        </row>
      </sheetData>
      <sheetData sheetId="5770">
        <row r="19">
          <cell r="J19">
            <v>1.0499999999999999E-3</v>
          </cell>
        </row>
      </sheetData>
      <sheetData sheetId="5771">
        <row r="19">
          <cell r="J19">
            <v>1.0499999999999999E-3</v>
          </cell>
        </row>
      </sheetData>
      <sheetData sheetId="5772">
        <row r="19">
          <cell r="J19">
            <v>1.0499999999999999E-3</v>
          </cell>
        </row>
      </sheetData>
      <sheetData sheetId="5773">
        <row r="19">
          <cell r="J19">
            <v>1.0499999999999999E-3</v>
          </cell>
        </row>
      </sheetData>
      <sheetData sheetId="5774">
        <row r="19">
          <cell r="J19">
            <v>1.0499999999999999E-3</v>
          </cell>
        </row>
      </sheetData>
      <sheetData sheetId="5775">
        <row r="19">
          <cell r="J19">
            <v>1.0499999999999999E-3</v>
          </cell>
        </row>
      </sheetData>
      <sheetData sheetId="5776">
        <row r="19">
          <cell r="J19">
            <v>1.0499999999999999E-3</v>
          </cell>
        </row>
      </sheetData>
      <sheetData sheetId="5777">
        <row r="19">
          <cell r="J19">
            <v>1.0499999999999999E-3</v>
          </cell>
        </row>
      </sheetData>
      <sheetData sheetId="5778">
        <row r="19">
          <cell r="J19">
            <v>1.0499999999999999E-3</v>
          </cell>
        </row>
      </sheetData>
      <sheetData sheetId="5779">
        <row r="19">
          <cell r="J19">
            <v>1.0499999999999999E-3</v>
          </cell>
        </row>
      </sheetData>
      <sheetData sheetId="5780">
        <row r="19">
          <cell r="J19">
            <v>1.0499999999999999E-3</v>
          </cell>
        </row>
      </sheetData>
      <sheetData sheetId="5781">
        <row r="19">
          <cell r="J19">
            <v>1.0499999999999999E-3</v>
          </cell>
        </row>
      </sheetData>
      <sheetData sheetId="5782">
        <row r="19">
          <cell r="J19">
            <v>1.0499999999999999E-3</v>
          </cell>
        </row>
      </sheetData>
      <sheetData sheetId="5783">
        <row r="19">
          <cell r="J19">
            <v>1.0499999999999999E-3</v>
          </cell>
        </row>
      </sheetData>
      <sheetData sheetId="5784">
        <row r="19">
          <cell r="J19">
            <v>1.0499999999999999E-3</v>
          </cell>
        </row>
      </sheetData>
      <sheetData sheetId="5785">
        <row r="19">
          <cell r="J19">
            <v>1.0499999999999999E-3</v>
          </cell>
        </row>
      </sheetData>
      <sheetData sheetId="5786">
        <row r="19">
          <cell r="J19">
            <v>1.0499999999999999E-3</v>
          </cell>
        </row>
      </sheetData>
      <sheetData sheetId="5787">
        <row r="19">
          <cell r="J19">
            <v>1.0499999999999999E-3</v>
          </cell>
        </row>
      </sheetData>
      <sheetData sheetId="5788">
        <row r="19">
          <cell r="J19">
            <v>1.0499999999999999E-3</v>
          </cell>
        </row>
      </sheetData>
      <sheetData sheetId="5789">
        <row r="19">
          <cell r="J19">
            <v>1.0499999999999999E-3</v>
          </cell>
        </row>
      </sheetData>
      <sheetData sheetId="5790">
        <row r="19">
          <cell r="J19">
            <v>1.0499999999999999E-3</v>
          </cell>
        </row>
      </sheetData>
      <sheetData sheetId="5791">
        <row r="19">
          <cell r="J19">
            <v>1.0499999999999999E-3</v>
          </cell>
        </row>
      </sheetData>
      <sheetData sheetId="5792">
        <row r="19">
          <cell r="J19">
            <v>1.0499999999999999E-3</v>
          </cell>
        </row>
      </sheetData>
      <sheetData sheetId="5793">
        <row r="19">
          <cell r="J19">
            <v>1.0499999999999999E-3</v>
          </cell>
        </row>
      </sheetData>
      <sheetData sheetId="5794">
        <row r="19">
          <cell r="J19">
            <v>1.0499999999999999E-3</v>
          </cell>
        </row>
      </sheetData>
      <sheetData sheetId="5795">
        <row r="19">
          <cell r="J19">
            <v>1.0499999999999999E-3</v>
          </cell>
        </row>
      </sheetData>
      <sheetData sheetId="5796">
        <row r="19">
          <cell r="J19">
            <v>1.0499999999999999E-3</v>
          </cell>
        </row>
      </sheetData>
      <sheetData sheetId="5797">
        <row r="19">
          <cell r="J19">
            <v>1.0499999999999999E-3</v>
          </cell>
        </row>
      </sheetData>
      <sheetData sheetId="5798">
        <row r="19">
          <cell r="J19">
            <v>1.0499999999999999E-3</v>
          </cell>
        </row>
      </sheetData>
      <sheetData sheetId="5799">
        <row r="19">
          <cell r="J19">
            <v>1.0499999999999999E-3</v>
          </cell>
        </row>
      </sheetData>
      <sheetData sheetId="5800">
        <row r="19">
          <cell r="J19">
            <v>1.0499999999999999E-3</v>
          </cell>
        </row>
      </sheetData>
      <sheetData sheetId="5801">
        <row r="19">
          <cell r="J19">
            <v>1.0499999999999999E-3</v>
          </cell>
        </row>
      </sheetData>
      <sheetData sheetId="5802">
        <row r="19">
          <cell r="J19">
            <v>1.0499999999999999E-3</v>
          </cell>
        </row>
      </sheetData>
      <sheetData sheetId="5803">
        <row r="19">
          <cell r="J19">
            <v>1.0499999999999999E-3</v>
          </cell>
        </row>
      </sheetData>
      <sheetData sheetId="5804">
        <row r="19">
          <cell r="J19">
            <v>1.0499999999999999E-3</v>
          </cell>
        </row>
      </sheetData>
      <sheetData sheetId="5805">
        <row r="19">
          <cell r="J19">
            <v>1.0499999999999999E-3</v>
          </cell>
        </row>
      </sheetData>
      <sheetData sheetId="5806">
        <row r="19">
          <cell r="J19">
            <v>1.0499999999999999E-3</v>
          </cell>
        </row>
      </sheetData>
      <sheetData sheetId="5807">
        <row r="19">
          <cell r="J19">
            <v>1.0499999999999999E-3</v>
          </cell>
        </row>
      </sheetData>
      <sheetData sheetId="5808">
        <row r="19">
          <cell r="J19">
            <v>1.0499999999999999E-3</v>
          </cell>
        </row>
      </sheetData>
      <sheetData sheetId="5809">
        <row r="19">
          <cell r="J19">
            <v>1.0499999999999999E-3</v>
          </cell>
        </row>
      </sheetData>
      <sheetData sheetId="5810">
        <row r="19">
          <cell r="J19">
            <v>1.0499999999999999E-3</v>
          </cell>
        </row>
      </sheetData>
      <sheetData sheetId="5811">
        <row r="19">
          <cell r="J19">
            <v>1.0499999999999999E-3</v>
          </cell>
        </row>
      </sheetData>
      <sheetData sheetId="5812">
        <row r="19">
          <cell r="J19">
            <v>1.0499999999999999E-3</v>
          </cell>
        </row>
      </sheetData>
      <sheetData sheetId="5813">
        <row r="19">
          <cell r="J19">
            <v>1.0499999999999999E-3</v>
          </cell>
        </row>
      </sheetData>
      <sheetData sheetId="5814">
        <row r="19">
          <cell r="J19">
            <v>1.0499999999999999E-3</v>
          </cell>
        </row>
      </sheetData>
      <sheetData sheetId="5815">
        <row r="19">
          <cell r="J19">
            <v>1.0499999999999999E-3</v>
          </cell>
        </row>
      </sheetData>
      <sheetData sheetId="5816">
        <row r="19">
          <cell r="J19">
            <v>1.0499999999999999E-3</v>
          </cell>
        </row>
      </sheetData>
      <sheetData sheetId="5817">
        <row r="19">
          <cell r="J19">
            <v>1.0499999999999999E-3</v>
          </cell>
        </row>
      </sheetData>
      <sheetData sheetId="5818">
        <row r="19">
          <cell r="J19">
            <v>1.0499999999999999E-3</v>
          </cell>
        </row>
      </sheetData>
      <sheetData sheetId="5819">
        <row r="19">
          <cell r="J19">
            <v>1.0499999999999999E-3</v>
          </cell>
        </row>
      </sheetData>
      <sheetData sheetId="5820">
        <row r="19">
          <cell r="J19">
            <v>1.0499999999999999E-3</v>
          </cell>
        </row>
      </sheetData>
      <sheetData sheetId="5821">
        <row r="19">
          <cell r="J19">
            <v>1.0499999999999999E-3</v>
          </cell>
        </row>
      </sheetData>
      <sheetData sheetId="5822">
        <row r="19">
          <cell r="J19">
            <v>1.0499999999999999E-3</v>
          </cell>
        </row>
      </sheetData>
      <sheetData sheetId="5823">
        <row r="19">
          <cell r="J19">
            <v>1.0499999999999999E-3</v>
          </cell>
        </row>
      </sheetData>
      <sheetData sheetId="5824">
        <row r="19">
          <cell r="J19">
            <v>1.0499999999999999E-3</v>
          </cell>
        </row>
      </sheetData>
      <sheetData sheetId="5825">
        <row r="19">
          <cell r="J19">
            <v>1.0499999999999999E-3</v>
          </cell>
        </row>
      </sheetData>
      <sheetData sheetId="5826">
        <row r="19">
          <cell r="J19">
            <v>1.0499999999999999E-3</v>
          </cell>
        </row>
      </sheetData>
      <sheetData sheetId="5827">
        <row r="19">
          <cell r="J19">
            <v>1.0499999999999999E-3</v>
          </cell>
        </row>
      </sheetData>
      <sheetData sheetId="5828">
        <row r="19">
          <cell r="J19">
            <v>1.0499999999999999E-3</v>
          </cell>
        </row>
      </sheetData>
      <sheetData sheetId="5829">
        <row r="19">
          <cell r="J19">
            <v>1.0499999999999999E-3</v>
          </cell>
        </row>
      </sheetData>
      <sheetData sheetId="5830">
        <row r="19">
          <cell r="J19">
            <v>1.0499999999999999E-3</v>
          </cell>
        </row>
      </sheetData>
      <sheetData sheetId="5831">
        <row r="19">
          <cell r="J19">
            <v>1.0499999999999999E-3</v>
          </cell>
        </row>
      </sheetData>
      <sheetData sheetId="5832">
        <row r="19">
          <cell r="J19">
            <v>1.0499999999999999E-3</v>
          </cell>
        </row>
      </sheetData>
      <sheetData sheetId="5833">
        <row r="19">
          <cell r="J19">
            <v>1.0499999999999999E-3</v>
          </cell>
        </row>
      </sheetData>
      <sheetData sheetId="5834">
        <row r="19">
          <cell r="J19">
            <v>1.0499999999999999E-3</v>
          </cell>
        </row>
      </sheetData>
      <sheetData sheetId="5835">
        <row r="19">
          <cell r="J19">
            <v>1.0499999999999999E-3</v>
          </cell>
        </row>
      </sheetData>
      <sheetData sheetId="5836">
        <row r="19">
          <cell r="J19">
            <v>1.0499999999999999E-3</v>
          </cell>
        </row>
      </sheetData>
      <sheetData sheetId="5837">
        <row r="19">
          <cell r="J19">
            <v>1.0499999999999999E-3</v>
          </cell>
        </row>
      </sheetData>
      <sheetData sheetId="5838">
        <row r="19">
          <cell r="J19">
            <v>1.0499999999999999E-3</v>
          </cell>
        </row>
      </sheetData>
      <sheetData sheetId="5839">
        <row r="19">
          <cell r="J19">
            <v>1.0499999999999999E-3</v>
          </cell>
        </row>
      </sheetData>
      <sheetData sheetId="5840">
        <row r="19">
          <cell r="J19">
            <v>1.0499999999999999E-3</v>
          </cell>
        </row>
      </sheetData>
      <sheetData sheetId="5841">
        <row r="19">
          <cell r="J19">
            <v>1.0499999999999999E-3</v>
          </cell>
        </row>
      </sheetData>
      <sheetData sheetId="5842">
        <row r="19">
          <cell r="J19">
            <v>1.0499999999999999E-3</v>
          </cell>
        </row>
      </sheetData>
      <sheetData sheetId="5843">
        <row r="19">
          <cell r="J19">
            <v>1.0499999999999999E-3</v>
          </cell>
        </row>
      </sheetData>
      <sheetData sheetId="5844">
        <row r="19">
          <cell r="J19">
            <v>1.0499999999999999E-3</v>
          </cell>
        </row>
      </sheetData>
      <sheetData sheetId="5845">
        <row r="19">
          <cell r="J19">
            <v>1.0499999999999999E-3</v>
          </cell>
        </row>
      </sheetData>
      <sheetData sheetId="5846">
        <row r="19">
          <cell r="J19">
            <v>1.0499999999999999E-3</v>
          </cell>
        </row>
      </sheetData>
      <sheetData sheetId="5847">
        <row r="19">
          <cell r="J19">
            <v>1.0499999999999999E-3</v>
          </cell>
        </row>
      </sheetData>
      <sheetData sheetId="5848">
        <row r="19">
          <cell r="J19">
            <v>1.0499999999999999E-3</v>
          </cell>
        </row>
      </sheetData>
      <sheetData sheetId="5849">
        <row r="19">
          <cell r="J19">
            <v>1.0499999999999999E-3</v>
          </cell>
        </row>
      </sheetData>
      <sheetData sheetId="5850">
        <row r="19">
          <cell r="J19">
            <v>1.0499999999999999E-3</v>
          </cell>
        </row>
      </sheetData>
      <sheetData sheetId="5851">
        <row r="19">
          <cell r="J19">
            <v>1.0499999999999999E-3</v>
          </cell>
        </row>
      </sheetData>
      <sheetData sheetId="5852">
        <row r="19">
          <cell r="J19">
            <v>1.0499999999999999E-3</v>
          </cell>
        </row>
      </sheetData>
      <sheetData sheetId="5853">
        <row r="19">
          <cell r="J19">
            <v>1.0499999999999999E-3</v>
          </cell>
        </row>
      </sheetData>
      <sheetData sheetId="5854">
        <row r="19">
          <cell r="J19">
            <v>1.0499999999999999E-3</v>
          </cell>
        </row>
      </sheetData>
      <sheetData sheetId="5855">
        <row r="19">
          <cell r="J19">
            <v>1.0499999999999999E-3</v>
          </cell>
        </row>
      </sheetData>
      <sheetData sheetId="5856">
        <row r="19">
          <cell r="J19">
            <v>1.0499999999999999E-3</v>
          </cell>
        </row>
      </sheetData>
      <sheetData sheetId="5857">
        <row r="19">
          <cell r="J19">
            <v>1.0499999999999999E-3</v>
          </cell>
        </row>
      </sheetData>
      <sheetData sheetId="5858">
        <row r="19">
          <cell r="J19">
            <v>1.0499999999999999E-3</v>
          </cell>
        </row>
      </sheetData>
      <sheetData sheetId="5859">
        <row r="19">
          <cell r="J19">
            <v>1.0499999999999999E-3</v>
          </cell>
        </row>
      </sheetData>
      <sheetData sheetId="5860">
        <row r="19">
          <cell r="J19">
            <v>1.0499999999999999E-3</v>
          </cell>
        </row>
      </sheetData>
      <sheetData sheetId="5861">
        <row r="19">
          <cell r="J19">
            <v>1.0499999999999999E-3</v>
          </cell>
        </row>
      </sheetData>
      <sheetData sheetId="5862">
        <row r="19">
          <cell r="J19">
            <v>1.0499999999999999E-3</v>
          </cell>
        </row>
      </sheetData>
      <sheetData sheetId="5863">
        <row r="19">
          <cell r="J19">
            <v>1.0499999999999999E-3</v>
          </cell>
        </row>
      </sheetData>
      <sheetData sheetId="5864">
        <row r="19">
          <cell r="J19">
            <v>1.0499999999999999E-3</v>
          </cell>
        </row>
      </sheetData>
      <sheetData sheetId="5865">
        <row r="19">
          <cell r="J19">
            <v>1.0499999999999999E-3</v>
          </cell>
        </row>
      </sheetData>
      <sheetData sheetId="5866">
        <row r="19">
          <cell r="J19">
            <v>1.0499999999999999E-3</v>
          </cell>
        </row>
      </sheetData>
      <sheetData sheetId="5867">
        <row r="19">
          <cell r="J19">
            <v>1.0499999999999999E-3</v>
          </cell>
        </row>
      </sheetData>
      <sheetData sheetId="5868">
        <row r="19">
          <cell r="J19">
            <v>1.0499999999999999E-3</v>
          </cell>
        </row>
      </sheetData>
      <sheetData sheetId="5869">
        <row r="19">
          <cell r="J19">
            <v>1.0499999999999999E-3</v>
          </cell>
        </row>
      </sheetData>
      <sheetData sheetId="5870">
        <row r="19">
          <cell r="J19">
            <v>1.0499999999999999E-3</v>
          </cell>
        </row>
      </sheetData>
      <sheetData sheetId="5871">
        <row r="19">
          <cell r="J19">
            <v>1.0499999999999999E-3</v>
          </cell>
        </row>
      </sheetData>
      <sheetData sheetId="5872">
        <row r="19">
          <cell r="J19">
            <v>1.0499999999999999E-3</v>
          </cell>
        </row>
      </sheetData>
      <sheetData sheetId="5873">
        <row r="19">
          <cell r="J19">
            <v>1.0499999999999999E-3</v>
          </cell>
        </row>
      </sheetData>
      <sheetData sheetId="5874">
        <row r="19">
          <cell r="J19">
            <v>1.0499999999999999E-3</v>
          </cell>
        </row>
      </sheetData>
      <sheetData sheetId="5875">
        <row r="19">
          <cell r="J19">
            <v>1.0499999999999999E-3</v>
          </cell>
        </row>
      </sheetData>
      <sheetData sheetId="5876">
        <row r="19">
          <cell r="J19">
            <v>1.0499999999999999E-3</v>
          </cell>
        </row>
      </sheetData>
      <sheetData sheetId="5877">
        <row r="19">
          <cell r="J19">
            <v>1.0499999999999999E-3</v>
          </cell>
        </row>
      </sheetData>
      <sheetData sheetId="5878">
        <row r="19">
          <cell r="J19">
            <v>1.0499999999999999E-3</v>
          </cell>
        </row>
      </sheetData>
      <sheetData sheetId="5879">
        <row r="19">
          <cell r="J19">
            <v>1.0499999999999999E-3</v>
          </cell>
        </row>
      </sheetData>
      <sheetData sheetId="5880">
        <row r="19">
          <cell r="J19">
            <v>1.0499999999999999E-3</v>
          </cell>
        </row>
      </sheetData>
      <sheetData sheetId="5881">
        <row r="19">
          <cell r="J19">
            <v>1.0499999999999999E-3</v>
          </cell>
        </row>
      </sheetData>
      <sheetData sheetId="5882">
        <row r="19">
          <cell r="J19">
            <v>1.0499999999999999E-3</v>
          </cell>
        </row>
      </sheetData>
      <sheetData sheetId="5883">
        <row r="19">
          <cell r="J19">
            <v>1.0499999999999999E-3</v>
          </cell>
        </row>
      </sheetData>
      <sheetData sheetId="5884">
        <row r="19">
          <cell r="J19">
            <v>1.0499999999999999E-3</v>
          </cell>
        </row>
      </sheetData>
      <sheetData sheetId="5885">
        <row r="19">
          <cell r="J19">
            <v>1.0499999999999999E-3</v>
          </cell>
        </row>
      </sheetData>
      <sheetData sheetId="5886">
        <row r="19">
          <cell r="J19">
            <v>1.0499999999999999E-3</v>
          </cell>
        </row>
      </sheetData>
      <sheetData sheetId="5887">
        <row r="19">
          <cell r="J19">
            <v>1.0499999999999999E-3</v>
          </cell>
        </row>
      </sheetData>
      <sheetData sheetId="5888">
        <row r="19">
          <cell r="J19">
            <v>1.0499999999999999E-3</v>
          </cell>
        </row>
      </sheetData>
      <sheetData sheetId="5889">
        <row r="19">
          <cell r="J19">
            <v>1.0499999999999999E-3</v>
          </cell>
        </row>
      </sheetData>
      <sheetData sheetId="5890">
        <row r="19">
          <cell r="J19">
            <v>1.0499999999999999E-3</v>
          </cell>
        </row>
      </sheetData>
      <sheetData sheetId="5891">
        <row r="19">
          <cell r="J19">
            <v>1.0499999999999999E-3</v>
          </cell>
        </row>
      </sheetData>
      <sheetData sheetId="5892">
        <row r="19">
          <cell r="J19">
            <v>1.0499999999999999E-3</v>
          </cell>
        </row>
      </sheetData>
      <sheetData sheetId="5893">
        <row r="19">
          <cell r="J19">
            <v>1.0499999999999999E-3</v>
          </cell>
        </row>
      </sheetData>
      <sheetData sheetId="5894">
        <row r="19">
          <cell r="J19">
            <v>1.0499999999999999E-3</v>
          </cell>
        </row>
      </sheetData>
      <sheetData sheetId="5895">
        <row r="19">
          <cell r="J19">
            <v>1.0499999999999999E-3</v>
          </cell>
        </row>
      </sheetData>
      <sheetData sheetId="5896">
        <row r="19">
          <cell r="J19">
            <v>1.0499999999999999E-3</v>
          </cell>
        </row>
      </sheetData>
      <sheetData sheetId="5897">
        <row r="19">
          <cell r="J19">
            <v>1.0499999999999999E-3</v>
          </cell>
        </row>
      </sheetData>
      <sheetData sheetId="5898">
        <row r="19">
          <cell r="J19">
            <v>1.0499999999999999E-3</v>
          </cell>
        </row>
      </sheetData>
      <sheetData sheetId="5899">
        <row r="19">
          <cell r="J19">
            <v>1.0499999999999999E-3</v>
          </cell>
        </row>
      </sheetData>
      <sheetData sheetId="5900">
        <row r="19">
          <cell r="J19">
            <v>1.0499999999999999E-3</v>
          </cell>
        </row>
      </sheetData>
      <sheetData sheetId="5901">
        <row r="19">
          <cell r="J19">
            <v>1.0499999999999999E-3</v>
          </cell>
        </row>
      </sheetData>
      <sheetData sheetId="5902">
        <row r="19">
          <cell r="J19">
            <v>1.0499999999999999E-3</v>
          </cell>
        </row>
      </sheetData>
      <sheetData sheetId="5903">
        <row r="19">
          <cell r="J19">
            <v>1.0499999999999999E-3</v>
          </cell>
        </row>
      </sheetData>
      <sheetData sheetId="5904">
        <row r="19">
          <cell r="J19">
            <v>1.0499999999999999E-3</v>
          </cell>
        </row>
      </sheetData>
      <sheetData sheetId="5905">
        <row r="19">
          <cell r="J19">
            <v>1.0499999999999999E-3</v>
          </cell>
        </row>
      </sheetData>
      <sheetData sheetId="5906">
        <row r="19">
          <cell r="J19">
            <v>1.0499999999999999E-3</v>
          </cell>
        </row>
      </sheetData>
      <sheetData sheetId="5907">
        <row r="19">
          <cell r="J19">
            <v>1.0499999999999999E-3</v>
          </cell>
        </row>
      </sheetData>
      <sheetData sheetId="5908">
        <row r="19">
          <cell r="J19">
            <v>1.0499999999999999E-3</v>
          </cell>
        </row>
      </sheetData>
      <sheetData sheetId="5909">
        <row r="19">
          <cell r="J19">
            <v>1.0499999999999999E-3</v>
          </cell>
        </row>
      </sheetData>
      <sheetData sheetId="5910">
        <row r="19">
          <cell r="J19">
            <v>1.0499999999999999E-3</v>
          </cell>
        </row>
      </sheetData>
      <sheetData sheetId="5911">
        <row r="19">
          <cell r="J19">
            <v>1.0499999999999999E-3</v>
          </cell>
        </row>
      </sheetData>
      <sheetData sheetId="5912">
        <row r="19">
          <cell r="J19">
            <v>1.0499999999999999E-3</v>
          </cell>
        </row>
      </sheetData>
      <sheetData sheetId="5913">
        <row r="19">
          <cell r="J19">
            <v>1.0499999999999999E-3</v>
          </cell>
        </row>
      </sheetData>
      <sheetData sheetId="5914">
        <row r="19">
          <cell r="J19">
            <v>1.0499999999999999E-3</v>
          </cell>
        </row>
      </sheetData>
      <sheetData sheetId="5915">
        <row r="19">
          <cell r="J19">
            <v>1.0499999999999999E-3</v>
          </cell>
        </row>
      </sheetData>
      <sheetData sheetId="5916">
        <row r="19">
          <cell r="J19">
            <v>1.0499999999999999E-3</v>
          </cell>
        </row>
      </sheetData>
      <sheetData sheetId="5917">
        <row r="19">
          <cell r="J19">
            <v>1.0499999999999999E-3</v>
          </cell>
        </row>
      </sheetData>
      <sheetData sheetId="5918">
        <row r="19">
          <cell r="J19">
            <v>1.0499999999999999E-3</v>
          </cell>
        </row>
      </sheetData>
      <sheetData sheetId="5919">
        <row r="19">
          <cell r="J19">
            <v>1.0499999999999999E-3</v>
          </cell>
        </row>
      </sheetData>
      <sheetData sheetId="5920">
        <row r="19">
          <cell r="J19">
            <v>1.0499999999999999E-3</v>
          </cell>
        </row>
      </sheetData>
      <sheetData sheetId="5921">
        <row r="19">
          <cell r="J19">
            <v>1.0499999999999999E-3</v>
          </cell>
        </row>
      </sheetData>
      <sheetData sheetId="5922">
        <row r="19">
          <cell r="J19">
            <v>1.0499999999999999E-3</v>
          </cell>
        </row>
      </sheetData>
      <sheetData sheetId="5923">
        <row r="19">
          <cell r="J19">
            <v>1.0499999999999999E-3</v>
          </cell>
        </row>
      </sheetData>
      <sheetData sheetId="5924">
        <row r="19">
          <cell r="J19">
            <v>1.0499999999999999E-3</v>
          </cell>
        </row>
      </sheetData>
      <sheetData sheetId="5925">
        <row r="19">
          <cell r="J19">
            <v>1.0499999999999999E-3</v>
          </cell>
        </row>
      </sheetData>
      <sheetData sheetId="5926">
        <row r="19">
          <cell r="J19">
            <v>1.0499999999999999E-3</v>
          </cell>
        </row>
      </sheetData>
      <sheetData sheetId="5927">
        <row r="19">
          <cell r="J19">
            <v>1.0499999999999999E-3</v>
          </cell>
        </row>
      </sheetData>
      <sheetData sheetId="5928">
        <row r="19">
          <cell r="J19">
            <v>1.0499999999999999E-3</v>
          </cell>
        </row>
      </sheetData>
      <sheetData sheetId="5929">
        <row r="19">
          <cell r="J19">
            <v>1.0499999999999999E-3</v>
          </cell>
        </row>
      </sheetData>
      <sheetData sheetId="5930">
        <row r="19">
          <cell r="J19">
            <v>1.0499999999999999E-3</v>
          </cell>
        </row>
      </sheetData>
      <sheetData sheetId="5931">
        <row r="19">
          <cell r="J19">
            <v>1.0499999999999999E-3</v>
          </cell>
        </row>
      </sheetData>
      <sheetData sheetId="5932">
        <row r="19">
          <cell r="J19">
            <v>1.0499999999999999E-3</v>
          </cell>
        </row>
      </sheetData>
      <sheetData sheetId="5933">
        <row r="19">
          <cell r="J19">
            <v>1.0499999999999999E-3</v>
          </cell>
        </row>
      </sheetData>
      <sheetData sheetId="5934">
        <row r="19">
          <cell r="J19">
            <v>1.0499999999999999E-3</v>
          </cell>
        </row>
      </sheetData>
      <sheetData sheetId="5935">
        <row r="19">
          <cell r="J19">
            <v>1.0499999999999999E-3</v>
          </cell>
        </row>
      </sheetData>
      <sheetData sheetId="5936">
        <row r="19">
          <cell r="J19">
            <v>1.0499999999999999E-3</v>
          </cell>
        </row>
      </sheetData>
      <sheetData sheetId="5937">
        <row r="19">
          <cell r="J19">
            <v>1.0499999999999999E-3</v>
          </cell>
        </row>
      </sheetData>
      <sheetData sheetId="5938">
        <row r="19">
          <cell r="J19">
            <v>1.0499999999999999E-3</v>
          </cell>
        </row>
      </sheetData>
      <sheetData sheetId="5939">
        <row r="19">
          <cell r="J19">
            <v>1.0499999999999999E-3</v>
          </cell>
        </row>
      </sheetData>
      <sheetData sheetId="5940">
        <row r="19">
          <cell r="J19">
            <v>1.0499999999999999E-3</v>
          </cell>
        </row>
      </sheetData>
      <sheetData sheetId="5941">
        <row r="19">
          <cell r="J19">
            <v>1.0499999999999999E-3</v>
          </cell>
        </row>
      </sheetData>
      <sheetData sheetId="5942">
        <row r="19">
          <cell r="J19">
            <v>1.0499999999999999E-3</v>
          </cell>
        </row>
      </sheetData>
      <sheetData sheetId="5943">
        <row r="19">
          <cell r="J19">
            <v>1.0499999999999999E-3</v>
          </cell>
        </row>
      </sheetData>
      <sheetData sheetId="5944">
        <row r="19">
          <cell r="J19">
            <v>1.0499999999999999E-3</v>
          </cell>
        </row>
      </sheetData>
      <sheetData sheetId="5945">
        <row r="19">
          <cell r="J19">
            <v>1.0499999999999999E-3</v>
          </cell>
        </row>
      </sheetData>
      <sheetData sheetId="5946">
        <row r="19">
          <cell r="J19">
            <v>1.0499999999999999E-3</v>
          </cell>
        </row>
      </sheetData>
      <sheetData sheetId="5947">
        <row r="19">
          <cell r="J19">
            <v>1.0499999999999999E-3</v>
          </cell>
        </row>
      </sheetData>
      <sheetData sheetId="5948">
        <row r="19">
          <cell r="J19">
            <v>1.0499999999999999E-3</v>
          </cell>
        </row>
      </sheetData>
      <sheetData sheetId="5949">
        <row r="19">
          <cell r="J19">
            <v>1.0499999999999999E-3</v>
          </cell>
        </row>
      </sheetData>
      <sheetData sheetId="5950">
        <row r="19">
          <cell r="J19">
            <v>1.0499999999999999E-3</v>
          </cell>
        </row>
      </sheetData>
      <sheetData sheetId="5951">
        <row r="19">
          <cell r="J19">
            <v>1.0499999999999999E-3</v>
          </cell>
        </row>
      </sheetData>
      <sheetData sheetId="5952">
        <row r="19">
          <cell r="J19">
            <v>1.0499999999999999E-3</v>
          </cell>
        </row>
      </sheetData>
      <sheetData sheetId="5953">
        <row r="19">
          <cell r="J19">
            <v>1.0499999999999999E-3</v>
          </cell>
        </row>
      </sheetData>
      <sheetData sheetId="5954">
        <row r="19">
          <cell r="J19">
            <v>1.0499999999999999E-3</v>
          </cell>
        </row>
      </sheetData>
      <sheetData sheetId="5955">
        <row r="19">
          <cell r="J19">
            <v>1.0499999999999999E-3</v>
          </cell>
        </row>
      </sheetData>
      <sheetData sheetId="5956">
        <row r="19">
          <cell r="J19">
            <v>1.0499999999999999E-3</v>
          </cell>
        </row>
      </sheetData>
      <sheetData sheetId="5957">
        <row r="19">
          <cell r="J19">
            <v>1.0499999999999999E-3</v>
          </cell>
        </row>
      </sheetData>
      <sheetData sheetId="5958">
        <row r="19">
          <cell r="J19">
            <v>1.0499999999999999E-3</v>
          </cell>
        </row>
      </sheetData>
      <sheetData sheetId="5959">
        <row r="19">
          <cell r="J19">
            <v>1.0499999999999999E-3</v>
          </cell>
        </row>
      </sheetData>
      <sheetData sheetId="5960">
        <row r="19">
          <cell r="J19">
            <v>1.0499999999999999E-3</v>
          </cell>
        </row>
      </sheetData>
      <sheetData sheetId="5961">
        <row r="19">
          <cell r="J19">
            <v>1.0499999999999999E-3</v>
          </cell>
        </row>
      </sheetData>
      <sheetData sheetId="5962">
        <row r="19">
          <cell r="J19">
            <v>1.0499999999999999E-3</v>
          </cell>
        </row>
      </sheetData>
      <sheetData sheetId="5963">
        <row r="19">
          <cell r="J19">
            <v>1.0499999999999999E-3</v>
          </cell>
        </row>
      </sheetData>
      <sheetData sheetId="5964">
        <row r="19">
          <cell r="J19">
            <v>1.0499999999999999E-3</v>
          </cell>
        </row>
      </sheetData>
      <sheetData sheetId="5965">
        <row r="19">
          <cell r="J19">
            <v>1.0499999999999999E-3</v>
          </cell>
        </row>
      </sheetData>
      <sheetData sheetId="5966">
        <row r="19">
          <cell r="J19">
            <v>1.0499999999999999E-3</v>
          </cell>
        </row>
      </sheetData>
      <sheetData sheetId="5967">
        <row r="19">
          <cell r="J19">
            <v>1.0499999999999999E-3</v>
          </cell>
        </row>
      </sheetData>
      <sheetData sheetId="5968">
        <row r="19">
          <cell r="J19">
            <v>1.0499999999999999E-3</v>
          </cell>
        </row>
      </sheetData>
      <sheetData sheetId="5969">
        <row r="19">
          <cell r="J19">
            <v>1.0499999999999999E-3</v>
          </cell>
        </row>
      </sheetData>
      <sheetData sheetId="5970">
        <row r="19">
          <cell r="J19">
            <v>1.0499999999999999E-3</v>
          </cell>
        </row>
      </sheetData>
      <sheetData sheetId="5971">
        <row r="19">
          <cell r="J19">
            <v>1.0499999999999999E-3</v>
          </cell>
        </row>
      </sheetData>
      <sheetData sheetId="5972">
        <row r="19">
          <cell r="J19">
            <v>1.0499999999999999E-3</v>
          </cell>
        </row>
      </sheetData>
      <sheetData sheetId="5973">
        <row r="19">
          <cell r="J19">
            <v>1.0499999999999999E-3</v>
          </cell>
        </row>
      </sheetData>
      <sheetData sheetId="5974">
        <row r="19">
          <cell r="J19">
            <v>1.0499999999999999E-3</v>
          </cell>
        </row>
      </sheetData>
      <sheetData sheetId="5975">
        <row r="19">
          <cell r="J19">
            <v>1.0499999999999999E-3</v>
          </cell>
        </row>
      </sheetData>
      <sheetData sheetId="5976">
        <row r="19">
          <cell r="J19">
            <v>1.0499999999999999E-3</v>
          </cell>
        </row>
      </sheetData>
      <sheetData sheetId="5977">
        <row r="19">
          <cell r="J19">
            <v>1.0499999999999999E-3</v>
          </cell>
        </row>
      </sheetData>
      <sheetData sheetId="5978">
        <row r="19">
          <cell r="J19">
            <v>1.0499999999999999E-3</v>
          </cell>
        </row>
      </sheetData>
      <sheetData sheetId="5979">
        <row r="19">
          <cell r="J19">
            <v>1.0499999999999999E-3</v>
          </cell>
        </row>
      </sheetData>
      <sheetData sheetId="5980">
        <row r="19">
          <cell r="J19">
            <v>1.0499999999999999E-3</v>
          </cell>
        </row>
      </sheetData>
      <sheetData sheetId="5981">
        <row r="19">
          <cell r="J19">
            <v>1.0499999999999999E-3</v>
          </cell>
        </row>
      </sheetData>
      <sheetData sheetId="5982">
        <row r="19">
          <cell r="J19">
            <v>1.0499999999999999E-3</v>
          </cell>
        </row>
      </sheetData>
      <sheetData sheetId="5983">
        <row r="19">
          <cell r="J19">
            <v>1.0499999999999999E-3</v>
          </cell>
        </row>
      </sheetData>
      <sheetData sheetId="5984">
        <row r="19">
          <cell r="J19">
            <v>1.0499999999999999E-3</v>
          </cell>
        </row>
      </sheetData>
      <sheetData sheetId="5985">
        <row r="19">
          <cell r="J19">
            <v>1.0499999999999999E-3</v>
          </cell>
        </row>
      </sheetData>
      <sheetData sheetId="5986">
        <row r="19">
          <cell r="J19">
            <v>1.0499999999999999E-3</v>
          </cell>
        </row>
      </sheetData>
      <sheetData sheetId="5987">
        <row r="19">
          <cell r="J19">
            <v>1.0499999999999999E-3</v>
          </cell>
        </row>
      </sheetData>
      <sheetData sheetId="5988">
        <row r="19">
          <cell r="J19">
            <v>1.0499999999999999E-3</v>
          </cell>
        </row>
      </sheetData>
      <sheetData sheetId="5989">
        <row r="19">
          <cell r="J19">
            <v>1.0499999999999999E-3</v>
          </cell>
        </row>
      </sheetData>
      <sheetData sheetId="5990">
        <row r="19">
          <cell r="J19">
            <v>1.0499999999999999E-3</v>
          </cell>
        </row>
      </sheetData>
      <sheetData sheetId="5991">
        <row r="19">
          <cell r="J19">
            <v>1.0499999999999999E-3</v>
          </cell>
        </row>
      </sheetData>
      <sheetData sheetId="5992">
        <row r="19">
          <cell r="J19">
            <v>1.0499999999999999E-3</v>
          </cell>
        </row>
      </sheetData>
      <sheetData sheetId="5993">
        <row r="19">
          <cell r="J19">
            <v>1.0499999999999999E-3</v>
          </cell>
        </row>
      </sheetData>
      <sheetData sheetId="5994">
        <row r="19">
          <cell r="J19">
            <v>1.0499999999999999E-3</v>
          </cell>
        </row>
      </sheetData>
      <sheetData sheetId="5995">
        <row r="19">
          <cell r="J19">
            <v>1.0499999999999999E-3</v>
          </cell>
        </row>
      </sheetData>
      <sheetData sheetId="5996">
        <row r="19">
          <cell r="J19">
            <v>1.0499999999999999E-3</v>
          </cell>
        </row>
      </sheetData>
      <sheetData sheetId="5997">
        <row r="19">
          <cell r="J19">
            <v>1.0499999999999999E-3</v>
          </cell>
        </row>
      </sheetData>
      <sheetData sheetId="5998">
        <row r="19">
          <cell r="J19">
            <v>1.0499999999999999E-3</v>
          </cell>
        </row>
      </sheetData>
      <sheetData sheetId="5999">
        <row r="19">
          <cell r="J19">
            <v>1.0499999999999999E-3</v>
          </cell>
        </row>
      </sheetData>
      <sheetData sheetId="6000">
        <row r="19">
          <cell r="J19">
            <v>1.0499999999999999E-3</v>
          </cell>
        </row>
      </sheetData>
      <sheetData sheetId="6001">
        <row r="19">
          <cell r="J19">
            <v>1.0499999999999999E-3</v>
          </cell>
        </row>
      </sheetData>
      <sheetData sheetId="6002">
        <row r="19">
          <cell r="J19">
            <v>1.0499999999999999E-3</v>
          </cell>
        </row>
      </sheetData>
      <sheetData sheetId="6003">
        <row r="19">
          <cell r="J19">
            <v>1.0499999999999999E-3</v>
          </cell>
        </row>
      </sheetData>
      <sheetData sheetId="6004">
        <row r="19">
          <cell r="J19">
            <v>1.0499999999999999E-3</v>
          </cell>
        </row>
      </sheetData>
      <sheetData sheetId="6005">
        <row r="19">
          <cell r="J19">
            <v>1.0499999999999999E-3</v>
          </cell>
        </row>
      </sheetData>
      <sheetData sheetId="6006">
        <row r="19">
          <cell r="J19">
            <v>1.0499999999999999E-3</v>
          </cell>
        </row>
      </sheetData>
      <sheetData sheetId="6007">
        <row r="19">
          <cell r="J19">
            <v>1.0499999999999999E-3</v>
          </cell>
        </row>
      </sheetData>
      <sheetData sheetId="6008">
        <row r="19">
          <cell r="J19">
            <v>1.0499999999999999E-3</v>
          </cell>
        </row>
      </sheetData>
      <sheetData sheetId="6009">
        <row r="19">
          <cell r="J19">
            <v>1.0499999999999999E-3</v>
          </cell>
        </row>
      </sheetData>
      <sheetData sheetId="6010">
        <row r="19">
          <cell r="J19">
            <v>1.0499999999999999E-3</v>
          </cell>
        </row>
      </sheetData>
      <sheetData sheetId="6011">
        <row r="19">
          <cell r="J19">
            <v>1.0499999999999999E-3</v>
          </cell>
        </row>
      </sheetData>
      <sheetData sheetId="6012">
        <row r="19">
          <cell r="J19">
            <v>1.0499999999999999E-3</v>
          </cell>
        </row>
      </sheetData>
      <sheetData sheetId="6013">
        <row r="19">
          <cell r="J19">
            <v>1.0499999999999999E-3</v>
          </cell>
        </row>
      </sheetData>
      <sheetData sheetId="6014">
        <row r="19">
          <cell r="J19">
            <v>1.0499999999999999E-3</v>
          </cell>
        </row>
      </sheetData>
      <sheetData sheetId="6015">
        <row r="19">
          <cell r="J19">
            <v>1.0499999999999999E-3</v>
          </cell>
        </row>
      </sheetData>
      <sheetData sheetId="6016">
        <row r="19">
          <cell r="J19">
            <v>1.0499999999999999E-3</v>
          </cell>
        </row>
      </sheetData>
      <sheetData sheetId="6017">
        <row r="19">
          <cell r="J19">
            <v>1.0499999999999999E-3</v>
          </cell>
        </row>
      </sheetData>
      <sheetData sheetId="6018">
        <row r="19">
          <cell r="J19">
            <v>1.0499999999999999E-3</v>
          </cell>
        </row>
      </sheetData>
      <sheetData sheetId="6019">
        <row r="19">
          <cell r="J19">
            <v>1.0499999999999999E-3</v>
          </cell>
        </row>
      </sheetData>
      <sheetData sheetId="6020">
        <row r="19">
          <cell r="J19">
            <v>1.0499999999999999E-3</v>
          </cell>
        </row>
      </sheetData>
      <sheetData sheetId="6021">
        <row r="19">
          <cell r="J19">
            <v>1.0499999999999999E-3</v>
          </cell>
        </row>
      </sheetData>
      <sheetData sheetId="6022">
        <row r="19">
          <cell r="J19">
            <v>1.0499999999999999E-3</v>
          </cell>
        </row>
      </sheetData>
      <sheetData sheetId="6023">
        <row r="19">
          <cell r="J19">
            <v>1.0499999999999999E-3</v>
          </cell>
        </row>
      </sheetData>
      <sheetData sheetId="6024">
        <row r="19">
          <cell r="J19">
            <v>1.0499999999999999E-3</v>
          </cell>
        </row>
      </sheetData>
      <sheetData sheetId="6025">
        <row r="19">
          <cell r="J19">
            <v>1.0499999999999999E-3</v>
          </cell>
        </row>
      </sheetData>
      <sheetData sheetId="6026">
        <row r="19">
          <cell r="J19">
            <v>1.0499999999999999E-3</v>
          </cell>
        </row>
      </sheetData>
      <sheetData sheetId="6027">
        <row r="19">
          <cell r="J19">
            <v>1.0499999999999999E-3</v>
          </cell>
        </row>
      </sheetData>
      <sheetData sheetId="6028">
        <row r="19">
          <cell r="J19">
            <v>1.0499999999999999E-3</v>
          </cell>
        </row>
      </sheetData>
      <sheetData sheetId="6029">
        <row r="19">
          <cell r="J19">
            <v>1.0499999999999999E-3</v>
          </cell>
        </row>
      </sheetData>
      <sheetData sheetId="6030">
        <row r="19">
          <cell r="J19">
            <v>1.0499999999999999E-3</v>
          </cell>
        </row>
      </sheetData>
      <sheetData sheetId="6031">
        <row r="19">
          <cell r="J19">
            <v>1.0499999999999999E-3</v>
          </cell>
        </row>
      </sheetData>
      <sheetData sheetId="6032">
        <row r="19">
          <cell r="J19">
            <v>1.0499999999999999E-3</v>
          </cell>
        </row>
      </sheetData>
      <sheetData sheetId="6033">
        <row r="19">
          <cell r="J19">
            <v>1.0499999999999999E-3</v>
          </cell>
        </row>
      </sheetData>
      <sheetData sheetId="6034">
        <row r="19">
          <cell r="J19">
            <v>1.0499999999999999E-3</v>
          </cell>
        </row>
      </sheetData>
      <sheetData sheetId="6035">
        <row r="19">
          <cell r="J19">
            <v>1.0499999999999999E-3</v>
          </cell>
        </row>
      </sheetData>
      <sheetData sheetId="6036">
        <row r="19">
          <cell r="J19">
            <v>1.0499999999999999E-3</v>
          </cell>
        </row>
      </sheetData>
      <sheetData sheetId="6037">
        <row r="19">
          <cell r="J19">
            <v>1.0499999999999999E-3</v>
          </cell>
        </row>
      </sheetData>
      <sheetData sheetId="6038">
        <row r="19">
          <cell r="J19">
            <v>1.0499999999999999E-3</v>
          </cell>
        </row>
      </sheetData>
      <sheetData sheetId="6039">
        <row r="19">
          <cell r="J19">
            <v>1.0499999999999999E-3</v>
          </cell>
        </row>
      </sheetData>
      <sheetData sheetId="6040">
        <row r="19">
          <cell r="J19">
            <v>1.0499999999999999E-3</v>
          </cell>
        </row>
      </sheetData>
      <sheetData sheetId="6041">
        <row r="19">
          <cell r="J19">
            <v>1.0499999999999999E-3</v>
          </cell>
        </row>
      </sheetData>
      <sheetData sheetId="6042">
        <row r="19">
          <cell r="J19">
            <v>1.0499999999999999E-3</v>
          </cell>
        </row>
      </sheetData>
      <sheetData sheetId="6043">
        <row r="19">
          <cell r="J19">
            <v>1.0499999999999999E-3</v>
          </cell>
        </row>
      </sheetData>
      <sheetData sheetId="6044">
        <row r="19">
          <cell r="J19">
            <v>1.0499999999999999E-3</v>
          </cell>
        </row>
      </sheetData>
      <sheetData sheetId="6045">
        <row r="19">
          <cell r="J19">
            <v>1.0499999999999999E-3</v>
          </cell>
        </row>
      </sheetData>
      <sheetData sheetId="6046">
        <row r="19">
          <cell r="J19">
            <v>1.0499999999999999E-3</v>
          </cell>
        </row>
      </sheetData>
      <sheetData sheetId="6047">
        <row r="19">
          <cell r="J19">
            <v>1.0499999999999999E-3</v>
          </cell>
        </row>
      </sheetData>
      <sheetData sheetId="6048">
        <row r="19">
          <cell r="J19">
            <v>1.0499999999999999E-3</v>
          </cell>
        </row>
      </sheetData>
      <sheetData sheetId="6049">
        <row r="19">
          <cell r="J19">
            <v>1.0499999999999999E-3</v>
          </cell>
        </row>
      </sheetData>
      <sheetData sheetId="6050">
        <row r="19">
          <cell r="J19">
            <v>1.0499999999999999E-3</v>
          </cell>
        </row>
      </sheetData>
      <sheetData sheetId="6051">
        <row r="19">
          <cell r="J19">
            <v>1.0499999999999999E-3</v>
          </cell>
        </row>
      </sheetData>
      <sheetData sheetId="6052">
        <row r="19">
          <cell r="J19">
            <v>1.0499999999999999E-3</v>
          </cell>
        </row>
      </sheetData>
      <sheetData sheetId="6053">
        <row r="19">
          <cell r="J19">
            <v>1.0499999999999999E-3</v>
          </cell>
        </row>
      </sheetData>
      <sheetData sheetId="6054">
        <row r="19">
          <cell r="J19">
            <v>1.0499999999999999E-3</v>
          </cell>
        </row>
      </sheetData>
      <sheetData sheetId="6055">
        <row r="19">
          <cell r="J19">
            <v>1.0499999999999999E-3</v>
          </cell>
        </row>
      </sheetData>
      <sheetData sheetId="6056">
        <row r="19">
          <cell r="J19">
            <v>1.0499999999999999E-3</v>
          </cell>
        </row>
      </sheetData>
      <sheetData sheetId="6057">
        <row r="19">
          <cell r="J19">
            <v>1.0499999999999999E-3</v>
          </cell>
        </row>
      </sheetData>
      <sheetData sheetId="6058">
        <row r="19">
          <cell r="J19">
            <v>1.0499999999999999E-3</v>
          </cell>
        </row>
      </sheetData>
      <sheetData sheetId="6059">
        <row r="19">
          <cell r="J19">
            <v>1.0499999999999999E-3</v>
          </cell>
        </row>
      </sheetData>
      <sheetData sheetId="6060">
        <row r="19">
          <cell r="J19">
            <v>1.0499999999999999E-3</v>
          </cell>
        </row>
      </sheetData>
      <sheetData sheetId="6061">
        <row r="19">
          <cell r="J19">
            <v>1.0499999999999999E-3</v>
          </cell>
        </row>
      </sheetData>
      <sheetData sheetId="6062">
        <row r="19">
          <cell r="J19">
            <v>1.0499999999999999E-3</v>
          </cell>
        </row>
      </sheetData>
      <sheetData sheetId="6063">
        <row r="19">
          <cell r="J19">
            <v>1.0499999999999999E-3</v>
          </cell>
        </row>
      </sheetData>
      <sheetData sheetId="6064">
        <row r="19">
          <cell r="J19">
            <v>1.0499999999999999E-3</v>
          </cell>
        </row>
      </sheetData>
      <sheetData sheetId="6065">
        <row r="19">
          <cell r="J19">
            <v>1.0499999999999999E-3</v>
          </cell>
        </row>
      </sheetData>
      <sheetData sheetId="6066">
        <row r="19">
          <cell r="J19">
            <v>1.0499999999999999E-3</v>
          </cell>
        </row>
      </sheetData>
      <sheetData sheetId="6067">
        <row r="19">
          <cell r="J19">
            <v>1.0499999999999999E-3</v>
          </cell>
        </row>
      </sheetData>
      <sheetData sheetId="6068">
        <row r="19">
          <cell r="J19">
            <v>1.0499999999999999E-3</v>
          </cell>
        </row>
      </sheetData>
      <sheetData sheetId="6069">
        <row r="19">
          <cell r="J19">
            <v>1.0499999999999999E-3</v>
          </cell>
        </row>
      </sheetData>
      <sheetData sheetId="6070">
        <row r="19">
          <cell r="J19">
            <v>1.0499999999999999E-3</v>
          </cell>
        </row>
      </sheetData>
      <sheetData sheetId="6071">
        <row r="19">
          <cell r="J19">
            <v>1.0499999999999999E-3</v>
          </cell>
        </row>
      </sheetData>
      <sheetData sheetId="6072">
        <row r="19">
          <cell r="J19">
            <v>1.0499999999999999E-3</v>
          </cell>
        </row>
      </sheetData>
      <sheetData sheetId="6073">
        <row r="19">
          <cell r="J19">
            <v>1.0499999999999999E-3</v>
          </cell>
        </row>
      </sheetData>
      <sheetData sheetId="6074">
        <row r="19">
          <cell r="J19">
            <v>1.0499999999999999E-3</v>
          </cell>
        </row>
      </sheetData>
      <sheetData sheetId="6075">
        <row r="19">
          <cell r="J19">
            <v>1.0499999999999999E-3</v>
          </cell>
        </row>
      </sheetData>
      <sheetData sheetId="6076">
        <row r="19">
          <cell r="J19">
            <v>1.0499999999999999E-3</v>
          </cell>
        </row>
      </sheetData>
      <sheetData sheetId="6077">
        <row r="19">
          <cell r="J19">
            <v>1.0499999999999999E-3</v>
          </cell>
        </row>
      </sheetData>
      <sheetData sheetId="6078">
        <row r="19">
          <cell r="J19">
            <v>1.0499999999999999E-3</v>
          </cell>
        </row>
      </sheetData>
      <sheetData sheetId="6079">
        <row r="19">
          <cell r="J19">
            <v>1.0499999999999999E-3</v>
          </cell>
        </row>
      </sheetData>
      <sheetData sheetId="6080">
        <row r="19">
          <cell r="J19">
            <v>1.0499999999999999E-3</v>
          </cell>
        </row>
      </sheetData>
      <sheetData sheetId="6081">
        <row r="19">
          <cell r="J19">
            <v>1.0499999999999999E-3</v>
          </cell>
        </row>
      </sheetData>
      <sheetData sheetId="6082">
        <row r="19">
          <cell r="J19">
            <v>1.0499999999999999E-3</v>
          </cell>
        </row>
      </sheetData>
      <sheetData sheetId="6083">
        <row r="19">
          <cell r="J19">
            <v>1.0499999999999999E-3</v>
          </cell>
        </row>
      </sheetData>
      <sheetData sheetId="6084">
        <row r="19">
          <cell r="J19">
            <v>1.0499999999999999E-3</v>
          </cell>
        </row>
      </sheetData>
      <sheetData sheetId="6085">
        <row r="19">
          <cell r="J19">
            <v>1.0499999999999999E-3</v>
          </cell>
        </row>
      </sheetData>
      <sheetData sheetId="6086">
        <row r="19">
          <cell r="J19">
            <v>1.0499999999999999E-3</v>
          </cell>
        </row>
      </sheetData>
      <sheetData sheetId="6087">
        <row r="19">
          <cell r="J19">
            <v>1.0499999999999999E-3</v>
          </cell>
        </row>
      </sheetData>
      <sheetData sheetId="6088">
        <row r="19">
          <cell r="J19">
            <v>1.0499999999999999E-3</v>
          </cell>
        </row>
      </sheetData>
      <sheetData sheetId="6089">
        <row r="19">
          <cell r="J19">
            <v>1.0499999999999999E-3</v>
          </cell>
        </row>
      </sheetData>
      <sheetData sheetId="6090">
        <row r="19">
          <cell r="J19">
            <v>1.0499999999999999E-3</v>
          </cell>
        </row>
      </sheetData>
      <sheetData sheetId="6091">
        <row r="19">
          <cell r="J19">
            <v>1.0499999999999999E-3</v>
          </cell>
        </row>
      </sheetData>
      <sheetData sheetId="6092">
        <row r="19">
          <cell r="J19">
            <v>1.0499999999999999E-3</v>
          </cell>
        </row>
      </sheetData>
      <sheetData sheetId="6093">
        <row r="19">
          <cell r="J19">
            <v>1.0499999999999999E-3</v>
          </cell>
        </row>
      </sheetData>
      <sheetData sheetId="6094">
        <row r="19">
          <cell r="J19">
            <v>1.0499999999999999E-3</v>
          </cell>
        </row>
      </sheetData>
      <sheetData sheetId="6095">
        <row r="19">
          <cell r="J19">
            <v>1.0499999999999999E-3</v>
          </cell>
        </row>
      </sheetData>
      <sheetData sheetId="6096">
        <row r="19">
          <cell r="J19">
            <v>1.0499999999999999E-3</v>
          </cell>
        </row>
      </sheetData>
      <sheetData sheetId="6097">
        <row r="19">
          <cell r="J19">
            <v>1.0499999999999999E-3</v>
          </cell>
        </row>
      </sheetData>
      <sheetData sheetId="6098">
        <row r="19">
          <cell r="J19">
            <v>1.0499999999999999E-3</v>
          </cell>
        </row>
      </sheetData>
      <sheetData sheetId="6099">
        <row r="19">
          <cell r="J19">
            <v>1.0499999999999999E-3</v>
          </cell>
        </row>
      </sheetData>
      <sheetData sheetId="6100">
        <row r="19">
          <cell r="J19">
            <v>1.0499999999999999E-3</v>
          </cell>
        </row>
      </sheetData>
      <sheetData sheetId="6101">
        <row r="19">
          <cell r="J19">
            <v>1.0499999999999999E-3</v>
          </cell>
        </row>
      </sheetData>
      <sheetData sheetId="6102">
        <row r="19">
          <cell r="J19">
            <v>1.0499999999999999E-3</v>
          </cell>
        </row>
      </sheetData>
      <sheetData sheetId="6103">
        <row r="19">
          <cell r="J19">
            <v>1.0499999999999999E-3</v>
          </cell>
        </row>
      </sheetData>
      <sheetData sheetId="6104">
        <row r="19">
          <cell r="J19">
            <v>1.0499999999999999E-3</v>
          </cell>
        </row>
      </sheetData>
      <sheetData sheetId="6105">
        <row r="19">
          <cell r="J19">
            <v>1.0499999999999999E-3</v>
          </cell>
        </row>
      </sheetData>
      <sheetData sheetId="6106">
        <row r="19">
          <cell r="J19">
            <v>1.0499999999999999E-3</v>
          </cell>
        </row>
      </sheetData>
      <sheetData sheetId="6107">
        <row r="19">
          <cell r="J19">
            <v>1.0499999999999999E-3</v>
          </cell>
        </row>
      </sheetData>
      <sheetData sheetId="6108">
        <row r="19">
          <cell r="J19">
            <v>1.0499999999999999E-3</v>
          </cell>
        </row>
      </sheetData>
      <sheetData sheetId="6109">
        <row r="19">
          <cell r="J19">
            <v>1.0499999999999999E-3</v>
          </cell>
        </row>
      </sheetData>
      <sheetData sheetId="6110">
        <row r="19">
          <cell r="J19">
            <v>1.0499999999999999E-3</v>
          </cell>
        </row>
      </sheetData>
      <sheetData sheetId="6111">
        <row r="19">
          <cell r="J19">
            <v>1.0499999999999999E-3</v>
          </cell>
        </row>
      </sheetData>
      <sheetData sheetId="6112">
        <row r="19">
          <cell r="J19">
            <v>1.0499999999999999E-3</v>
          </cell>
        </row>
      </sheetData>
      <sheetData sheetId="6113">
        <row r="19">
          <cell r="J19">
            <v>1.0499999999999999E-3</v>
          </cell>
        </row>
      </sheetData>
      <sheetData sheetId="6114">
        <row r="19">
          <cell r="J19">
            <v>1.0499999999999999E-3</v>
          </cell>
        </row>
      </sheetData>
      <sheetData sheetId="6115">
        <row r="19">
          <cell r="J19">
            <v>1.0499999999999999E-3</v>
          </cell>
        </row>
      </sheetData>
      <sheetData sheetId="6116">
        <row r="19">
          <cell r="J19">
            <v>1.0499999999999999E-3</v>
          </cell>
        </row>
      </sheetData>
      <sheetData sheetId="6117">
        <row r="19">
          <cell r="J19">
            <v>1.0499999999999999E-3</v>
          </cell>
        </row>
      </sheetData>
      <sheetData sheetId="6118">
        <row r="19">
          <cell r="J19">
            <v>1.0499999999999999E-3</v>
          </cell>
        </row>
      </sheetData>
      <sheetData sheetId="6119">
        <row r="19">
          <cell r="J19">
            <v>1.0499999999999999E-3</v>
          </cell>
        </row>
      </sheetData>
      <sheetData sheetId="6120">
        <row r="19">
          <cell r="J19">
            <v>1.0499999999999999E-3</v>
          </cell>
        </row>
      </sheetData>
      <sheetData sheetId="6121">
        <row r="19">
          <cell r="J19">
            <v>1.0499999999999999E-3</v>
          </cell>
        </row>
      </sheetData>
      <sheetData sheetId="6122">
        <row r="19">
          <cell r="J19">
            <v>1.0499999999999999E-3</v>
          </cell>
        </row>
      </sheetData>
      <sheetData sheetId="6123">
        <row r="19">
          <cell r="J19">
            <v>1.0499999999999999E-3</v>
          </cell>
        </row>
      </sheetData>
      <sheetData sheetId="6124">
        <row r="19">
          <cell r="J19">
            <v>1.0499999999999999E-3</v>
          </cell>
        </row>
      </sheetData>
      <sheetData sheetId="6125">
        <row r="19">
          <cell r="J19">
            <v>1.0499999999999999E-3</v>
          </cell>
        </row>
      </sheetData>
      <sheetData sheetId="6126">
        <row r="19">
          <cell r="J19">
            <v>1.0499999999999999E-3</v>
          </cell>
        </row>
      </sheetData>
      <sheetData sheetId="6127">
        <row r="19">
          <cell r="J19">
            <v>1.0499999999999999E-3</v>
          </cell>
        </row>
      </sheetData>
      <sheetData sheetId="6128">
        <row r="19">
          <cell r="J19">
            <v>1.0499999999999999E-3</v>
          </cell>
        </row>
      </sheetData>
      <sheetData sheetId="6129">
        <row r="19">
          <cell r="J19">
            <v>1.0499999999999999E-3</v>
          </cell>
        </row>
      </sheetData>
      <sheetData sheetId="6130">
        <row r="19">
          <cell r="J19">
            <v>1.0499999999999999E-3</v>
          </cell>
        </row>
      </sheetData>
      <sheetData sheetId="6131">
        <row r="19">
          <cell r="J19">
            <v>1.0499999999999999E-3</v>
          </cell>
        </row>
      </sheetData>
      <sheetData sheetId="6132">
        <row r="19">
          <cell r="J19">
            <v>1.0499999999999999E-3</v>
          </cell>
        </row>
      </sheetData>
      <sheetData sheetId="6133">
        <row r="19">
          <cell r="J19">
            <v>1.0499999999999999E-3</v>
          </cell>
        </row>
      </sheetData>
      <sheetData sheetId="6134">
        <row r="19">
          <cell r="J19">
            <v>1.0499999999999999E-3</v>
          </cell>
        </row>
      </sheetData>
      <sheetData sheetId="6135">
        <row r="19">
          <cell r="J19">
            <v>1.0499999999999999E-3</v>
          </cell>
        </row>
      </sheetData>
      <sheetData sheetId="6136">
        <row r="19">
          <cell r="J19">
            <v>1.0499999999999999E-3</v>
          </cell>
        </row>
      </sheetData>
      <sheetData sheetId="6137">
        <row r="19">
          <cell r="J19">
            <v>1.0499999999999999E-3</v>
          </cell>
        </row>
      </sheetData>
      <sheetData sheetId="6138">
        <row r="19">
          <cell r="J19">
            <v>1.0499999999999999E-3</v>
          </cell>
        </row>
      </sheetData>
      <sheetData sheetId="6139">
        <row r="19">
          <cell r="J19">
            <v>1.0499999999999999E-3</v>
          </cell>
        </row>
      </sheetData>
      <sheetData sheetId="6140">
        <row r="19">
          <cell r="J19">
            <v>1.0499999999999999E-3</v>
          </cell>
        </row>
      </sheetData>
      <sheetData sheetId="6141">
        <row r="19">
          <cell r="J19">
            <v>1.0499999999999999E-3</v>
          </cell>
        </row>
      </sheetData>
      <sheetData sheetId="6142">
        <row r="19">
          <cell r="J19">
            <v>1.0499999999999999E-3</v>
          </cell>
        </row>
      </sheetData>
      <sheetData sheetId="6143">
        <row r="19">
          <cell r="J19">
            <v>1.0499999999999999E-3</v>
          </cell>
        </row>
      </sheetData>
      <sheetData sheetId="6144">
        <row r="19">
          <cell r="J19">
            <v>1.0499999999999999E-3</v>
          </cell>
        </row>
      </sheetData>
      <sheetData sheetId="6145">
        <row r="19">
          <cell r="J19">
            <v>1.0499999999999999E-3</v>
          </cell>
        </row>
      </sheetData>
      <sheetData sheetId="6146">
        <row r="19">
          <cell r="J19">
            <v>1.0499999999999999E-3</v>
          </cell>
        </row>
      </sheetData>
      <sheetData sheetId="6147">
        <row r="19">
          <cell r="J19">
            <v>1.0499999999999999E-3</v>
          </cell>
        </row>
      </sheetData>
      <sheetData sheetId="6148">
        <row r="19">
          <cell r="J19">
            <v>1.0499999999999999E-3</v>
          </cell>
        </row>
      </sheetData>
      <sheetData sheetId="6149">
        <row r="19">
          <cell r="J19">
            <v>1.0499999999999999E-3</v>
          </cell>
        </row>
      </sheetData>
      <sheetData sheetId="6150">
        <row r="19">
          <cell r="J19">
            <v>1.0499999999999999E-3</v>
          </cell>
        </row>
      </sheetData>
      <sheetData sheetId="6151">
        <row r="19">
          <cell r="J19">
            <v>1.0499999999999999E-3</v>
          </cell>
        </row>
      </sheetData>
      <sheetData sheetId="6152">
        <row r="19">
          <cell r="J19">
            <v>1.0499999999999999E-3</v>
          </cell>
        </row>
      </sheetData>
      <sheetData sheetId="6153">
        <row r="19">
          <cell r="J19">
            <v>1.0499999999999999E-3</v>
          </cell>
        </row>
      </sheetData>
      <sheetData sheetId="6154">
        <row r="19">
          <cell r="J19">
            <v>1.0499999999999999E-3</v>
          </cell>
        </row>
      </sheetData>
      <sheetData sheetId="6155">
        <row r="19">
          <cell r="J19">
            <v>1.0499999999999999E-3</v>
          </cell>
        </row>
      </sheetData>
      <sheetData sheetId="6156">
        <row r="19">
          <cell r="J19">
            <v>1.0499999999999999E-3</v>
          </cell>
        </row>
      </sheetData>
      <sheetData sheetId="6157">
        <row r="19">
          <cell r="J19">
            <v>1.0499999999999999E-3</v>
          </cell>
        </row>
      </sheetData>
      <sheetData sheetId="6158">
        <row r="19">
          <cell r="J19">
            <v>1.0499999999999999E-3</v>
          </cell>
        </row>
      </sheetData>
      <sheetData sheetId="6159">
        <row r="19">
          <cell r="J19">
            <v>1.0499999999999999E-3</v>
          </cell>
        </row>
      </sheetData>
      <sheetData sheetId="6160">
        <row r="19">
          <cell r="J19">
            <v>1.0499999999999999E-3</v>
          </cell>
        </row>
      </sheetData>
      <sheetData sheetId="6161">
        <row r="19">
          <cell r="J19">
            <v>1.0499999999999999E-3</v>
          </cell>
        </row>
      </sheetData>
      <sheetData sheetId="6162">
        <row r="19">
          <cell r="J19">
            <v>1.0499999999999999E-3</v>
          </cell>
        </row>
      </sheetData>
      <sheetData sheetId="6163">
        <row r="19">
          <cell r="J19">
            <v>1.0499999999999999E-3</v>
          </cell>
        </row>
      </sheetData>
      <sheetData sheetId="6164">
        <row r="19">
          <cell r="J19">
            <v>1.0499999999999999E-3</v>
          </cell>
        </row>
      </sheetData>
      <sheetData sheetId="6165">
        <row r="19">
          <cell r="J19">
            <v>1.0499999999999999E-3</v>
          </cell>
        </row>
      </sheetData>
      <sheetData sheetId="6166">
        <row r="19">
          <cell r="J19">
            <v>1.0499999999999999E-3</v>
          </cell>
        </row>
      </sheetData>
      <sheetData sheetId="6167">
        <row r="19">
          <cell r="J19">
            <v>1.0499999999999999E-3</v>
          </cell>
        </row>
      </sheetData>
      <sheetData sheetId="6168">
        <row r="19">
          <cell r="J19">
            <v>1.0499999999999999E-3</v>
          </cell>
        </row>
      </sheetData>
      <sheetData sheetId="6169">
        <row r="19">
          <cell r="J19">
            <v>1.0499999999999999E-3</v>
          </cell>
        </row>
      </sheetData>
      <sheetData sheetId="6170">
        <row r="19">
          <cell r="J19">
            <v>1.0499999999999999E-3</v>
          </cell>
        </row>
      </sheetData>
      <sheetData sheetId="6171">
        <row r="19">
          <cell r="J19">
            <v>1.0499999999999999E-3</v>
          </cell>
        </row>
      </sheetData>
      <sheetData sheetId="6172">
        <row r="19">
          <cell r="J19">
            <v>1.0499999999999999E-3</v>
          </cell>
        </row>
      </sheetData>
      <sheetData sheetId="6173">
        <row r="19">
          <cell r="J19">
            <v>1.0499999999999999E-3</v>
          </cell>
        </row>
      </sheetData>
      <sheetData sheetId="6174">
        <row r="19">
          <cell r="J19">
            <v>1.0499999999999999E-3</v>
          </cell>
        </row>
      </sheetData>
      <sheetData sheetId="6175">
        <row r="19">
          <cell r="J19">
            <v>1.0499999999999999E-3</v>
          </cell>
        </row>
      </sheetData>
      <sheetData sheetId="6176">
        <row r="19">
          <cell r="J19">
            <v>1.0499999999999999E-3</v>
          </cell>
        </row>
      </sheetData>
      <sheetData sheetId="6177">
        <row r="19">
          <cell r="J19">
            <v>1.0499999999999999E-3</v>
          </cell>
        </row>
      </sheetData>
      <sheetData sheetId="6178">
        <row r="19">
          <cell r="J19">
            <v>1.0499999999999999E-3</v>
          </cell>
        </row>
      </sheetData>
      <sheetData sheetId="6179">
        <row r="19">
          <cell r="J19">
            <v>1.0499999999999999E-3</v>
          </cell>
        </row>
      </sheetData>
      <sheetData sheetId="6180">
        <row r="19">
          <cell r="J19">
            <v>1.0499999999999999E-3</v>
          </cell>
        </row>
      </sheetData>
      <sheetData sheetId="6181">
        <row r="19">
          <cell r="J19">
            <v>1.0499999999999999E-3</v>
          </cell>
        </row>
      </sheetData>
      <sheetData sheetId="6182">
        <row r="19">
          <cell r="J19">
            <v>1.0499999999999999E-3</v>
          </cell>
        </row>
      </sheetData>
      <sheetData sheetId="6183">
        <row r="19">
          <cell r="J19">
            <v>1.0499999999999999E-3</v>
          </cell>
        </row>
      </sheetData>
      <sheetData sheetId="6184">
        <row r="19">
          <cell r="J19">
            <v>1.0499999999999999E-3</v>
          </cell>
        </row>
      </sheetData>
      <sheetData sheetId="6185">
        <row r="19">
          <cell r="J19">
            <v>1.0499999999999999E-3</v>
          </cell>
        </row>
      </sheetData>
      <sheetData sheetId="6186">
        <row r="19">
          <cell r="J19">
            <v>1.0499999999999999E-3</v>
          </cell>
        </row>
      </sheetData>
      <sheetData sheetId="6187">
        <row r="19">
          <cell r="J19">
            <v>1.0499999999999999E-3</v>
          </cell>
        </row>
      </sheetData>
      <sheetData sheetId="6188">
        <row r="19">
          <cell r="J19">
            <v>1.0499999999999999E-3</v>
          </cell>
        </row>
      </sheetData>
      <sheetData sheetId="6189">
        <row r="19">
          <cell r="J19">
            <v>1.0499999999999999E-3</v>
          </cell>
        </row>
      </sheetData>
      <sheetData sheetId="6190">
        <row r="19">
          <cell r="J19">
            <v>1.0499999999999999E-3</v>
          </cell>
        </row>
      </sheetData>
      <sheetData sheetId="6191">
        <row r="19">
          <cell r="J19">
            <v>1.0499999999999999E-3</v>
          </cell>
        </row>
      </sheetData>
      <sheetData sheetId="6192">
        <row r="19">
          <cell r="J19">
            <v>1.0499999999999999E-3</v>
          </cell>
        </row>
      </sheetData>
      <sheetData sheetId="6193">
        <row r="19">
          <cell r="J19">
            <v>1.0499999999999999E-3</v>
          </cell>
        </row>
      </sheetData>
      <sheetData sheetId="6194">
        <row r="19">
          <cell r="J19">
            <v>1.0499999999999999E-3</v>
          </cell>
        </row>
      </sheetData>
      <sheetData sheetId="6195">
        <row r="19">
          <cell r="J19">
            <v>1.0499999999999999E-3</v>
          </cell>
        </row>
      </sheetData>
      <sheetData sheetId="6196">
        <row r="19">
          <cell r="J19">
            <v>1.0499999999999999E-3</v>
          </cell>
        </row>
      </sheetData>
      <sheetData sheetId="6197">
        <row r="19">
          <cell r="J19">
            <v>1.0499999999999999E-3</v>
          </cell>
        </row>
      </sheetData>
      <sheetData sheetId="6198">
        <row r="19">
          <cell r="J19">
            <v>1.0499999999999999E-3</v>
          </cell>
        </row>
      </sheetData>
      <sheetData sheetId="6199">
        <row r="19">
          <cell r="J19">
            <v>1.0499999999999999E-3</v>
          </cell>
        </row>
      </sheetData>
      <sheetData sheetId="6200">
        <row r="19">
          <cell r="J19">
            <v>1.0499999999999999E-3</v>
          </cell>
        </row>
      </sheetData>
      <sheetData sheetId="6201">
        <row r="19">
          <cell r="J19">
            <v>1.0499999999999999E-3</v>
          </cell>
        </row>
      </sheetData>
      <sheetData sheetId="6202">
        <row r="19">
          <cell r="J19">
            <v>1.0499999999999999E-3</v>
          </cell>
        </row>
      </sheetData>
      <sheetData sheetId="6203">
        <row r="19">
          <cell r="J19">
            <v>1.0499999999999999E-3</v>
          </cell>
        </row>
      </sheetData>
      <sheetData sheetId="6204">
        <row r="19">
          <cell r="J19">
            <v>1.0499999999999999E-3</v>
          </cell>
        </row>
      </sheetData>
      <sheetData sheetId="6205">
        <row r="19">
          <cell r="J19">
            <v>1.0499999999999999E-3</v>
          </cell>
        </row>
      </sheetData>
      <sheetData sheetId="6206">
        <row r="19">
          <cell r="J19">
            <v>1.0499999999999999E-3</v>
          </cell>
        </row>
      </sheetData>
      <sheetData sheetId="6207">
        <row r="19">
          <cell r="J19">
            <v>1.0499999999999999E-3</v>
          </cell>
        </row>
      </sheetData>
      <sheetData sheetId="6208">
        <row r="19">
          <cell r="J19">
            <v>1.0499999999999999E-3</v>
          </cell>
        </row>
      </sheetData>
      <sheetData sheetId="6209">
        <row r="19">
          <cell r="J19">
            <v>1.0499999999999999E-3</v>
          </cell>
        </row>
      </sheetData>
      <sheetData sheetId="6210">
        <row r="19">
          <cell r="J19">
            <v>1.0499999999999999E-3</v>
          </cell>
        </row>
      </sheetData>
      <sheetData sheetId="6211">
        <row r="19">
          <cell r="J19">
            <v>1.0499999999999999E-3</v>
          </cell>
        </row>
      </sheetData>
      <sheetData sheetId="6212">
        <row r="19">
          <cell r="J19">
            <v>1.0499999999999999E-3</v>
          </cell>
        </row>
      </sheetData>
      <sheetData sheetId="6213">
        <row r="19">
          <cell r="J19">
            <v>1.0499999999999999E-3</v>
          </cell>
        </row>
      </sheetData>
      <sheetData sheetId="6214">
        <row r="19">
          <cell r="J19">
            <v>1.0499999999999999E-3</v>
          </cell>
        </row>
      </sheetData>
      <sheetData sheetId="6215">
        <row r="19">
          <cell r="J19">
            <v>1.0499999999999999E-3</v>
          </cell>
        </row>
      </sheetData>
      <sheetData sheetId="6216">
        <row r="19">
          <cell r="J19">
            <v>1.0499999999999999E-3</v>
          </cell>
        </row>
      </sheetData>
      <sheetData sheetId="6217">
        <row r="19">
          <cell r="J19">
            <v>1.0499999999999999E-3</v>
          </cell>
        </row>
      </sheetData>
      <sheetData sheetId="6218">
        <row r="19">
          <cell r="J19">
            <v>1.0499999999999999E-3</v>
          </cell>
        </row>
      </sheetData>
      <sheetData sheetId="6219">
        <row r="19">
          <cell r="J19">
            <v>1.0499999999999999E-3</v>
          </cell>
        </row>
      </sheetData>
      <sheetData sheetId="6220">
        <row r="19">
          <cell r="J19">
            <v>1.0499999999999999E-3</v>
          </cell>
        </row>
      </sheetData>
      <sheetData sheetId="6221">
        <row r="19">
          <cell r="J19">
            <v>1.0499999999999999E-3</v>
          </cell>
        </row>
      </sheetData>
      <sheetData sheetId="6222">
        <row r="19">
          <cell r="J19">
            <v>1.0499999999999999E-3</v>
          </cell>
        </row>
      </sheetData>
      <sheetData sheetId="6223">
        <row r="19">
          <cell r="J19">
            <v>1.0499999999999999E-3</v>
          </cell>
        </row>
      </sheetData>
      <sheetData sheetId="6224">
        <row r="19">
          <cell r="J19">
            <v>1.0499999999999999E-3</v>
          </cell>
        </row>
      </sheetData>
      <sheetData sheetId="6225">
        <row r="19">
          <cell r="J19">
            <v>1.0499999999999999E-3</v>
          </cell>
        </row>
      </sheetData>
      <sheetData sheetId="6226">
        <row r="19">
          <cell r="J19">
            <v>1.0499999999999999E-3</v>
          </cell>
        </row>
      </sheetData>
      <sheetData sheetId="6227">
        <row r="19">
          <cell r="J19">
            <v>1.0499999999999999E-3</v>
          </cell>
        </row>
      </sheetData>
      <sheetData sheetId="6228">
        <row r="19">
          <cell r="J19">
            <v>1.0499999999999999E-3</v>
          </cell>
        </row>
      </sheetData>
      <sheetData sheetId="6229">
        <row r="19">
          <cell r="J19">
            <v>1.0499999999999999E-3</v>
          </cell>
        </row>
      </sheetData>
      <sheetData sheetId="6230">
        <row r="19">
          <cell r="J19">
            <v>1.0499999999999999E-3</v>
          </cell>
        </row>
      </sheetData>
      <sheetData sheetId="6231">
        <row r="19">
          <cell r="J19">
            <v>1.0499999999999999E-3</v>
          </cell>
        </row>
      </sheetData>
      <sheetData sheetId="6232">
        <row r="19">
          <cell r="J19">
            <v>1.0499999999999999E-3</v>
          </cell>
        </row>
      </sheetData>
      <sheetData sheetId="6233">
        <row r="19">
          <cell r="J19">
            <v>1.0499999999999999E-3</v>
          </cell>
        </row>
      </sheetData>
      <sheetData sheetId="6234">
        <row r="19">
          <cell r="J19">
            <v>1.0499999999999999E-3</v>
          </cell>
        </row>
      </sheetData>
      <sheetData sheetId="6235">
        <row r="19">
          <cell r="J19">
            <v>1.0499999999999999E-3</v>
          </cell>
        </row>
      </sheetData>
      <sheetData sheetId="6236">
        <row r="19">
          <cell r="J19">
            <v>1.0499999999999999E-3</v>
          </cell>
        </row>
      </sheetData>
      <sheetData sheetId="6237">
        <row r="19">
          <cell r="J19">
            <v>1.0499999999999999E-3</v>
          </cell>
        </row>
      </sheetData>
      <sheetData sheetId="6238">
        <row r="19">
          <cell r="J19">
            <v>1.0499999999999999E-3</v>
          </cell>
        </row>
      </sheetData>
      <sheetData sheetId="6239">
        <row r="19">
          <cell r="J19">
            <v>1.0499999999999999E-3</v>
          </cell>
        </row>
      </sheetData>
      <sheetData sheetId="6240">
        <row r="19">
          <cell r="J19">
            <v>1.0499999999999999E-3</v>
          </cell>
        </row>
      </sheetData>
      <sheetData sheetId="6241">
        <row r="19">
          <cell r="J19">
            <v>1.0499999999999999E-3</v>
          </cell>
        </row>
      </sheetData>
      <sheetData sheetId="6242">
        <row r="19">
          <cell r="J19">
            <v>1.0499999999999999E-3</v>
          </cell>
        </row>
      </sheetData>
      <sheetData sheetId="6243">
        <row r="19">
          <cell r="J19">
            <v>1.0499999999999999E-3</v>
          </cell>
        </row>
      </sheetData>
      <sheetData sheetId="6244">
        <row r="19">
          <cell r="J19">
            <v>1.0499999999999999E-3</v>
          </cell>
        </row>
      </sheetData>
      <sheetData sheetId="6245">
        <row r="19">
          <cell r="J19">
            <v>1.0499999999999999E-3</v>
          </cell>
        </row>
      </sheetData>
      <sheetData sheetId="6246">
        <row r="19">
          <cell r="J19">
            <v>1.0499999999999999E-3</v>
          </cell>
        </row>
      </sheetData>
      <sheetData sheetId="6247">
        <row r="19">
          <cell r="J19">
            <v>1.0499999999999999E-3</v>
          </cell>
        </row>
      </sheetData>
      <sheetData sheetId="6248">
        <row r="19">
          <cell r="J19">
            <v>1.0499999999999999E-3</v>
          </cell>
        </row>
      </sheetData>
      <sheetData sheetId="6249">
        <row r="19">
          <cell r="J19">
            <v>1.0499999999999999E-3</v>
          </cell>
        </row>
      </sheetData>
      <sheetData sheetId="6250">
        <row r="19">
          <cell r="J19">
            <v>1.0499999999999999E-3</v>
          </cell>
        </row>
      </sheetData>
      <sheetData sheetId="6251">
        <row r="19">
          <cell r="J19">
            <v>1.0499999999999999E-3</v>
          </cell>
        </row>
      </sheetData>
      <sheetData sheetId="6252">
        <row r="19">
          <cell r="J19">
            <v>1.0499999999999999E-3</v>
          </cell>
        </row>
      </sheetData>
      <sheetData sheetId="6253">
        <row r="19">
          <cell r="J19">
            <v>1.0499999999999999E-3</v>
          </cell>
        </row>
      </sheetData>
      <sheetData sheetId="6254">
        <row r="19">
          <cell r="J19">
            <v>1.0499999999999999E-3</v>
          </cell>
        </row>
      </sheetData>
      <sheetData sheetId="6255">
        <row r="19">
          <cell r="J19">
            <v>1.0499999999999999E-3</v>
          </cell>
        </row>
      </sheetData>
      <sheetData sheetId="6256">
        <row r="19">
          <cell r="J19">
            <v>1.0499999999999999E-3</v>
          </cell>
        </row>
      </sheetData>
      <sheetData sheetId="6257">
        <row r="19">
          <cell r="J19">
            <v>1.0499999999999999E-3</v>
          </cell>
        </row>
      </sheetData>
      <sheetData sheetId="6258">
        <row r="19">
          <cell r="J19">
            <v>1.0499999999999999E-3</v>
          </cell>
        </row>
      </sheetData>
      <sheetData sheetId="6259">
        <row r="19">
          <cell r="J19">
            <v>1.0499999999999999E-3</v>
          </cell>
        </row>
      </sheetData>
      <sheetData sheetId="6260">
        <row r="19">
          <cell r="J19">
            <v>1.0499999999999999E-3</v>
          </cell>
        </row>
      </sheetData>
      <sheetData sheetId="6261">
        <row r="19">
          <cell r="J19">
            <v>1.0499999999999999E-3</v>
          </cell>
        </row>
      </sheetData>
      <sheetData sheetId="6262">
        <row r="19">
          <cell r="J19">
            <v>1.0499999999999999E-3</v>
          </cell>
        </row>
      </sheetData>
      <sheetData sheetId="6263">
        <row r="19">
          <cell r="J19">
            <v>1.0499999999999999E-3</v>
          </cell>
        </row>
      </sheetData>
      <sheetData sheetId="6264">
        <row r="19">
          <cell r="J19">
            <v>1.0499999999999999E-3</v>
          </cell>
        </row>
      </sheetData>
      <sheetData sheetId="6265">
        <row r="19">
          <cell r="J19">
            <v>1.0499999999999999E-3</v>
          </cell>
        </row>
      </sheetData>
      <sheetData sheetId="6266">
        <row r="19">
          <cell r="J19">
            <v>1.0499999999999999E-3</v>
          </cell>
        </row>
      </sheetData>
      <sheetData sheetId="6267">
        <row r="19">
          <cell r="J19">
            <v>1.0499999999999999E-3</v>
          </cell>
        </row>
      </sheetData>
      <sheetData sheetId="6268">
        <row r="19">
          <cell r="J19">
            <v>1.0499999999999999E-3</v>
          </cell>
        </row>
      </sheetData>
      <sheetData sheetId="6269">
        <row r="19">
          <cell r="J19">
            <v>1.0499999999999999E-3</v>
          </cell>
        </row>
      </sheetData>
      <sheetData sheetId="6270">
        <row r="19">
          <cell r="J19">
            <v>1.0499999999999999E-3</v>
          </cell>
        </row>
      </sheetData>
      <sheetData sheetId="6271">
        <row r="19">
          <cell r="J19">
            <v>1.0499999999999999E-3</v>
          </cell>
        </row>
      </sheetData>
      <sheetData sheetId="6272">
        <row r="19">
          <cell r="J19">
            <v>1.0499999999999999E-3</v>
          </cell>
        </row>
      </sheetData>
      <sheetData sheetId="6273">
        <row r="19">
          <cell r="J19">
            <v>1.0499999999999999E-3</v>
          </cell>
        </row>
      </sheetData>
      <sheetData sheetId="6274">
        <row r="19">
          <cell r="J19">
            <v>1.0499999999999999E-3</v>
          </cell>
        </row>
      </sheetData>
      <sheetData sheetId="6275">
        <row r="19">
          <cell r="J19">
            <v>1.0499999999999999E-3</v>
          </cell>
        </row>
      </sheetData>
      <sheetData sheetId="6276">
        <row r="19">
          <cell r="J19">
            <v>1.0499999999999999E-3</v>
          </cell>
        </row>
      </sheetData>
      <sheetData sheetId="6277">
        <row r="19">
          <cell r="J19">
            <v>1.0499999999999999E-3</v>
          </cell>
        </row>
      </sheetData>
      <sheetData sheetId="6278">
        <row r="19">
          <cell r="J19">
            <v>1.0499999999999999E-3</v>
          </cell>
        </row>
      </sheetData>
      <sheetData sheetId="6279">
        <row r="19">
          <cell r="J19">
            <v>1.0499999999999999E-3</v>
          </cell>
        </row>
      </sheetData>
      <sheetData sheetId="6280">
        <row r="19">
          <cell r="J19">
            <v>1.0499999999999999E-3</v>
          </cell>
        </row>
      </sheetData>
      <sheetData sheetId="6281">
        <row r="19">
          <cell r="J19">
            <v>1.0499999999999999E-3</v>
          </cell>
        </row>
      </sheetData>
      <sheetData sheetId="6282">
        <row r="19">
          <cell r="J19">
            <v>1.0499999999999999E-3</v>
          </cell>
        </row>
      </sheetData>
      <sheetData sheetId="6283">
        <row r="19">
          <cell r="J19">
            <v>1.0499999999999999E-3</v>
          </cell>
        </row>
      </sheetData>
      <sheetData sheetId="6284">
        <row r="19">
          <cell r="J19">
            <v>1.0499999999999999E-3</v>
          </cell>
        </row>
      </sheetData>
      <sheetData sheetId="6285">
        <row r="19">
          <cell r="J19">
            <v>1.0499999999999999E-3</v>
          </cell>
        </row>
      </sheetData>
      <sheetData sheetId="6286">
        <row r="19">
          <cell r="J19">
            <v>1.0499999999999999E-3</v>
          </cell>
        </row>
      </sheetData>
      <sheetData sheetId="6287">
        <row r="19">
          <cell r="J19">
            <v>1.0499999999999999E-3</v>
          </cell>
        </row>
      </sheetData>
      <sheetData sheetId="6288">
        <row r="19">
          <cell r="J19">
            <v>1.0499999999999999E-3</v>
          </cell>
        </row>
      </sheetData>
      <sheetData sheetId="6289">
        <row r="19">
          <cell r="J19">
            <v>1.0499999999999999E-3</v>
          </cell>
        </row>
      </sheetData>
      <sheetData sheetId="6290">
        <row r="19">
          <cell r="J19">
            <v>1.0499999999999999E-3</v>
          </cell>
        </row>
      </sheetData>
      <sheetData sheetId="6291">
        <row r="19">
          <cell r="J19">
            <v>1.0499999999999999E-3</v>
          </cell>
        </row>
      </sheetData>
      <sheetData sheetId="6292">
        <row r="19">
          <cell r="J19">
            <v>1.0499999999999999E-3</v>
          </cell>
        </row>
      </sheetData>
      <sheetData sheetId="6293">
        <row r="19">
          <cell r="J19">
            <v>1.0499999999999999E-3</v>
          </cell>
        </row>
      </sheetData>
      <sheetData sheetId="6294">
        <row r="19">
          <cell r="J19">
            <v>1.0499999999999999E-3</v>
          </cell>
        </row>
      </sheetData>
      <sheetData sheetId="6295">
        <row r="19">
          <cell r="J19">
            <v>1.0499999999999999E-3</v>
          </cell>
        </row>
      </sheetData>
      <sheetData sheetId="6296">
        <row r="19">
          <cell r="J19">
            <v>1.0499999999999999E-3</v>
          </cell>
        </row>
      </sheetData>
      <sheetData sheetId="6297">
        <row r="19">
          <cell r="J19">
            <v>1.0499999999999999E-3</v>
          </cell>
        </row>
      </sheetData>
      <sheetData sheetId="6298">
        <row r="19">
          <cell r="J19">
            <v>1.0499999999999999E-3</v>
          </cell>
        </row>
      </sheetData>
      <sheetData sheetId="6299">
        <row r="19">
          <cell r="J19">
            <v>1.0499999999999999E-3</v>
          </cell>
        </row>
      </sheetData>
      <sheetData sheetId="6300">
        <row r="19">
          <cell r="J19">
            <v>1.0499999999999999E-3</v>
          </cell>
        </row>
      </sheetData>
      <sheetData sheetId="6301">
        <row r="19">
          <cell r="J19">
            <v>1.0499999999999999E-3</v>
          </cell>
        </row>
      </sheetData>
      <sheetData sheetId="6302">
        <row r="19">
          <cell r="J19">
            <v>1.0499999999999999E-3</v>
          </cell>
        </row>
      </sheetData>
      <sheetData sheetId="6303">
        <row r="19">
          <cell r="J19">
            <v>1.0499999999999999E-3</v>
          </cell>
        </row>
      </sheetData>
      <sheetData sheetId="6304">
        <row r="19">
          <cell r="J19">
            <v>1.0499999999999999E-3</v>
          </cell>
        </row>
      </sheetData>
      <sheetData sheetId="6305">
        <row r="19">
          <cell r="J19">
            <v>1.0499999999999999E-3</v>
          </cell>
        </row>
      </sheetData>
      <sheetData sheetId="6306">
        <row r="19">
          <cell r="J19">
            <v>1.0499999999999999E-3</v>
          </cell>
        </row>
      </sheetData>
      <sheetData sheetId="6307">
        <row r="19">
          <cell r="J19">
            <v>1.0499999999999999E-3</v>
          </cell>
        </row>
      </sheetData>
      <sheetData sheetId="6308">
        <row r="19">
          <cell r="J19">
            <v>1.0499999999999999E-3</v>
          </cell>
        </row>
      </sheetData>
      <sheetData sheetId="6309">
        <row r="19">
          <cell r="J19">
            <v>1.0499999999999999E-3</v>
          </cell>
        </row>
      </sheetData>
      <sheetData sheetId="6310">
        <row r="19">
          <cell r="J19">
            <v>1.0499999999999999E-3</v>
          </cell>
        </row>
      </sheetData>
      <sheetData sheetId="6311">
        <row r="19">
          <cell r="J19">
            <v>1.0499999999999999E-3</v>
          </cell>
        </row>
      </sheetData>
      <sheetData sheetId="6312">
        <row r="19">
          <cell r="J19">
            <v>1.0499999999999999E-3</v>
          </cell>
        </row>
      </sheetData>
      <sheetData sheetId="6313">
        <row r="19">
          <cell r="J19">
            <v>1.0499999999999999E-3</v>
          </cell>
        </row>
      </sheetData>
      <sheetData sheetId="6314">
        <row r="19">
          <cell r="J19">
            <v>1.0499999999999999E-3</v>
          </cell>
        </row>
      </sheetData>
      <sheetData sheetId="6315">
        <row r="19">
          <cell r="J19">
            <v>1.0499999999999999E-3</v>
          </cell>
        </row>
      </sheetData>
      <sheetData sheetId="6316">
        <row r="19">
          <cell r="J19">
            <v>1.0499999999999999E-3</v>
          </cell>
        </row>
      </sheetData>
      <sheetData sheetId="6317">
        <row r="19">
          <cell r="J19">
            <v>1.0499999999999999E-3</v>
          </cell>
        </row>
      </sheetData>
      <sheetData sheetId="6318">
        <row r="19">
          <cell r="J19">
            <v>1.0499999999999999E-3</v>
          </cell>
        </row>
      </sheetData>
      <sheetData sheetId="6319">
        <row r="19">
          <cell r="J19">
            <v>1.0499999999999999E-3</v>
          </cell>
        </row>
      </sheetData>
      <sheetData sheetId="6320">
        <row r="19">
          <cell r="J19">
            <v>1.0499999999999999E-3</v>
          </cell>
        </row>
      </sheetData>
      <sheetData sheetId="6321">
        <row r="19">
          <cell r="J19">
            <v>1.0499999999999999E-3</v>
          </cell>
        </row>
      </sheetData>
      <sheetData sheetId="6322">
        <row r="19">
          <cell r="J19">
            <v>1.0499999999999999E-3</v>
          </cell>
        </row>
      </sheetData>
      <sheetData sheetId="6323">
        <row r="19">
          <cell r="J19">
            <v>1.0499999999999999E-3</v>
          </cell>
        </row>
      </sheetData>
      <sheetData sheetId="6324">
        <row r="19">
          <cell r="J19">
            <v>1.0499999999999999E-3</v>
          </cell>
        </row>
      </sheetData>
      <sheetData sheetId="6325">
        <row r="19">
          <cell r="J19">
            <v>1.0499999999999999E-3</v>
          </cell>
        </row>
      </sheetData>
      <sheetData sheetId="6326">
        <row r="19">
          <cell r="J19">
            <v>1.0499999999999999E-3</v>
          </cell>
        </row>
      </sheetData>
      <sheetData sheetId="6327">
        <row r="19">
          <cell r="J19">
            <v>1.0499999999999999E-3</v>
          </cell>
        </row>
      </sheetData>
      <sheetData sheetId="6328">
        <row r="19">
          <cell r="J19">
            <v>1.0499999999999999E-3</v>
          </cell>
        </row>
      </sheetData>
      <sheetData sheetId="6329">
        <row r="19">
          <cell r="J19">
            <v>1.0499999999999999E-3</v>
          </cell>
        </row>
      </sheetData>
      <sheetData sheetId="6330">
        <row r="19">
          <cell r="J19">
            <v>1.0499999999999999E-3</v>
          </cell>
        </row>
      </sheetData>
      <sheetData sheetId="6331">
        <row r="19">
          <cell r="J19">
            <v>1.0499999999999999E-3</v>
          </cell>
        </row>
      </sheetData>
      <sheetData sheetId="6332">
        <row r="19">
          <cell r="J19">
            <v>1.0499999999999999E-3</v>
          </cell>
        </row>
      </sheetData>
      <sheetData sheetId="6333">
        <row r="19">
          <cell r="J19">
            <v>1.0499999999999999E-3</v>
          </cell>
        </row>
      </sheetData>
      <sheetData sheetId="6334">
        <row r="19">
          <cell r="J19">
            <v>1.0499999999999999E-3</v>
          </cell>
        </row>
      </sheetData>
      <sheetData sheetId="6335">
        <row r="19">
          <cell r="J19">
            <v>1.0499999999999999E-3</v>
          </cell>
        </row>
      </sheetData>
      <sheetData sheetId="6336">
        <row r="19">
          <cell r="J19">
            <v>1.0499999999999999E-3</v>
          </cell>
        </row>
      </sheetData>
      <sheetData sheetId="6337">
        <row r="19">
          <cell r="J19">
            <v>1.0499999999999999E-3</v>
          </cell>
        </row>
      </sheetData>
      <sheetData sheetId="6338">
        <row r="19">
          <cell r="J19">
            <v>1.0499999999999999E-3</v>
          </cell>
        </row>
      </sheetData>
      <sheetData sheetId="6339">
        <row r="19">
          <cell r="J19">
            <v>1.0499999999999999E-3</v>
          </cell>
        </row>
      </sheetData>
      <sheetData sheetId="6340">
        <row r="19">
          <cell r="J19">
            <v>1.0499999999999999E-3</v>
          </cell>
        </row>
      </sheetData>
      <sheetData sheetId="6341">
        <row r="19">
          <cell r="J19">
            <v>1.0499999999999999E-3</v>
          </cell>
        </row>
      </sheetData>
      <sheetData sheetId="6342">
        <row r="19">
          <cell r="J19">
            <v>1.0499999999999999E-3</v>
          </cell>
        </row>
      </sheetData>
      <sheetData sheetId="6343">
        <row r="19">
          <cell r="J19">
            <v>1.0499999999999999E-3</v>
          </cell>
        </row>
      </sheetData>
      <sheetData sheetId="6344">
        <row r="19">
          <cell r="J19">
            <v>1.0499999999999999E-3</v>
          </cell>
        </row>
      </sheetData>
      <sheetData sheetId="6345">
        <row r="19">
          <cell r="J19">
            <v>1.0499999999999999E-3</v>
          </cell>
        </row>
      </sheetData>
      <sheetData sheetId="6346">
        <row r="19">
          <cell r="J19">
            <v>1.0499999999999999E-3</v>
          </cell>
        </row>
      </sheetData>
      <sheetData sheetId="6347">
        <row r="19">
          <cell r="J19">
            <v>1.0499999999999999E-3</v>
          </cell>
        </row>
      </sheetData>
      <sheetData sheetId="6348">
        <row r="19">
          <cell r="J19">
            <v>1.0499999999999999E-3</v>
          </cell>
        </row>
      </sheetData>
      <sheetData sheetId="6349">
        <row r="19">
          <cell r="J19">
            <v>1.0499999999999999E-3</v>
          </cell>
        </row>
      </sheetData>
      <sheetData sheetId="6350">
        <row r="19">
          <cell r="J19">
            <v>1.0499999999999999E-3</v>
          </cell>
        </row>
      </sheetData>
      <sheetData sheetId="6351">
        <row r="19">
          <cell r="J19">
            <v>1.0499999999999999E-3</v>
          </cell>
        </row>
      </sheetData>
      <sheetData sheetId="6352">
        <row r="19">
          <cell r="J19">
            <v>1.0499999999999999E-3</v>
          </cell>
        </row>
      </sheetData>
      <sheetData sheetId="6353">
        <row r="19">
          <cell r="J19">
            <v>1.0499999999999999E-3</v>
          </cell>
        </row>
      </sheetData>
      <sheetData sheetId="6354">
        <row r="19">
          <cell r="J19">
            <v>1.0499999999999999E-3</v>
          </cell>
        </row>
      </sheetData>
      <sheetData sheetId="6355">
        <row r="19">
          <cell r="J19">
            <v>1.0499999999999999E-3</v>
          </cell>
        </row>
      </sheetData>
      <sheetData sheetId="6356">
        <row r="19">
          <cell r="J19">
            <v>1.0499999999999999E-3</v>
          </cell>
        </row>
      </sheetData>
      <sheetData sheetId="6357">
        <row r="19">
          <cell r="J19">
            <v>1.0499999999999999E-3</v>
          </cell>
        </row>
      </sheetData>
      <sheetData sheetId="6358">
        <row r="19">
          <cell r="J19">
            <v>1.0499999999999999E-3</v>
          </cell>
        </row>
      </sheetData>
      <sheetData sheetId="6359">
        <row r="19">
          <cell r="J19">
            <v>1.0499999999999999E-3</v>
          </cell>
        </row>
      </sheetData>
      <sheetData sheetId="6360">
        <row r="19">
          <cell r="J19">
            <v>1.0499999999999999E-3</v>
          </cell>
        </row>
      </sheetData>
      <sheetData sheetId="6361">
        <row r="19">
          <cell r="J19">
            <v>1.0499999999999999E-3</v>
          </cell>
        </row>
      </sheetData>
      <sheetData sheetId="6362">
        <row r="19">
          <cell r="J19">
            <v>1.0499999999999999E-3</v>
          </cell>
        </row>
      </sheetData>
      <sheetData sheetId="6363">
        <row r="19">
          <cell r="J19">
            <v>1.0499999999999999E-3</v>
          </cell>
        </row>
      </sheetData>
      <sheetData sheetId="6364">
        <row r="19">
          <cell r="J19">
            <v>1.0499999999999999E-3</v>
          </cell>
        </row>
      </sheetData>
      <sheetData sheetId="6365">
        <row r="19">
          <cell r="J19">
            <v>1.0499999999999999E-3</v>
          </cell>
        </row>
      </sheetData>
      <sheetData sheetId="6366">
        <row r="19">
          <cell r="J19">
            <v>1.0499999999999999E-3</v>
          </cell>
        </row>
      </sheetData>
      <sheetData sheetId="6367">
        <row r="19">
          <cell r="J19">
            <v>1.0499999999999999E-3</v>
          </cell>
        </row>
      </sheetData>
      <sheetData sheetId="6368">
        <row r="19">
          <cell r="J19">
            <v>1.0499999999999999E-3</v>
          </cell>
        </row>
      </sheetData>
      <sheetData sheetId="6369">
        <row r="19">
          <cell r="J19">
            <v>1.0499999999999999E-3</v>
          </cell>
        </row>
      </sheetData>
      <sheetData sheetId="6370">
        <row r="19">
          <cell r="J19">
            <v>1.0499999999999999E-3</v>
          </cell>
        </row>
      </sheetData>
      <sheetData sheetId="6371">
        <row r="19">
          <cell r="J19">
            <v>1.0499999999999999E-3</v>
          </cell>
        </row>
      </sheetData>
      <sheetData sheetId="6372">
        <row r="19">
          <cell r="J19">
            <v>1.0499999999999999E-3</v>
          </cell>
        </row>
      </sheetData>
      <sheetData sheetId="6373">
        <row r="19">
          <cell r="J19">
            <v>1.0499999999999999E-3</v>
          </cell>
        </row>
      </sheetData>
      <sheetData sheetId="6374">
        <row r="19">
          <cell r="J19">
            <v>1.0499999999999999E-3</v>
          </cell>
        </row>
      </sheetData>
      <sheetData sheetId="6375">
        <row r="19">
          <cell r="J19">
            <v>1.0499999999999999E-3</v>
          </cell>
        </row>
      </sheetData>
      <sheetData sheetId="6376">
        <row r="19">
          <cell r="J19">
            <v>1.0499999999999999E-3</v>
          </cell>
        </row>
      </sheetData>
      <sheetData sheetId="6377">
        <row r="19">
          <cell r="J19">
            <v>1.0499999999999999E-3</v>
          </cell>
        </row>
      </sheetData>
      <sheetData sheetId="6378">
        <row r="19">
          <cell r="J19">
            <v>1.0499999999999999E-3</v>
          </cell>
        </row>
      </sheetData>
      <sheetData sheetId="6379">
        <row r="19">
          <cell r="J19">
            <v>1.0499999999999999E-3</v>
          </cell>
        </row>
      </sheetData>
      <sheetData sheetId="6380">
        <row r="19">
          <cell r="J19">
            <v>1.0499999999999999E-3</v>
          </cell>
        </row>
      </sheetData>
      <sheetData sheetId="6381">
        <row r="19">
          <cell r="J19">
            <v>1.0499999999999999E-3</v>
          </cell>
        </row>
      </sheetData>
      <sheetData sheetId="6382">
        <row r="19">
          <cell r="J19">
            <v>1.0499999999999999E-3</v>
          </cell>
        </row>
      </sheetData>
      <sheetData sheetId="6383">
        <row r="19">
          <cell r="J19">
            <v>1.0499999999999999E-3</v>
          </cell>
        </row>
      </sheetData>
      <sheetData sheetId="6384">
        <row r="19">
          <cell r="J19">
            <v>1.0499999999999999E-3</v>
          </cell>
        </row>
      </sheetData>
      <sheetData sheetId="6385">
        <row r="19">
          <cell r="J19">
            <v>1.0499999999999999E-3</v>
          </cell>
        </row>
      </sheetData>
      <sheetData sheetId="6386">
        <row r="19">
          <cell r="J19">
            <v>1.0499999999999999E-3</v>
          </cell>
        </row>
      </sheetData>
      <sheetData sheetId="6387">
        <row r="19">
          <cell r="J19">
            <v>1.0499999999999999E-3</v>
          </cell>
        </row>
      </sheetData>
      <sheetData sheetId="6388">
        <row r="19">
          <cell r="J19">
            <v>1.0499999999999999E-3</v>
          </cell>
        </row>
      </sheetData>
      <sheetData sheetId="6389">
        <row r="19">
          <cell r="J19">
            <v>1.0499999999999999E-3</v>
          </cell>
        </row>
      </sheetData>
      <sheetData sheetId="6390">
        <row r="19">
          <cell r="J19">
            <v>1.0499999999999999E-3</v>
          </cell>
        </row>
      </sheetData>
      <sheetData sheetId="6391">
        <row r="19">
          <cell r="J19">
            <v>1.0499999999999999E-3</v>
          </cell>
        </row>
      </sheetData>
      <sheetData sheetId="6392">
        <row r="19">
          <cell r="J19">
            <v>1.0499999999999999E-3</v>
          </cell>
        </row>
      </sheetData>
      <sheetData sheetId="6393">
        <row r="19">
          <cell r="J19">
            <v>1.0499999999999999E-3</v>
          </cell>
        </row>
      </sheetData>
      <sheetData sheetId="6394">
        <row r="19">
          <cell r="J19">
            <v>1.0499999999999999E-3</v>
          </cell>
        </row>
      </sheetData>
      <sheetData sheetId="6395">
        <row r="19">
          <cell r="J19">
            <v>1.0499999999999999E-3</v>
          </cell>
        </row>
      </sheetData>
      <sheetData sheetId="6396">
        <row r="19">
          <cell r="J19">
            <v>1.0499999999999999E-3</v>
          </cell>
        </row>
      </sheetData>
      <sheetData sheetId="6397">
        <row r="19">
          <cell r="J19">
            <v>1.0499999999999999E-3</v>
          </cell>
        </row>
      </sheetData>
      <sheetData sheetId="6398">
        <row r="19">
          <cell r="J19">
            <v>1.0499999999999999E-3</v>
          </cell>
        </row>
      </sheetData>
      <sheetData sheetId="6399">
        <row r="19">
          <cell r="J19">
            <v>1.0499999999999999E-3</v>
          </cell>
        </row>
      </sheetData>
      <sheetData sheetId="6400">
        <row r="19">
          <cell r="J19">
            <v>1.0499999999999999E-3</v>
          </cell>
        </row>
      </sheetData>
      <sheetData sheetId="6401">
        <row r="19">
          <cell r="J19">
            <v>1.0499999999999999E-3</v>
          </cell>
        </row>
      </sheetData>
      <sheetData sheetId="6402">
        <row r="19">
          <cell r="J19">
            <v>1.0499999999999999E-3</v>
          </cell>
        </row>
      </sheetData>
      <sheetData sheetId="6403">
        <row r="19">
          <cell r="J19">
            <v>1.0499999999999999E-3</v>
          </cell>
        </row>
      </sheetData>
      <sheetData sheetId="6404">
        <row r="19">
          <cell r="J19">
            <v>1.0499999999999999E-3</v>
          </cell>
        </row>
      </sheetData>
      <sheetData sheetId="6405">
        <row r="19">
          <cell r="J19">
            <v>1.0499999999999999E-3</v>
          </cell>
        </row>
      </sheetData>
      <sheetData sheetId="6406">
        <row r="19">
          <cell r="J19">
            <v>1.0499999999999999E-3</v>
          </cell>
        </row>
      </sheetData>
      <sheetData sheetId="6407">
        <row r="19">
          <cell r="J19">
            <v>1.0499999999999999E-3</v>
          </cell>
        </row>
      </sheetData>
      <sheetData sheetId="6408">
        <row r="19">
          <cell r="J19">
            <v>1.0499999999999999E-3</v>
          </cell>
        </row>
      </sheetData>
      <sheetData sheetId="6409">
        <row r="19">
          <cell r="J19">
            <v>1.0499999999999999E-3</v>
          </cell>
        </row>
      </sheetData>
      <sheetData sheetId="6410">
        <row r="19">
          <cell r="J19">
            <v>1.0499999999999999E-3</v>
          </cell>
        </row>
      </sheetData>
      <sheetData sheetId="6411">
        <row r="19">
          <cell r="J19">
            <v>1.0499999999999999E-3</v>
          </cell>
        </row>
      </sheetData>
      <sheetData sheetId="6412">
        <row r="19">
          <cell r="J19">
            <v>1.0499999999999999E-3</v>
          </cell>
        </row>
      </sheetData>
      <sheetData sheetId="6413">
        <row r="19">
          <cell r="J19">
            <v>1.0499999999999999E-3</v>
          </cell>
        </row>
      </sheetData>
      <sheetData sheetId="6414">
        <row r="19">
          <cell r="J19">
            <v>1.0499999999999999E-3</v>
          </cell>
        </row>
      </sheetData>
      <sheetData sheetId="6415">
        <row r="19">
          <cell r="J19">
            <v>1.0499999999999999E-3</v>
          </cell>
        </row>
      </sheetData>
      <sheetData sheetId="6416">
        <row r="19">
          <cell r="J19">
            <v>1.0499999999999999E-3</v>
          </cell>
        </row>
      </sheetData>
      <sheetData sheetId="6417">
        <row r="19">
          <cell r="J19">
            <v>1.0499999999999999E-3</v>
          </cell>
        </row>
      </sheetData>
      <sheetData sheetId="6418">
        <row r="19">
          <cell r="J19">
            <v>1.0499999999999999E-3</v>
          </cell>
        </row>
      </sheetData>
      <sheetData sheetId="6419">
        <row r="19">
          <cell r="J19">
            <v>1.0499999999999999E-3</v>
          </cell>
        </row>
      </sheetData>
      <sheetData sheetId="6420">
        <row r="19">
          <cell r="J19">
            <v>1.0499999999999999E-3</v>
          </cell>
        </row>
      </sheetData>
      <sheetData sheetId="6421">
        <row r="19">
          <cell r="J19">
            <v>1.0499999999999999E-3</v>
          </cell>
        </row>
      </sheetData>
      <sheetData sheetId="6422">
        <row r="19">
          <cell r="J19">
            <v>1.0499999999999999E-3</v>
          </cell>
        </row>
      </sheetData>
      <sheetData sheetId="6423">
        <row r="19">
          <cell r="J19">
            <v>1.0499999999999999E-3</v>
          </cell>
        </row>
      </sheetData>
      <sheetData sheetId="6424">
        <row r="19">
          <cell r="J19">
            <v>1.0499999999999999E-3</v>
          </cell>
        </row>
      </sheetData>
      <sheetData sheetId="6425">
        <row r="19">
          <cell r="J19">
            <v>1.0499999999999999E-3</v>
          </cell>
        </row>
      </sheetData>
      <sheetData sheetId="6426">
        <row r="19">
          <cell r="J19">
            <v>1.0499999999999999E-3</v>
          </cell>
        </row>
      </sheetData>
      <sheetData sheetId="6427">
        <row r="19">
          <cell r="J19">
            <v>1.0499999999999999E-3</v>
          </cell>
        </row>
      </sheetData>
      <sheetData sheetId="6428">
        <row r="19">
          <cell r="J19">
            <v>1.0499999999999999E-3</v>
          </cell>
        </row>
      </sheetData>
      <sheetData sheetId="6429">
        <row r="19">
          <cell r="J19">
            <v>1.0499999999999999E-3</v>
          </cell>
        </row>
      </sheetData>
      <sheetData sheetId="6430">
        <row r="19">
          <cell r="J19">
            <v>1.0499999999999999E-3</v>
          </cell>
        </row>
      </sheetData>
      <sheetData sheetId="6431">
        <row r="19">
          <cell r="J19">
            <v>1.0499999999999999E-3</v>
          </cell>
        </row>
      </sheetData>
      <sheetData sheetId="6432">
        <row r="19">
          <cell r="J19">
            <v>1.0499999999999999E-3</v>
          </cell>
        </row>
      </sheetData>
      <sheetData sheetId="6433">
        <row r="19">
          <cell r="J19">
            <v>1.0499999999999999E-3</v>
          </cell>
        </row>
      </sheetData>
      <sheetData sheetId="6434">
        <row r="19">
          <cell r="J19">
            <v>1.0499999999999999E-3</v>
          </cell>
        </row>
      </sheetData>
      <sheetData sheetId="6435">
        <row r="19">
          <cell r="J19">
            <v>1.0499999999999999E-3</v>
          </cell>
        </row>
      </sheetData>
      <sheetData sheetId="6436">
        <row r="19">
          <cell r="J19">
            <v>1.0499999999999999E-3</v>
          </cell>
        </row>
      </sheetData>
      <sheetData sheetId="6437">
        <row r="19">
          <cell r="J19">
            <v>1.0499999999999999E-3</v>
          </cell>
        </row>
      </sheetData>
      <sheetData sheetId="6438">
        <row r="19">
          <cell r="J19">
            <v>1.0499999999999999E-3</v>
          </cell>
        </row>
      </sheetData>
      <sheetData sheetId="6439">
        <row r="19">
          <cell r="J19">
            <v>1.0499999999999999E-3</v>
          </cell>
        </row>
      </sheetData>
      <sheetData sheetId="6440">
        <row r="19">
          <cell r="J19">
            <v>1.0499999999999999E-3</v>
          </cell>
        </row>
      </sheetData>
      <sheetData sheetId="6441">
        <row r="19">
          <cell r="J19">
            <v>1.0499999999999999E-3</v>
          </cell>
        </row>
      </sheetData>
      <sheetData sheetId="6442">
        <row r="19">
          <cell r="J19">
            <v>1.0499999999999999E-3</v>
          </cell>
        </row>
      </sheetData>
      <sheetData sheetId="6443">
        <row r="19">
          <cell r="J19">
            <v>1.0499999999999999E-3</v>
          </cell>
        </row>
      </sheetData>
      <sheetData sheetId="6444">
        <row r="19">
          <cell r="J19">
            <v>1.0499999999999999E-3</v>
          </cell>
        </row>
      </sheetData>
      <sheetData sheetId="6445">
        <row r="19">
          <cell r="J19">
            <v>1.0499999999999999E-3</v>
          </cell>
        </row>
      </sheetData>
      <sheetData sheetId="6446">
        <row r="19">
          <cell r="J19">
            <v>1.0499999999999999E-3</v>
          </cell>
        </row>
      </sheetData>
      <sheetData sheetId="6447">
        <row r="19">
          <cell r="J19">
            <v>1.0499999999999999E-3</v>
          </cell>
        </row>
      </sheetData>
      <sheetData sheetId="6448">
        <row r="19">
          <cell r="J19">
            <v>1.0499999999999999E-3</v>
          </cell>
        </row>
      </sheetData>
      <sheetData sheetId="6449">
        <row r="19">
          <cell r="J19">
            <v>1.0499999999999999E-3</v>
          </cell>
        </row>
      </sheetData>
      <sheetData sheetId="6450">
        <row r="19">
          <cell r="J19">
            <v>1.0499999999999999E-3</v>
          </cell>
        </row>
      </sheetData>
      <sheetData sheetId="6451">
        <row r="19">
          <cell r="J19">
            <v>1.0499999999999999E-3</v>
          </cell>
        </row>
      </sheetData>
      <sheetData sheetId="6452">
        <row r="19">
          <cell r="J19">
            <v>1.0499999999999999E-3</v>
          </cell>
        </row>
      </sheetData>
      <sheetData sheetId="6453">
        <row r="19">
          <cell r="J19">
            <v>1.0499999999999999E-3</v>
          </cell>
        </row>
      </sheetData>
      <sheetData sheetId="6454">
        <row r="19">
          <cell r="J19">
            <v>1.0499999999999999E-3</v>
          </cell>
        </row>
      </sheetData>
      <sheetData sheetId="6455">
        <row r="19">
          <cell r="J19">
            <v>1.0499999999999999E-3</v>
          </cell>
        </row>
      </sheetData>
      <sheetData sheetId="6456">
        <row r="19">
          <cell r="J19">
            <v>1.0499999999999999E-3</v>
          </cell>
        </row>
      </sheetData>
      <sheetData sheetId="6457">
        <row r="19">
          <cell r="J19">
            <v>1.0499999999999999E-3</v>
          </cell>
        </row>
      </sheetData>
      <sheetData sheetId="6458">
        <row r="19">
          <cell r="J19">
            <v>1.0499999999999999E-3</v>
          </cell>
        </row>
      </sheetData>
      <sheetData sheetId="6459">
        <row r="19">
          <cell r="J19">
            <v>1.0499999999999999E-3</v>
          </cell>
        </row>
      </sheetData>
      <sheetData sheetId="6460">
        <row r="19">
          <cell r="J19">
            <v>1.0499999999999999E-3</v>
          </cell>
        </row>
      </sheetData>
      <sheetData sheetId="6461">
        <row r="19">
          <cell r="J19">
            <v>1.0499999999999999E-3</v>
          </cell>
        </row>
      </sheetData>
      <sheetData sheetId="6462">
        <row r="19">
          <cell r="J19">
            <v>1.0499999999999999E-3</v>
          </cell>
        </row>
      </sheetData>
      <sheetData sheetId="6463">
        <row r="19">
          <cell r="J19">
            <v>1.0499999999999999E-3</v>
          </cell>
        </row>
      </sheetData>
      <sheetData sheetId="6464">
        <row r="19">
          <cell r="J19">
            <v>1.0499999999999999E-3</v>
          </cell>
        </row>
      </sheetData>
      <sheetData sheetId="6465">
        <row r="19">
          <cell r="J19">
            <v>1.0499999999999999E-3</v>
          </cell>
        </row>
      </sheetData>
      <sheetData sheetId="6466">
        <row r="19">
          <cell r="J19">
            <v>1.0499999999999999E-3</v>
          </cell>
        </row>
      </sheetData>
      <sheetData sheetId="6467">
        <row r="19">
          <cell r="J19">
            <v>1.0499999999999999E-3</v>
          </cell>
        </row>
      </sheetData>
      <sheetData sheetId="6468">
        <row r="19">
          <cell r="J19">
            <v>1.0499999999999999E-3</v>
          </cell>
        </row>
      </sheetData>
      <sheetData sheetId="6469">
        <row r="19">
          <cell r="J19">
            <v>1.0499999999999999E-3</v>
          </cell>
        </row>
      </sheetData>
      <sheetData sheetId="6470">
        <row r="19">
          <cell r="J19">
            <v>1.0499999999999999E-3</v>
          </cell>
        </row>
      </sheetData>
      <sheetData sheetId="6471">
        <row r="19">
          <cell r="J19">
            <v>1.0499999999999999E-3</v>
          </cell>
        </row>
      </sheetData>
      <sheetData sheetId="6472">
        <row r="19">
          <cell r="J19">
            <v>1.0499999999999999E-3</v>
          </cell>
        </row>
      </sheetData>
      <sheetData sheetId="6473">
        <row r="19">
          <cell r="J19">
            <v>1.0499999999999999E-3</v>
          </cell>
        </row>
      </sheetData>
      <sheetData sheetId="6474">
        <row r="19">
          <cell r="J19">
            <v>1.0499999999999999E-3</v>
          </cell>
        </row>
      </sheetData>
      <sheetData sheetId="6475">
        <row r="19">
          <cell r="J19">
            <v>1.0499999999999999E-3</v>
          </cell>
        </row>
      </sheetData>
      <sheetData sheetId="6476">
        <row r="19">
          <cell r="J19">
            <v>1.0499999999999999E-3</v>
          </cell>
        </row>
      </sheetData>
      <sheetData sheetId="6477">
        <row r="19">
          <cell r="J19">
            <v>1.0499999999999999E-3</v>
          </cell>
        </row>
      </sheetData>
      <sheetData sheetId="6478">
        <row r="19">
          <cell r="J19">
            <v>1.0499999999999999E-3</v>
          </cell>
        </row>
      </sheetData>
      <sheetData sheetId="6479">
        <row r="19">
          <cell r="J19">
            <v>1.0499999999999999E-3</v>
          </cell>
        </row>
      </sheetData>
      <sheetData sheetId="6480">
        <row r="19">
          <cell r="J19">
            <v>1.0499999999999999E-3</v>
          </cell>
        </row>
      </sheetData>
      <sheetData sheetId="6481">
        <row r="19">
          <cell r="J19">
            <v>1.0499999999999999E-3</v>
          </cell>
        </row>
      </sheetData>
      <sheetData sheetId="6482">
        <row r="19">
          <cell r="J19">
            <v>1.0499999999999999E-3</v>
          </cell>
        </row>
      </sheetData>
      <sheetData sheetId="6483">
        <row r="19">
          <cell r="J19">
            <v>1.0499999999999999E-3</v>
          </cell>
        </row>
      </sheetData>
      <sheetData sheetId="6484">
        <row r="19">
          <cell r="J19">
            <v>1.0499999999999999E-3</v>
          </cell>
        </row>
      </sheetData>
      <sheetData sheetId="6485">
        <row r="19">
          <cell r="J19">
            <v>1.0499999999999999E-3</v>
          </cell>
        </row>
      </sheetData>
      <sheetData sheetId="6486">
        <row r="19">
          <cell r="J19">
            <v>1.0499999999999999E-3</v>
          </cell>
        </row>
      </sheetData>
      <sheetData sheetId="6487">
        <row r="19">
          <cell r="J19">
            <v>1.0499999999999999E-3</v>
          </cell>
        </row>
      </sheetData>
      <sheetData sheetId="6488">
        <row r="19">
          <cell r="J19">
            <v>1.0499999999999999E-3</v>
          </cell>
        </row>
      </sheetData>
      <sheetData sheetId="6489">
        <row r="19">
          <cell r="J19">
            <v>1.0499999999999999E-3</v>
          </cell>
        </row>
      </sheetData>
      <sheetData sheetId="6490">
        <row r="19">
          <cell r="J19">
            <v>1.0499999999999999E-3</v>
          </cell>
        </row>
      </sheetData>
      <sheetData sheetId="6491">
        <row r="19">
          <cell r="J19">
            <v>1.0499999999999999E-3</v>
          </cell>
        </row>
      </sheetData>
      <sheetData sheetId="6492">
        <row r="19">
          <cell r="J19">
            <v>1.0499999999999999E-3</v>
          </cell>
        </row>
      </sheetData>
      <sheetData sheetId="6493">
        <row r="19">
          <cell r="J19">
            <v>1.0499999999999999E-3</v>
          </cell>
        </row>
      </sheetData>
      <sheetData sheetId="6494">
        <row r="19">
          <cell r="J19">
            <v>1.0499999999999999E-3</v>
          </cell>
        </row>
      </sheetData>
      <sheetData sheetId="6495">
        <row r="19">
          <cell r="J19">
            <v>1.0499999999999999E-3</v>
          </cell>
        </row>
      </sheetData>
      <sheetData sheetId="6496">
        <row r="19">
          <cell r="J19">
            <v>1.0499999999999999E-3</v>
          </cell>
        </row>
      </sheetData>
      <sheetData sheetId="6497">
        <row r="19">
          <cell r="J19">
            <v>1.0499999999999999E-3</v>
          </cell>
        </row>
      </sheetData>
      <sheetData sheetId="6498">
        <row r="19">
          <cell r="J19">
            <v>1.0499999999999999E-3</v>
          </cell>
        </row>
      </sheetData>
      <sheetData sheetId="6499">
        <row r="19">
          <cell r="J19">
            <v>1.0499999999999999E-3</v>
          </cell>
        </row>
      </sheetData>
      <sheetData sheetId="6500">
        <row r="19">
          <cell r="J19">
            <v>1.0499999999999999E-3</v>
          </cell>
        </row>
      </sheetData>
      <sheetData sheetId="6501">
        <row r="19">
          <cell r="J19">
            <v>1.0499999999999999E-3</v>
          </cell>
        </row>
      </sheetData>
      <sheetData sheetId="6502">
        <row r="19">
          <cell r="J19">
            <v>1.0499999999999999E-3</v>
          </cell>
        </row>
      </sheetData>
      <sheetData sheetId="6503">
        <row r="19">
          <cell r="J19">
            <v>1.0499999999999999E-3</v>
          </cell>
        </row>
      </sheetData>
      <sheetData sheetId="6504">
        <row r="19">
          <cell r="J19">
            <v>1.0499999999999999E-3</v>
          </cell>
        </row>
      </sheetData>
      <sheetData sheetId="6505">
        <row r="19">
          <cell r="J19">
            <v>1.0499999999999999E-3</v>
          </cell>
        </row>
      </sheetData>
      <sheetData sheetId="6506">
        <row r="19">
          <cell r="J19">
            <v>1.0499999999999999E-3</v>
          </cell>
        </row>
      </sheetData>
      <sheetData sheetId="6507">
        <row r="19">
          <cell r="J19">
            <v>1.0499999999999999E-3</v>
          </cell>
        </row>
      </sheetData>
      <sheetData sheetId="6508">
        <row r="19">
          <cell r="J19">
            <v>1.0499999999999999E-3</v>
          </cell>
        </row>
      </sheetData>
      <sheetData sheetId="6509">
        <row r="19">
          <cell r="J19">
            <v>1.0499999999999999E-3</v>
          </cell>
        </row>
      </sheetData>
      <sheetData sheetId="6510">
        <row r="19">
          <cell r="J19">
            <v>1.0499999999999999E-3</v>
          </cell>
        </row>
      </sheetData>
      <sheetData sheetId="6511">
        <row r="19">
          <cell r="J19">
            <v>1.0499999999999999E-3</v>
          </cell>
        </row>
      </sheetData>
      <sheetData sheetId="6512">
        <row r="19">
          <cell r="J19">
            <v>1.0499999999999999E-3</v>
          </cell>
        </row>
      </sheetData>
      <sheetData sheetId="6513">
        <row r="19">
          <cell r="J19">
            <v>1.0499999999999999E-3</v>
          </cell>
        </row>
      </sheetData>
      <sheetData sheetId="6514">
        <row r="19">
          <cell r="J19">
            <v>1.0499999999999999E-3</v>
          </cell>
        </row>
      </sheetData>
      <sheetData sheetId="6515">
        <row r="19">
          <cell r="J19">
            <v>1.0499999999999999E-3</v>
          </cell>
        </row>
      </sheetData>
      <sheetData sheetId="6516">
        <row r="19">
          <cell r="J19">
            <v>1.0499999999999999E-3</v>
          </cell>
        </row>
      </sheetData>
      <sheetData sheetId="6517">
        <row r="19">
          <cell r="J19">
            <v>1.0499999999999999E-3</v>
          </cell>
        </row>
      </sheetData>
      <sheetData sheetId="6518">
        <row r="19">
          <cell r="J19">
            <v>1.0499999999999999E-3</v>
          </cell>
        </row>
      </sheetData>
      <sheetData sheetId="6519">
        <row r="19">
          <cell r="J19">
            <v>1.0499999999999999E-3</v>
          </cell>
        </row>
      </sheetData>
      <sheetData sheetId="6520">
        <row r="19">
          <cell r="J19">
            <v>1.0499999999999999E-3</v>
          </cell>
        </row>
      </sheetData>
      <sheetData sheetId="6521">
        <row r="19">
          <cell r="J19">
            <v>1.0499999999999999E-3</v>
          </cell>
        </row>
      </sheetData>
      <sheetData sheetId="6522">
        <row r="19">
          <cell r="J19">
            <v>1.0499999999999999E-3</v>
          </cell>
        </row>
      </sheetData>
      <sheetData sheetId="6523">
        <row r="19">
          <cell r="J19">
            <v>1.0499999999999999E-3</v>
          </cell>
        </row>
      </sheetData>
      <sheetData sheetId="6524">
        <row r="19">
          <cell r="J19">
            <v>1.0499999999999999E-3</v>
          </cell>
        </row>
      </sheetData>
      <sheetData sheetId="6525">
        <row r="19">
          <cell r="J19">
            <v>1.0499999999999999E-3</v>
          </cell>
        </row>
      </sheetData>
      <sheetData sheetId="6526">
        <row r="19">
          <cell r="J19">
            <v>1.0499999999999999E-3</v>
          </cell>
        </row>
      </sheetData>
      <sheetData sheetId="6527">
        <row r="19">
          <cell r="J19">
            <v>1.0499999999999999E-3</v>
          </cell>
        </row>
      </sheetData>
      <sheetData sheetId="6528">
        <row r="19">
          <cell r="J19">
            <v>1.0499999999999999E-3</v>
          </cell>
        </row>
      </sheetData>
      <sheetData sheetId="6529">
        <row r="19">
          <cell r="J19">
            <v>1.0499999999999999E-3</v>
          </cell>
        </row>
      </sheetData>
      <sheetData sheetId="6530">
        <row r="19">
          <cell r="J19">
            <v>1.0499999999999999E-3</v>
          </cell>
        </row>
      </sheetData>
      <sheetData sheetId="6531">
        <row r="19">
          <cell r="J19">
            <v>1.0499999999999999E-3</v>
          </cell>
        </row>
      </sheetData>
      <sheetData sheetId="6532">
        <row r="19">
          <cell r="J19">
            <v>1.0499999999999999E-3</v>
          </cell>
        </row>
      </sheetData>
      <sheetData sheetId="6533">
        <row r="19">
          <cell r="J19">
            <v>1.0499999999999999E-3</v>
          </cell>
        </row>
      </sheetData>
      <sheetData sheetId="6534">
        <row r="19">
          <cell r="J19">
            <v>1.0499999999999999E-3</v>
          </cell>
        </row>
      </sheetData>
      <sheetData sheetId="6535">
        <row r="19">
          <cell r="J19">
            <v>1.0499999999999999E-3</v>
          </cell>
        </row>
      </sheetData>
      <sheetData sheetId="6536">
        <row r="19">
          <cell r="J19">
            <v>1.0499999999999999E-3</v>
          </cell>
        </row>
      </sheetData>
      <sheetData sheetId="6537">
        <row r="19">
          <cell r="J19">
            <v>1.0499999999999999E-3</v>
          </cell>
        </row>
      </sheetData>
      <sheetData sheetId="6538">
        <row r="19">
          <cell r="J19">
            <v>1.0499999999999999E-3</v>
          </cell>
        </row>
      </sheetData>
      <sheetData sheetId="6539">
        <row r="19">
          <cell r="J19">
            <v>1.0499999999999999E-3</v>
          </cell>
        </row>
      </sheetData>
      <sheetData sheetId="6540">
        <row r="19">
          <cell r="J19">
            <v>1.0499999999999999E-3</v>
          </cell>
        </row>
      </sheetData>
      <sheetData sheetId="6541">
        <row r="19">
          <cell r="J19">
            <v>1.0499999999999999E-3</v>
          </cell>
        </row>
      </sheetData>
      <sheetData sheetId="6542">
        <row r="19">
          <cell r="J19">
            <v>1.0499999999999999E-3</v>
          </cell>
        </row>
      </sheetData>
      <sheetData sheetId="6543">
        <row r="19">
          <cell r="J19">
            <v>1.0499999999999999E-3</v>
          </cell>
        </row>
      </sheetData>
      <sheetData sheetId="6544">
        <row r="19">
          <cell r="J19">
            <v>1.0499999999999999E-3</v>
          </cell>
        </row>
      </sheetData>
      <sheetData sheetId="6545">
        <row r="19">
          <cell r="J19">
            <v>1.0499999999999999E-3</v>
          </cell>
        </row>
      </sheetData>
      <sheetData sheetId="6546">
        <row r="19">
          <cell r="J19">
            <v>1.0499999999999999E-3</v>
          </cell>
        </row>
      </sheetData>
      <sheetData sheetId="6547">
        <row r="19">
          <cell r="J19">
            <v>1.0499999999999999E-3</v>
          </cell>
        </row>
      </sheetData>
      <sheetData sheetId="6548">
        <row r="19">
          <cell r="J19">
            <v>1.0499999999999999E-3</v>
          </cell>
        </row>
      </sheetData>
      <sheetData sheetId="6549">
        <row r="19">
          <cell r="J19">
            <v>1.0499999999999999E-3</v>
          </cell>
        </row>
      </sheetData>
      <sheetData sheetId="6550">
        <row r="19">
          <cell r="J19">
            <v>1.0499999999999999E-3</v>
          </cell>
        </row>
      </sheetData>
      <sheetData sheetId="6551">
        <row r="19">
          <cell r="J19">
            <v>1.0499999999999999E-3</v>
          </cell>
        </row>
      </sheetData>
      <sheetData sheetId="6552">
        <row r="19">
          <cell r="J19">
            <v>1.0499999999999999E-3</v>
          </cell>
        </row>
      </sheetData>
      <sheetData sheetId="6553">
        <row r="19">
          <cell r="J19">
            <v>1.0499999999999999E-3</v>
          </cell>
        </row>
      </sheetData>
      <sheetData sheetId="6554">
        <row r="19">
          <cell r="J19">
            <v>1.0499999999999999E-3</v>
          </cell>
        </row>
      </sheetData>
      <sheetData sheetId="6555">
        <row r="19">
          <cell r="J19">
            <v>1.0499999999999999E-3</v>
          </cell>
        </row>
      </sheetData>
      <sheetData sheetId="6556">
        <row r="19">
          <cell r="J19">
            <v>1.0499999999999999E-3</v>
          </cell>
        </row>
      </sheetData>
      <sheetData sheetId="6557">
        <row r="19">
          <cell r="J19">
            <v>1.0499999999999999E-3</v>
          </cell>
        </row>
      </sheetData>
      <sheetData sheetId="6558">
        <row r="19">
          <cell r="J19">
            <v>1.0499999999999999E-3</v>
          </cell>
        </row>
      </sheetData>
      <sheetData sheetId="6559">
        <row r="19">
          <cell r="J19">
            <v>1.0499999999999999E-3</v>
          </cell>
        </row>
      </sheetData>
      <sheetData sheetId="6560">
        <row r="19">
          <cell r="J19">
            <v>1.0499999999999999E-3</v>
          </cell>
        </row>
      </sheetData>
      <sheetData sheetId="6561">
        <row r="19">
          <cell r="J19">
            <v>1.0499999999999999E-3</v>
          </cell>
        </row>
      </sheetData>
      <sheetData sheetId="6562">
        <row r="19">
          <cell r="J19">
            <v>1.0499999999999999E-3</v>
          </cell>
        </row>
      </sheetData>
      <sheetData sheetId="6563">
        <row r="19">
          <cell r="J19">
            <v>1.0499999999999999E-3</v>
          </cell>
        </row>
      </sheetData>
      <sheetData sheetId="6564">
        <row r="19">
          <cell r="J19">
            <v>1.0499999999999999E-3</v>
          </cell>
        </row>
      </sheetData>
      <sheetData sheetId="6565">
        <row r="19">
          <cell r="J19">
            <v>1.0499999999999999E-3</v>
          </cell>
        </row>
      </sheetData>
      <sheetData sheetId="6566">
        <row r="19">
          <cell r="J19">
            <v>1.0499999999999999E-3</v>
          </cell>
        </row>
      </sheetData>
      <sheetData sheetId="6567">
        <row r="19">
          <cell r="J19">
            <v>1.0499999999999999E-3</v>
          </cell>
        </row>
      </sheetData>
      <sheetData sheetId="6568">
        <row r="19">
          <cell r="J19">
            <v>1.0499999999999999E-3</v>
          </cell>
        </row>
      </sheetData>
      <sheetData sheetId="6569">
        <row r="19">
          <cell r="J19">
            <v>1.0499999999999999E-3</v>
          </cell>
        </row>
      </sheetData>
      <sheetData sheetId="6570">
        <row r="19">
          <cell r="J19">
            <v>1.0499999999999999E-3</v>
          </cell>
        </row>
      </sheetData>
      <sheetData sheetId="6571">
        <row r="19">
          <cell r="J19">
            <v>1.0499999999999999E-3</v>
          </cell>
        </row>
      </sheetData>
      <sheetData sheetId="6572">
        <row r="19">
          <cell r="J19">
            <v>1.0499999999999999E-3</v>
          </cell>
        </row>
      </sheetData>
      <sheetData sheetId="6573">
        <row r="19">
          <cell r="J19">
            <v>1.0499999999999999E-3</v>
          </cell>
        </row>
      </sheetData>
      <sheetData sheetId="6574">
        <row r="19">
          <cell r="J19">
            <v>1.0499999999999999E-3</v>
          </cell>
        </row>
      </sheetData>
      <sheetData sheetId="6575">
        <row r="19">
          <cell r="J19">
            <v>1.0499999999999999E-3</v>
          </cell>
        </row>
      </sheetData>
      <sheetData sheetId="6576">
        <row r="19">
          <cell r="J19">
            <v>1.0499999999999999E-3</v>
          </cell>
        </row>
      </sheetData>
      <sheetData sheetId="6577">
        <row r="19">
          <cell r="J19">
            <v>1.0499999999999999E-3</v>
          </cell>
        </row>
      </sheetData>
      <sheetData sheetId="6578">
        <row r="19">
          <cell r="J19">
            <v>1.0499999999999999E-3</v>
          </cell>
        </row>
      </sheetData>
      <sheetData sheetId="6579">
        <row r="19">
          <cell r="J19">
            <v>1.0499999999999999E-3</v>
          </cell>
        </row>
      </sheetData>
      <sheetData sheetId="6580">
        <row r="19">
          <cell r="J19">
            <v>1.0499999999999999E-3</v>
          </cell>
        </row>
      </sheetData>
      <sheetData sheetId="6581">
        <row r="19">
          <cell r="J19">
            <v>1.0499999999999999E-3</v>
          </cell>
        </row>
      </sheetData>
      <sheetData sheetId="6582">
        <row r="19">
          <cell r="J19">
            <v>1.0499999999999999E-3</v>
          </cell>
        </row>
      </sheetData>
      <sheetData sheetId="6583">
        <row r="19">
          <cell r="J19">
            <v>1.0499999999999999E-3</v>
          </cell>
        </row>
      </sheetData>
      <sheetData sheetId="6584">
        <row r="19">
          <cell r="J19">
            <v>1.0499999999999999E-3</v>
          </cell>
        </row>
      </sheetData>
      <sheetData sheetId="6585">
        <row r="19">
          <cell r="J19">
            <v>1.0499999999999999E-3</v>
          </cell>
        </row>
      </sheetData>
      <sheetData sheetId="6586">
        <row r="19">
          <cell r="J19">
            <v>1.0499999999999999E-3</v>
          </cell>
        </row>
      </sheetData>
      <sheetData sheetId="6587">
        <row r="19">
          <cell r="J19">
            <v>1.0499999999999999E-3</v>
          </cell>
        </row>
      </sheetData>
      <sheetData sheetId="6588">
        <row r="19">
          <cell r="J19">
            <v>1.0499999999999999E-3</v>
          </cell>
        </row>
      </sheetData>
      <sheetData sheetId="6589">
        <row r="19">
          <cell r="J19">
            <v>1.0499999999999999E-3</v>
          </cell>
        </row>
      </sheetData>
      <sheetData sheetId="6590">
        <row r="19">
          <cell r="J19">
            <v>1.0499999999999999E-3</v>
          </cell>
        </row>
      </sheetData>
      <sheetData sheetId="6591">
        <row r="19">
          <cell r="J19">
            <v>1.0499999999999999E-3</v>
          </cell>
        </row>
      </sheetData>
      <sheetData sheetId="6592">
        <row r="19">
          <cell r="J19">
            <v>1.0499999999999999E-3</v>
          </cell>
        </row>
      </sheetData>
      <sheetData sheetId="6593">
        <row r="19">
          <cell r="J19">
            <v>1.0499999999999999E-3</v>
          </cell>
        </row>
      </sheetData>
      <sheetData sheetId="6594">
        <row r="19">
          <cell r="J19">
            <v>1.0499999999999999E-3</v>
          </cell>
        </row>
      </sheetData>
      <sheetData sheetId="6595">
        <row r="19">
          <cell r="J19">
            <v>1.0499999999999999E-3</v>
          </cell>
        </row>
      </sheetData>
      <sheetData sheetId="6596">
        <row r="19">
          <cell r="J19">
            <v>1.0499999999999999E-3</v>
          </cell>
        </row>
      </sheetData>
      <sheetData sheetId="6597">
        <row r="19">
          <cell r="J19">
            <v>1.0499999999999999E-3</v>
          </cell>
        </row>
      </sheetData>
      <sheetData sheetId="6598">
        <row r="19">
          <cell r="J19">
            <v>1.0499999999999999E-3</v>
          </cell>
        </row>
      </sheetData>
      <sheetData sheetId="6599">
        <row r="19">
          <cell r="J19">
            <v>1.0499999999999999E-3</v>
          </cell>
        </row>
      </sheetData>
      <sheetData sheetId="6600">
        <row r="19">
          <cell r="J19">
            <v>1.0499999999999999E-3</v>
          </cell>
        </row>
      </sheetData>
      <sheetData sheetId="6601">
        <row r="19">
          <cell r="J19">
            <v>1.0499999999999999E-3</v>
          </cell>
        </row>
      </sheetData>
      <sheetData sheetId="6602">
        <row r="19">
          <cell r="J19">
            <v>1.0499999999999999E-3</v>
          </cell>
        </row>
      </sheetData>
      <sheetData sheetId="6603">
        <row r="19">
          <cell r="J19">
            <v>1.0499999999999999E-3</v>
          </cell>
        </row>
      </sheetData>
      <sheetData sheetId="6604">
        <row r="19">
          <cell r="J19">
            <v>1.0499999999999999E-3</v>
          </cell>
        </row>
      </sheetData>
      <sheetData sheetId="6605">
        <row r="19">
          <cell r="J19">
            <v>1.0499999999999999E-3</v>
          </cell>
        </row>
      </sheetData>
      <sheetData sheetId="6606">
        <row r="19">
          <cell r="J19">
            <v>1.0499999999999999E-3</v>
          </cell>
        </row>
      </sheetData>
      <sheetData sheetId="6607">
        <row r="19">
          <cell r="J19">
            <v>1.0499999999999999E-3</v>
          </cell>
        </row>
      </sheetData>
      <sheetData sheetId="6608">
        <row r="19">
          <cell r="J19">
            <v>1.0499999999999999E-3</v>
          </cell>
        </row>
      </sheetData>
      <sheetData sheetId="6609">
        <row r="19">
          <cell r="J19">
            <v>1.0499999999999999E-3</v>
          </cell>
        </row>
      </sheetData>
      <sheetData sheetId="6610">
        <row r="19">
          <cell r="J19">
            <v>1.0499999999999999E-3</v>
          </cell>
        </row>
      </sheetData>
      <sheetData sheetId="6611">
        <row r="19">
          <cell r="J19">
            <v>1.0499999999999999E-3</v>
          </cell>
        </row>
      </sheetData>
      <sheetData sheetId="6612">
        <row r="19">
          <cell r="J19">
            <v>1.0499999999999999E-3</v>
          </cell>
        </row>
      </sheetData>
      <sheetData sheetId="6613">
        <row r="19">
          <cell r="J19">
            <v>1.0499999999999999E-3</v>
          </cell>
        </row>
      </sheetData>
      <sheetData sheetId="6614">
        <row r="19">
          <cell r="J19">
            <v>1.0499999999999999E-3</v>
          </cell>
        </row>
      </sheetData>
      <sheetData sheetId="6615">
        <row r="19">
          <cell r="J19">
            <v>1.0499999999999999E-3</v>
          </cell>
        </row>
      </sheetData>
      <sheetData sheetId="6616">
        <row r="19">
          <cell r="J19">
            <v>1.0499999999999999E-3</v>
          </cell>
        </row>
      </sheetData>
      <sheetData sheetId="6617">
        <row r="19">
          <cell r="J19">
            <v>1.0499999999999999E-3</v>
          </cell>
        </row>
      </sheetData>
      <sheetData sheetId="6618">
        <row r="19">
          <cell r="J19">
            <v>1.0499999999999999E-3</v>
          </cell>
        </row>
      </sheetData>
      <sheetData sheetId="6619">
        <row r="19">
          <cell r="J19">
            <v>1.0499999999999999E-3</v>
          </cell>
        </row>
      </sheetData>
      <sheetData sheetId="6620">
        <row r="19">
          <cell r="J19">
            <v>1.0499999999999999E-3</v>
          </cell>
        </row>
      </sheetData>
      <sheetData sheetId="6621">
        <row r="19">
          <cell r="J19">
            <v>1.0499999999999999E-3</v>
          </cell>
        </row>
      </sheetData>
      <sheetData sheetId="6622">
        <row r="19">
          <cell r="J19">
            <v>1.0499999999999999E-3</v>
          </cell>
        </row>
      </sheetData>
      <sheetData sheetId="6623">
        <row r="19">
          <cell r="J19">
            <v>1.0499999999999999E-3</v>
          </cell>
        </row>
      </sheetData>
      <sheetData sheetId="6624">
        <row r="19">
          <cell r="J19">
            <v>1.0499999999999999E-3</v>
          </cell>
        </row>
      </sheetData>
      <sheetData sheetId="6625">
        <row r="19">
          <cell r="J19">
            <v>1.0499999999999999E-3</v>
          </cell>
        </row>
      </sheetData>
      <sheetData sheetId="6626">
        <row r="19">
          <cell r="J19">
            <v>1.0499999999999999E-3</v>
          </cell>
        </row>
      </sheetData>
      <sheetData sheetId="6627">
        <row r="19">
          <cell r="J19">
            <v>1.0499999999999999E-3</v>
          </cell>
        </row>
      </sheetData>
      <sheetData sheetId="6628">
        <row r="19">
          <cell r="J19">
            <v>1.0499999999999999E-3</v>
          </cell>
        </row>
      </sheetData>
      <sheetData sheetId="6629">
        <row r="19">
          <cell r="J19">
            <v>1.0499999999999999E-3</v>
          </cell>
        </row>
      </sheetData>
      <sheetData sheetId="6630">
        <row r="19">
          <cell r="J19">
            <v>1.0499999999999999E-3</v>
          </cell>
        </row>
      </sheetData>
      <sheetData sheetId="6631">
        <row r="19">
          <cell r="J19">
            <v>1.0499999999999999E-3</v>
          </cell>
        </row>
      </sheetData>
      <sheetData sheetId="6632">
        <row r="19">
          <cell r="J19">
            <v>1.0499999999999999E-3</v>
          </cell>
        </row>
      </sheetData>
      <sheetData sheetId="6633">
        <row r="19">
          <cell r="J19">
            <v>1.0499999999999999E-3</v>
          </cell>
        </row>
      </sheetData>
      <sheetData sheetId="6634">
        <row r="19">
          <cell r="J19">
            <v>1.0499999999999999E-3</v>
          </cell>
        </row>
      </sheetData>
      <sheetData sheetId="6635">
        <row r="19">
          <cell r="J19">
            <v>1.0499999999999999E-3</v>
          </cell>
        </row>
      </sheetData>
      <sheetData sheetId="6636">
        <row r="19">
          <cell r="J19">
            <v>1.0499999999999999E-3</v>
          </cell>
        </row>
      </sheetData>
      <sheetData sheetId="6637">
        <row r="19">
          <cell r="J19">
            <v>1.0499999999999999E-3</v>
          </cell>
        </row>
      </sheetData>
      <sheetData sheetId="6638">
        <row r="19">
          <cell r="J19">
            <v>1.0499999999999999E-3</v>
          </cell>
        </row>
      </sheetData>
      <sheetData sheetId="6639">
        <row r="19">
          <cell r="J19">
            <v>1.0499999999999999E-3</v>
          </cell>
        </row>
      </sheetData>
      <sheetData sheetId="6640">
        <row r="19">
          <cell r="J19">
            <v>1.0499999999999999E-3</v>
          </cell>
        </row>
      </sheetData>
      <sheetData sheetId="6641">
        <row r="19">
          <cell r="J19">
            <v>1.0499999999999999E-3</v>
          </cell>
        </row>
      </sheetData>
      <sheetData sheetId="6642">
        <row r="19">
          <cell r="J19">
            <v>1.0499999999999999E-3</v>
          </cell>
        </row>
      </sheetData>
      <sheetData sheetId="6643">
        <row r="19">
          <cell r="J19">
            <v>1.0499999999999999E-3</v>
          </cell>
        </row>
      </sheetData>
      <sheetData sheetId="6644">
        <row r="19">
          <cell r="J19">
            <v>1.0499999999999999E-3</v>
          </cell>
        </row>
      </sheetData>
      <sheetData sheetId="6645">
        <row r="19">
          <cell r="J19">
            <v>1.0499999999999999E-3</v>
          </cell>
        </row>
      </sheetData>
      <sheetData sheetId="6646">
        <row r="19">
          <cell r="J19">
            <v>1.0499999999999999E-3</v>
          </cell>
        </row>
      </sheetData>
      <sheetData sheetId="6647">
        <row r="19">
          <cell r="J19">
            <v>1.0499999999999999E-3</v>
          </cell>
        </row>
      </sheetData>
      <sheetData sheetId="6648">
        <row r="19">
          <cell r="J19">
            <v>1.0499999999999999E-3</v>
          </cell>
        </row>
      </sheetData>
      <sheetData sheetId="6649">
        <row r="19">
          <cell r="J19">
            <v>1.0499999999999999E-3</v>
          </cell>
        </row>
      </sheetData>
      <sheetData sheetId="6650">
        <row r="19">
          <cell r="J19">
            <v>1.0499999999999999E-3</v>
          </cell>
        </row>
      </sheetData>
      <sheetData sheetId="6651">
        <row r="19">
          <cell r="J19">
            <v>1.0499999999999999E-3</v>
          </cell>
        </row>
      </sheetData>
      <sheetData sheetId="6652">
        <row r="19">
          <cell r="J19">
            <v>1.0499999999999999E-3</v>
          </cell>
        </row>
      </sheetData>
      <sheetData sheetId="6653">
        <row r="19">
          <cell r="J19">
            <v>1.0499999999999999E-3</v>
          </cell>
        </row>
      </sheetData>
      <sheetData sheetId="6654">
        <row r="19">
          <cell r="J19">
            <v>1.0499999999999999E-3</v>
          </cell>
        </row>
      </sheetData>
      <sheetData sheetId="6655">
        <row r="19">
          <cell r="J19">
            <v>1.0499999999999999E-3</v>
          </cell>
        </row>
      </sheetData>
      <sheetData sheetId="6656">
        <row r="19">
          <cell r="J19">
            <v>1.0499999999999999E-3</v>
          </cell>
        </row>
      </sheetData>
      <sheetData sheetId="6657">
        <row r="19">
          <cell r="J19">
            <v>1.0499999999999999E-3</v>
          </cell>
        </row>
      </sheetData>
      <sheetData sheetId="6658">
        <row r="19">
          <cell r="J19">
            <v>1.0499999999999999E-3</v>
          </cell>
        </row>
      </sheetData>
      <sheetData sheetId="6659">
        <row r="19">
          <cell r="J19">
            <v>1.0499999999999999E-3</v>
          </cell>
        </row>
      </sheetData>
      <sheetData sheetId="6660">
        <row r="19">
          <cell r="J19">
            <v>1.0499999999999999E-3</v>
          </cell>
        </row>
      </sheetData>
      <sheetData sheetId="6661">
        <row r="19">
          <cell r="J19">
            <v>1.0499999999999999E-3</v>
          </cell>
        </row>
      </sheetData>
      <sheetData sheetId="6662">
        <row r="19">
          <cell r="J19">
            <v>1.0499999999999999E-3</v>
          </cell>
        </row>
      </sheetData>
      <sheetData sheetId="6663">
        <row r="19">
          <cell r="J19">
            <v>1.0499999999999999E-3</v>
          </cell>
        </row>
      </sheetData>
      <sheetData sheetId="6664">
        <row r="19">
          <cell r="J19">
            <v>1.0499999999999999E-3</v>
          </cell>
        </row>
      </sheetData>
      <sheetData sheetId="6665">
        <row r="19">
          <cell r="J19">
            <v>1.0499999999999999E-3</v>
          </cell>
        </row>
      </sheetData>
      <sheetData sheetId="6666">
        <row r="19">
          <cell r="J19">
            <v>1.0499999999999999E-3</v>
          </cell>
        </row>
      </sheetData>
      <sheetData sheetId="6667">
        <row r="19">
          <cell r="J19">
            <v>1.0499999999999999E-3</v>
          </cell>
        </row>
      </sheetData>
      <sheetData sheetId="6668">
        <row r="19">
          <cell r="J19">
            <v>1.0499999999999999E-3</v>
          </cell>
        </row>
      </sheetData>
      <sheetData sheetId="6669">
        <row r="19">
          <cell r="J19">
            <v>1.0499999999999999E-3</v>
          </cell>
        </row>
      </sheetData>
      <sheetData sheetId="6670">
        <row r="19">
          <cell r="J19">
            <v>1.0499999999999999E-3</v>
          </cell>
        </row>
      </sheetData>
      <sheetData sheetId="6671">
        <row r="19">
          <cell r="J19">
            <v>1.0499999999999999E-3</v>
          </cell>
        </row>
      </sheetData>
      <sheetData sheetId="6672">
        <row r="19">
          <cell r="J19">
            <v>1.0499999999999999E-3</v>
          </cell>
        </row>
      </sheetData>
      <sheetData sheetId="6673">
        <row r="19">
          <cell r="J19">
            <v>1.0499999999999999E-3</v>
          </cell>
        </row>
      </sheetData>
      <sheetData sheetId="6674">
        <row r="19">
          <cell r="J19">
            <v>1.0499999999999999E-3</v>
          </cell>
        </row>
      </sheetData>
      <sheetData sheetId="6675">
        <row r="19">
          <cell r="J19">
            <v>1.0499999999999999E-3</v>
          </cell>
        </row>
      </sheetData>
      <sheetData sheetId="6676">
        <row r="19">
          <cell r="J19">
            <v>1.0499999999999999E-3</v>
          </cell>
        </row>
      </sheetData>
      <sheetData sheetId="6677">
        <row r="19">
          <cell r="J19">
            <v>1.0499999999999999E-3</v>
          </cell>
        </row>
      </sheetData>
      <sheetData sheetId="6678">
        <row r="19">
          <cell r="J19">
            <v>1.0499999999999999E-3</v>
          </cell>
        </row>
      </sheetData>
      <sheetData sheetId="6679">
        <row r="19">
          <cell r="J19">
            <v>1.0499999999999999E-3</v>
          </cell>
        </row>
      </sheetData>
      <sheetData sheetId="6680">
        <row r="19">
          <cell r="J19">
            <v>1.0499999999999999E-3</v>
          </cell>
        </row>
      </sheetData>
      <sheetData sheetId="6681">
        <row r="19">
          <cell r="J19">
            <v>1.0499999999999999E-3</v>
          </cell>
        </row>
      </sheetData>
      <sheetData sheetId="6682">
        <row r="19">
          <cell r="J19">
            <v>1.0499999999999999E-3</v>
          </cell>
        </row>
      </sheetData>
      <sheetData sheetId="6683">
        <row r="19">
          <cell r="J19">
            <v>1.0499999999999999E-3</v>
          </cell>
        </row>
      </sheetData>
      <sheetData sheetId="6684">
        <row r="19">
          <cell r="J19">
            <v>1.0499999999999999E-3</v>
          </cell>
        </row>
      </sheetData>
      <sheetData sheetId="6685">
        <row r="19">
          <cell r="J19">
            <v>1.0499999999999999E-3</v>
          </cell>
        </row>
      </sheetData>
      <sheetData sheetId="6686">
        <row r="19">
          <cell r="J19">
            <v>1.0499999999999999E-3</v>
          </cell>
        </row>
      </sheetData>
      <sheetData sheetId="6687">
        <row r="19">
          <cell r="J19">
            <v>1.0499999999999999E-3</v>
          </cell>
        </row>
      </sheetData>
      <sheetData sheetId="6688">
        <row r="19">
          <cell r="J19">
            <v>1.0499999999999999E-3</v>
          </cell>
        </row>
      </sheetData>
      <sheetData sheetId="6689">
        <row r="19">
          <cell r="J19">
            <v>1.0499999999999999E-3</v>
          </cell>
        </row>
      </sheetData>
      <sheetData sheetId="6690">
        <row r="19">
          <cell r="J19">
            <v>1.0499999999999999E-3</v>
          </cell>
        </row>
      </sheetData>
      <sheetData sheetId="6691">
        <row r="19">
          <cell r="J19">
            <v>1.0499999999999999E-3</v>
          </cell>
        </row>
      </sheetData>
      <sheetData sheetId="6692">
        <row r="19">
          <cell r="J19">
            <v>1.0499999999999999E-3</v>
          </cell>
        </row>
      </sheetData>
      <sheetData sheetId="6693">
        <row r="19">
          <cell r="J19">
            <v>1.0499999999999999E-3</v>
          </cell>
        </row>
      </sheetData>
      <sheetData sheetId="6694">
        <row r="19">
          <cell r="J19">
            <v>1.0499999999999999E-3</v>
          </cell>
        </row>
      </sheetData>
      <sheetData sheetId="6695">
        <row r="19">
          <cell r="J19">
            <v>1.0499999999999999E-3</v>
          </cell>
        </row>
      </sheetData>
      <sheetData sheetId="6696">
        <row r="19">
          <cell r="J19">
            <v>1.0499999999999999E-3</v>
          </cell>
        </row>
      </sheetData>
      <sheetData sheetId="6697">
        <row r="19">
          <cell r="J19">
            <v>1.0499999999999999E-3</v>
          </cell>
        </row>
      </sheetData>
      <sheetData sheetId="6698">
        <row r="19">
          <cell r="J19">
            <v>1.0499999999999999E-3</v>
          </cell>
        </row>
      </sheetData>
      <sheetData sheetId="6699">
        <row r="19">
          <cell r="J19">
            <v>1.0499999999999999E-3</v>
          </cell>
        </row>
      </sheetData>
      <sheetData sheetId="6700">
        <row r="19">
          <cell r="J19">
            <v>1.0499999999999999E-3</v>
          </cell>
        </row>
      </sheetData>
      <sheetData sheetId="6701">
        <row r="19">
          <cell r="J19">
            <v>1.0499999999999999E-3</v>
          </cell>
        </row>
      </sheetData>
      <sheetData sheetId="6702">
        <row r="19">
          <cell r="J19">
            <v>1.0499999999999999E-3</v>
          </cell>
        </row>
      </sheetData>
      <sheetData sheetId="6703">
        <row r="19">
          <cell r="J19">
            <v>1.0499999999999999E-3</v>
          </cell>
        </row>
      </sheetData>
      <sheetData sheetId="6704">
        <row r="19">
          <cell r="J19">
            <v>1.0499999999999999E-3</v>
          </cell>
        </row>
      </sheetData>
      <sheetData sheetId="6705">
        <row r="19">
          <cell r="J19">
            <v>1.0499999999999999E-3</v>
          </cell>
        </row>
      </sheetData>
      <sheetData sheetId="6706">
        <row r="19">
          <cell r="J19">
            <v>1.0499999999999999E-3</v>
          </cell>
        </row>
      </sheetData>
      <sheetData sheetId="6707">
        <row r="19">
          <cell r="J19">
            <v>1.0499999999999999E-3</v>
          </cell>
        </row>
      </sheetData>
      <sheetData sheetId="6708">
        <row r="19">
          <cell r="J19">
            <v>1.0499999999999999E-3</v>
          </cell>
        </row>
      </sheetData>
      <sheetData sheetId="6709">
        <row r="19">
          <cell r="J19">
            <v>1.0499999999999999E-3</v>
          </cell>
        </row>
      </sheetData>
      <sheetData sheetId="6710">
        <row r="19">
          <cell r="J19">
            <v>1.0499999999999999E-3</v>
          </cell>
        </row>
      </sheetData>
      <sheetData sheetId="6711">
        <row r="19">
          <cell r="J19">
            <v>1.0499999999999999E-3</v>
          </cell>
        </row>
      </sheetData>
      <sheetData sheetId="6712">
        <row r="19">
          <cell r="J19">
            <v>1.0499999999999999E-3</v>
          </cell>
        </row>
      </sheetData>
      <sheetData sheetId="6713">
        <row r="19">
          <cell r="J19">
            <v>1.0499999999999999E-3</v>
          </cell>
        </row>
      </sheetData>
      <sheetData sheetId="6714">
        <row r="19">
          <cell r="J19">
            <v>1.0499999999999999E-3</v>
          </cell>
        </row>
      </sheetData>
      <sheetData sheetId="6715">
        <row r="19">
          <cell r="J19">
            <v>1.0499999999999999E-3</v>
          </cell>
        </row>
      </sheetData>
      <sheetData sheetId="6716">
        <row r="19">
          <cell r="J19">
            <v>1.0499999999999999E-3</v>
          </cell>
        </row>
      </sheetData>
      <sheetData sheetId="6717">
        <row r="19">
          <cell r="J19">
            <v>1.0499999999999999E-3</v>
          </cell>
        </row>
      </sheetData>
      <sheetData sheetId="6718">
        <row r="19">
          <cell r="J19">
            <v>1.0499999999999999E-3</v>
          </cell>
        </row>
      </sheetData>
      <sheetData sheetId="6719">
        <row r="19">
          <cell r="J19">
            <v>1.0499999999999999E-3</v>
          </cell>
        </row>
      </sheetData>
      <sheetData sheetId="6720">
        <row r="19">
          <cell r="J19">
            <v>1.0499999999999999E-3</v>
          </cell>
        </row>
      </sheetData>
      <sheetData sheetId="6721">
        <row r="19">
          <cell r="J19">
            <v>1.0499999999999999E-3</v>
          </cell>
        </row>
      </sheetData>
      <sheetData sheetId="6722">
        <row r="19">
          <cell r="J19">
            <v>1.0499999999999999E-3</v>
          </cell>
        </row>
      </sheetData>
      <sheetData sheetId="6723">
        <row r="19">
          <cell r="J19">
            <v>1.0499999999999999E-3</v>
          </cell>
        </row>
      </sheetData>
      <sheetData sheetId="6724">
        <row r="19">
          <cell r="J19">
            <v>1.0499999999999999E-3</v>
          </cell>
        </row>
      </sheetData>
      <sheetData sheetId="6725">
        <row r="19">
          <cell r="J19">
            <v>1.0499999999999999E-3</v>
          </cell>
        </row>
      </sheetData>
      <sheetData sheetId="6726">
        <row r="19">
          <cell r="J19">
            <v>1.0499999999999999E-3</v>
          </cell>
        </row>
      </sheetData>
      <sheetData sheetId="6727">
        <row r="19">
          <cell r="J19">
            <v>1.0499999999999999E-3</v>
          </cell>
        </row>
      </sheetData>
      <sheetData sheetId="6728">
        <row r="19">
          <cell r="J19">
            <v>1.0499999999999999E-3</v>
          </cell>
        </row>
      </sheetData>
      <sheetData sheetId="6729">
        <row r="19">
          <cell r="J19">
            <v>1.0499999999999999E-3</v>
          </cell>
        </row>
      </sheetData>
      <sheetData sheetId="6730">
        <row r="19">
          <cell r="J19">
            <v>1.0499999999999999E-3</v>
          </cell>
        </row>
      </sheetData>
      <sheetData sheetId="6731">
        <row r="19">
          <cell r="J19">
            <v>1.0499999999999999E-3</v>
          </cell>
        </row>
      </sheetData>
      <sheetData sheetId="6732">
        <row r="19">
          <cell r="J19">
            <v>1.0499999999999999E-3</v>
          </cell>
        </row>
      </sheetData>
      <sheetData sheetId="6733">
        <row r="19">
          <cell r="J19">
            <v>1.0499999999999999E-3</v>
          </cell>
        </row>
      </sheetData>
      <sheetData sheetId="6734">
        <row r="19">
          <cell r="J19">
            <v>1.0499999999999999E-3</v>
          </cell>
        </row>
      </sheetData>
      <sheetData sheetId="6735">
        <row r="19">
          <cell r="J19">
            <v>1.0499999999999999E-3</v>
          </cell>
        </row>
      </sheetData>
      <sheetData sheetId="6736">
        <row r="19">
          <cell r="J19">
            <v>1.0499999999999999E-3</v>
          </cell>
        </row>
      </sheetData>
      <sheetData sheetId="6737">
        <row r="19">
          <cell r="J19">
            <v>1.0499999999999999E-3</v>
          </cell>
        </row>
      </sheetData>
      <sheetData sheetId="6738">
        <row r="19">
          <cell r="J19">
            <v>1.0499999999999999E-3</v>
          </cell>
        </row>
      </sheetData>
      <sheetData sheetId="6739">
        <row r="19">
          <cell r="J19">
            <v>1.0499999999999999E-3</v>
          </cell>
        </row>
      </sheetData>
      <sheetData sheetId="6740">
        <row r="19">
          <cell r="J19">
            <v>1.0499999999999999E-3</v>
          </cell>
        </row>
      </sheetData>
      <sheetData sheetId="6741">
        <row r="19">
          <cell r="J19">
            <v>1.0499999999999999E-3</v>
          </cell>
        </row>
      </sheetData>
      <sheetData sheetId="6742">
        <row r="19">
          <cell r="J19">
            <v>1.0499999999999999E-3</v>
          </cell>
        </row>
      </sheetData>
      <sheetData sheetId="6743">
        <row r="19">
          <cell r="J19">
            <v>1.0499999999999999E-3</v>
          </cell>
        </row>
      </sheetData>
      <sheetData sheetId="6744">
        <row r="19">
          <cell r="J19">
            <v>1.0499999999999999E-3</v>
          </cell>
        </row>
      </sheetData>
      <sheetData sheetId="6745">
        <row r="19">
          <cell r="J19">
            <v>1.0499999999999999E-3</v>
          </cell>
        </row>
      </sheetData>
      <sheetData sheetId="6746">
        <row r="19">
          <cell r="J19">
            <v>1.0499999999999999E-3</v>
          </cell>
        </row>
      </sheetData>
      <sheetData sheetId="6747">
        <row r="19">
          <cell r="J19">
            <v>1.0499999999999999E-3</v>
          </cell>
        </row>
      </sheetData>
      <sheetData sheetId="6748">
        <row r="19">
          <cell r="J19">
            <v>1.0499999999999999E-3</v>
          </cell>
        </row>
      </sheetData>
      <sheetData sheetId="6749">
        <row r="19">
          <cell r="J19">
            <v>1.0499999999999999E-3</v>
          </cell>
        </row>
      </sheetData>
      <sheetData sheetId="6750">
        <row r="19">
          <cell r="J19">
            <v>1.0499999999999999E-3</v>
          </cell>
        </row>
      </sheetData>
      <sheetData sheetId="6751">
        <row r="19">
          <cell r="J19">
            <v>1.0499999999999999E-3</v>
          </cell>
        </row>
      </sheetData>
      <sheetData sheetId="6752">
        <row r="19">
          <cell r="J19">
            <v>1.0499999999999999E-3</v>
          </cell>
        </row>
      </sheetData>
      <sheetData sheetId="6753">
        <row r="19">
          <cell r="J19">
            <v>1.0499999999999999E-3</v>
          </cell>
        </row>
      </sheetData>
      <sheetData sheetId="6754">
        <row r="19">
          <cell r="J19">
            <v>1.0499999999999999E-3</v>
          </cell>
        </row>
      </sheetData>
      <sheetData sheetId="6755">
        <row r="19">
          <cell r="J19">
            <v>1.0499999999999999E-3</v>
          </cell>
        </row>
      </sheetData>
      <sheetData sheetId="6756">
        <row r="19">
          <cell r="J19">
            <v>1.0499999999999999E-3</v>
          </cell>
        </row>
      </sheetData>
      <sheetData sheetId="6757">
        <row r="19">
          <cell r="J19">
            <v>1.0499999999999999E-3</v>
          </cell>
        </row>
      </sheetData>
      <sheetData sheetId="6758">
        <row r="19">
          <cell r="J19">
            <v>1.0499999999999999E-3</v>
          </cell>
        </row>
      </sheetData>
      <sheetData sheetId="6759">
        <row r="19">
          <cell r="J19">
            <v>1.0499999999999999E-3</v>
          </cell>
        </row>
      </sheetData>
      <sheetData sheetId="6760">
        <row r="19">
          <cell r="J19">
            <v>1.0499999999999999E-3</v>
          </cell>
        </row>
      </sheetData>
      <sheetData sheetId="6761">
        <row r="19">
          <cell r="J19">
            <v>1.0499999999999999E-3</v>
          </cell>
        </row>
      </sheetData>
      <sheetData sheetId="6762">
        <row r="19">
          <cell r="J19">
            <v>1.0499999999999999E-3</v>
          </cell>
        </row>
      </sheetData>
      <sheetData sheetId="6763">
        <row r="19">
          <cell r="J19">
            <v>1.0499999999999999E-3</v>
          </cell>
        </row>
      </sheetData>
      <sheetData sheetId="6764">
        <row r="19">
          <cell r="J19">
            <v>1.0499999999999999E-3</v>
          </cell>
        </row>
      </sheetData>
      <sheetData sheetId="6765">
        <row r="19">
          <cell r="J19">
            <v>1.0499999999999999E-3</v>
          </cell>
        </row>
      </sheetData>
      <sheetData sheetId="6766">
        <row r="19">
          <cell r="J19">
            <v>1.0499999999999999E-3</v>
          </cell>
        </row>
      </sheetData>
      <sheetData sheetId="6767">
        <row r="19">
          <cell r="J19">
            <v>1.0499999999999999E-3</v>
          </cell>
        </row>
      </sheetData>
      <sheetData sheetId="6768">
        <row r="19">
          <cell r="J19">
            <v>1.0499999999999999E-3</v>
          </cell>
        </row>
      </sheetData>
      <sheetData sheetId="6769">
        <row r="19">
          <cell r="J19">
            <v>1.0499999999999999E-3</v>
          </cell>
        </row>
      </sheetData>
      <sheetData sheetId="6770">
        <row r="19">
          <cell r="J19">
            <v>1.0499999999999999E-3</v>
          </cell>
        </row>
      </sheetData>
      <sheetData sheetId="6771">
        <row r="19">
          <cell r="J19">
            <v>1.0499999999999999E-3</v>
          </cell>
        </row>
      </sheetData>
      <sheetData sheetId="6772">
        <row r="19">
          <cell r="J19">
            <v>1.0499999999999999E-3</v>
          </cell>
        </row>
      </sheetData>
      <sheetData sheetId="6773">
        <row r="19">
          <cell r="J19">
            <v>1.0499999999999999E-3</v>
          </cell>
        </row>
      </sheetData>
      <sheetData sheetId="6774">
        <row r="19">
          <cell r="J19">
            <v>1.0499999999999999E-3</v>
          </cell>
        </row>
      </sheetData>
      <sheetData sheetId="6775">
        <row r="19">
          <cell r="J19">
            <v>1.0499999999999999E-3</v>
          </cell>
        </row>
      </sheetData>
      <sheetData sheetId="6776">
        <row r="19">
          <cell r="J19">
            <v>1.0499999999999999E-3</v>
          </cell>
        </row>
      </sheetData>
      <sheetData sheetId="6777">
        <row r="19">
          <cell r="J19">
            <v>1.0499999999999999E-3</v>
          </cell>
        </row>
      </sheetData>
      <sheetData sheetId="6778">
        <row r="19">
          <cell r="J19">
            <v>1.0499999999999999E-3</v>
          </cell>
        </row>
      </sheetData>
      <sheetData sheetId="6779">
        <row r="19">
          <cell r="J19">
            <v>1.0499999999999999E-3</v>
          </cell>
        </row>
      </sheetData>
      <sheetData sheetId="6780">
        <row r="19">
          <cell r="J19">
            <v>1.0499999999999999E-3</v>
          </cell>
        </row>
      </sheetData>
      <sheetData sheetId="6781">
        <row r="19">
          <cell r="J19">
            <v>1.0499999999999999E-3</v>
          </cell>
        </row>
      </sheetData>
      <sheetData sheetId="6782">
        <row r="19">
          <cell r="J19">
            <v>1.0499999999999999E-3</v>
          </cell>
        </row>
      </sheetData>
      <sheetData sheetId="6783">
        <row r="19">
          <cell r="J19">
            <v>1.0499999999999999E-3</v>
          </cell>
        </row>
      </sheetData>
      <sheetData sheetId="6784">
        <row r="19">
          <cell r="J19">
            <v>1.0499999999999999E-3</v>
          </cell>
        </row>
      </sheetData>
      <sheetData sheetId="6785">
        <row r="19">
          <cell r="J19">
            <v>1.0499999999999999E-3</v>
          </cell>
        </row>
      </sheetData>
      <sheetData sheetId="6786">
        <row r="19">
          <cell r="J19">
            <v>1.0499999999999999E-3</v>
          </cell>
        </row>
      </sheetData>
      <sheetData sheetId="6787">
        <row r="19">
          <cell r="J19">
            <v>1.0499999999999999E-3</v>
          </cell>
        </row>
      </sheetData>
      <sheetData sheetId="6788">
        <row r="19">
          <cell r="J19">
            <v>1.0499999999999999E-3</v>
          </cell>
        </row>
      </sheetData>
      <sheetData sheetId="6789">
        <row r="19">
          <cell r="J19">
            <v>1.0499999999999999E-3</v>
          </cell>
        </row>
      </sheetData>
      <sheetData sheetId="6790">
        <row r="19">
          <cell r="J19">
            <v>1.0499999999999999E-3</v>
          </cell>
        </row>
      </sheetData>
      <sheetData sheetId="6791">
        <row r="19">
          <cell r="J19">
            <v>1.0499999999999999E-3</v>
          </cell>
        </row>
      </sheetData>
      <sheetData sheetId="6792">
        <row r="19">
          <cell r="J19">
            <v>1.0499999999999999E-3</v>
          </cell>
        </row>
      </sheetData>
      <sheetData sheetId="6793">
        <row r="19">
          <cell r="J19">
            <v>1.0499999999999999E-3</v>
          </cell>
        </row>
      </sheetData>
      <sheetData sheetId="6794">
        <row r="19">
          <cell r="J19">
            <v>1.0499999999999999E-3</v>
          </cell>
        </row>
      </sheetData>
      <sheetData sheetId="6795">
        <row r="19">
          <cell r="J19">
            <v>1.0499999999999999E-3</v>
          </cell>
        </row>
      </sheetData>
      <sheetData sheetId="6796">
        <row r="19">
          <cell r="J19">
            <v>1.0499999999999999E-3</v>
          </cell>
        </row>
      </sheetData>
      <sheetData sheetId="6797">
        <row r="19">
          <cell r="J19">
            <v>1.0499999999999999E-3</v>
          </cell>
        </row>
      </sheetData>
      <sheetData sheetId="6798">
        <row r="19">
          <cell r="J19">
            <v>1.0499999999999999E-3</v>
          </cell>
        </row>
      </sheetData>
      <sheetData sheetId="6799">
        <row r="19">
          <cell r="J19">
            <v>1.0499999999999999E-3</v>
          </cell>
        </row>
      </sheetData>
      <sheetData sheetId="6800">
        <row r="19">
          <cell r="J19">
            <v>1.0499999999999999E-3</v>
          </cell>
        </row>
      </sheetData>
      <sheetData sheetId="6801">
        <row r="19">
          <cell r="J19">
            <v>1.0499999999999999E-3</v>
          </cell>
        </row>
      </sheetData>
      <sheetData sheetId="6802">
        <row r="19">
          <cell r="J19">
            <v>1.0499999999999999E-3</v>
          </cell>
        </row>
      </sheetData>
      <sheetData sheetId="6803">
        <row r="19">
          <cell r="J19">
            <v>1.0499999999999999E-3</v>
          </cell>
        </row>
      </sheetData>
      <sheetData sheetId="6804">
        <row r="19">
          <cell r="J19">
            <v>1.0499999999999999E-3</v>
          </cell>
        </row>
      </sheetData>
      <sheetData sheetId="6805">
        <row r="19">
          <cell r="J19">
            <v>1.0499999999999999E-3</v>
          </cell>
        </row>
      </sheetData>
      <sheetData sheetId="6806">
        <row r="19">
          <cell r="J19">
            <v>1.0499999999999999E-3</v>
          </cell>
        </row>
      </sheetData>
      <sheetData sheetId="6807">
        <row r="19">
          <cell r="J19">
            <v>1.0499999999999999E-3</v>
          </cell>
        </row>
      </sheetData>
      <sheetData sheetId="6808">
        <row r="19">
          <cell r="J19">
            <v>1.0499999999999999E-3</v>
          </cell>
        </row>
      </sheetData>
      <sheetData sheetId="6809">
        <row r="19">
          <cell r="J19">
            <v>1.0499999999999999E-3</v>
          </cell>
        </row>
      </sheetData>
      <sheetData sheetId="6810">
        <row r="19">
          <cell r="J19">
            <v>1.0499999999999999E-3</v>
          </cell>
        </row>
      </sheetData>
      <sheetData sheetId="6811">
        <row r="19">
          <cell r="J19">
            <v>1.0499999999999999E-3</v>
          </cell>
        </row>
      </sheetData>
      <sheetData sheetId="6812">
        <row r="19">
          <cell r="J19">
            <v>1.0499999999999999E-3</v>
          </cell>
        </row>
      </sheetData>
      <sheetData sheetId="6813">
        <row r="19">
          <cell r="J19">
            <v>1.0499999999999999E-3</v>
          </cell>
        </row>
      </sheetData>
      <sheetData sheetId="6814">
        <row r="19">
          <cell r="J19">
            <v>1.0499999999999999E-3</v>
          </cell>
        </row>
      </sheetData>
      <sheetData sheetId="6815">
        <row r="19">
          <cell r="J19">
            <v>1.0499999999999999E-3</v>
          </cell>
        </row>
      </sheetData>
      <sheetData sheetId="6816">
        <row r="19">
          <cell r="J19">
            <v>1.0499999999999999E-3</v>
          </cell>
        </row>
      </sheetData>
      <sheetData sheetId="6817">
        <row r="19">
          <cell r="J19">
            <v>1.0499999999999999E-3</v>
          </cell>
        </row>
      </sheetData>
      <sheetData sheetId="6818">
        <row r="19">
          <cell r="J19">
            <v>1.0499999999999999E-3</v>
          </cell>
        </row>
      </sheetData>
      <sheetData sheetId="6819">
        <row r="19">
          <cell r="J19">
            <v>1.0499999999999999E-3</v>
          </cell>
        </row>
      </sheetData>
      <sheetData sheetId="6820">
        <row r="19">
          <cell r="J19">
            <v>1.0499999999999999E-3</v>
          </cell>
        </row>
      </sheetData>
      <sheetData sheetId="6821">
        <row r="19">
          <cell r="J19">
            <v>1.0499999999999999E-3</v>
          </cell>
        </row>
      </sheetData>
      <sheetData sheetId="6822">
        <row r="19">
          <cell r="J19">
            <v>1.0499999999999999E-3</v>
          </cell>
        </row>
      </sheetData>
      <sheetData sheetId="6823">
        <row r="19">
          <cell r="J19">
            <v>1.0499999999999999E-3</v>
          </cell>
        </row>
      </sheetData>
      <sheetData sheetId="6824">
        <row r="19">
          <cell r="J19">
            <v>1.0499999999999999E-3</v>
          </cell>
        </row>
      </sheetData>
      <sheetData sheetId="6825">
        <row r="19">
          <cell r="J19">
            <v>1.0499999999999999E-3</v>
          </cell>
        </row>
      </sheetData>
      <sheetData sheetId="6826">
        <row r="19">
          <cell r="J19">
            <v>1.0499999999999999E-3</v>
          </cell>
        </row>
      </sheetData>
      <sheetData sheetId="6827">
        <row r="19">
          <cell r="J19">
            <v>1.0499999999999999E-3</v>
          </cell>
        </row>
      </sheetData>
      <sheetData sheetId="6828">
        <row r="19">
          <cell r="J19">
            <v>1.0499999999999999E-3</v>
          </cell>
        </row>
      </sheetData>
      <sheetData sheetId="6829">
        <row r="19">
          <cell r="J19">
            <v>1.0499999999999999E-3</v>
          </cell>
        </row>
      </sheetData>
      <sheetData sheetId="6830">
        <row r="19">
          <cell r="J19">
            <v>1.0499999999999999E-3</v>
          </cell>
        </row>
      </sheetData>
      <sheetData sheetId="6831">
        <row r="19">
          <cell r="J19">
            <v>1.0499999999999999E-3</v>
          </cell>
        </row>
      </sheetData>
      <sheetData sheetId="6832">
        <row r="19">
          <cell r="J19">
            <v>1.0499999999999999E-3</v>
          </cell>
        </row>
      </sheetData>
      <sheetData sheetId="6833">
        <row r="19">
          <cell r="J19">
            <v>1.0499999999999999E-3</v>
          </cell>
        </row>
      </sheetData>
      <sheetData sheetId="6834">
        <row r="19">
          <cell r="J19">
            <v>1.0499999999999999E-3</v>
          </cell>
        </row>
      </sheetData>
      <sheetData sheetId="6835">
        <row r="19">
          <cell r="J19">
            <v>1.0499999999999999E-3</v>
          </cell>
        </row>
      </sheetData>
      <sheetData sheetId="6836">
        <row r="19">
          <cell r="J19">
            <v>1.0499999999999999E-3</v>
          </cell>
        </row>
      </sheetData>
      <sheetData sheetId="6837">
        <row r="19">
          <cell r="J19">
            <v>1.0499999999999999E-3</v>
          </cell>
        </row>
      </sheetData>
      <sheetData sheetId="6838">
        <row r="19">
          <cell r="J19">
            <v>1.0499999999999999E-3</v>
          </cell>
        </row>
      </sheetData>
      <sheetData sheetId="6839">
        <row r="19">
          <cell r="J19">
            <v>1.0499999999999999E-3</v>
          </cell>
        </row>
      </sheetData>
      <sheetData sheetId="6840">
        <row r="19">
          <cell r="J19">
            <v>1.0499999999999999E-3</v>
          </cell>
        </row>
      </sheetData>
      <sheetData sheetId="6841">
        <row r="19">
          <cell r="J19">
            <v>1.0499999999999999E-3</v>
          </cell>
        </row>
      </sheetData>
      <sheetData sheetId="6842">
        <row r="19">
          <cell r="J19">
            <v>1.0499999999999999E-3</v>
          </cell>
        </row>
      </sheetData>
      <sheetData sheetId="6843">
        <row r="19">
          <cell r="J19">
            <v>1.0499999999999999E-3</v>
          </cell>
        </row>
      </sheetData>
      <sheetData sheetId="6844">
        <row r="19">
          <cell r="J19">
            <v>1.0499999999999999E-3</v>
          </cell>
        </row>
      </sheetData>
      <sheetData sheetId="6845">
        <row r="19">
          <cell r="J19">
            <v>1.0499999999999999E-3</v>
          </cell>
        </row>
      </sheetData>
      <sheetData sheetId="6846">
        <row r="19">
          <cell r="J19">
            <v>1.0499999999999999E-3</v>
          </cell>
        </row>
      </sheetData>
      <sheetData sheetId="6847">
        <row r="19">
          <cell r="J19">
            <v>1.0499999999999999E-3</v>
          </cell>
        </row>
      </sheetData>
      <sheetData sheetId="6848">
        <row r="19">
          <cell r="J19">
            <v>1.0499999999999999E-3</v>
          </cell>
        </row>
      </sheetData>
      <sheetData sheetId="6849">
        <row r="19">
          <cell r="J19">
            <v>1.0499999999999999E-3</v>
          </cell>
        </row>
      </sheetData>
      <sheetData sheetId="6850">
        <row r="19">
          <cell r="J19">
            <v>1.0499999999999999E-3</v>
          </cell>
        </row>
      </sheetData>
      <sheetData sheetId="6851">
        <row r="19">
          <cell r="J19">
            <v>1.0499999999999999E-3</v>
          </cell>
        </row>
      </sheetData>
      <sheetData sheetId="6852">
        <row r="19">
          <cell r="J19">
            <v>1.0499999999999999E-3</v>
          </cell>
        </row>
      </sheetData>
      <sheetData sheetId="6853">
        <row r="19">
          <cell r="J19">
            <v>1.0499999999999999E-3</v>
          </cell>
        </row>
      </sheetData>
      <sheetData sheetId="6854">
        <row r="19">
          <cell r="J19">
            <v>1.0499999999999999E-3</v>
          </cell>
        </row>
      </sheetData>
      <sheetData sheetId="6855">
        <row r="19">
          <cell r="J19">
            <v>1.0499999999999999E-3</v>
          </cell>
        </row>
      </sheetData>
      <sheetData sheetId="6856">
        <row r="19">
          <cell r="J19">
            <v>1.0499999999999999E-3</v>
          </cell>
        </row>
      </sheetData>
      <sheetData sheetId="6857">
        <row r="19">
          <cell r="J19">
            <v>1.0499999999999999E-3</v>
          </cell>
        </row>
      </sheetData>
      <sheetData sheetId="6858">
        <row r="19">
          <cell r="J19">
            <v>1.0499999999999999E-3</v>
          </cell>
        </row>
      </sheetData>
      <sheetData sheetId="6859">
        <row r="19">
          <cell r="J19">
            <v>1.0499999999999999E-3</v>
          </cell>
        </row>
      </sheetData>
      <sheetData sheetId="6860">
        <row r="19">
          <cell r="J19">
            <v>1.0499999999999999E-3</v>
          </cell>
        </row>
      </sheetData>
      <sheetData sheetId="6861">
        <row r="19">
          <cell r="J19">
            <v>1.0499999999999999E-3</v>
          </cell>
        </row>
      </sheetData>
      <sheetData sheetId="6862">
        <row r="19">
          <cell r="J19">
            <v>1.0499999999999999E-3</v>
          </cell>
        </row>
      </sheetData>
      <sheetData sheetId="6863">
        <row r="19">
          <cell r="J19">
            <v>1.0499999999999999E-3</v>
          </cell>
        </row>
      </sheetData>
      <sheetData sheetId="6864">
        <row r="19">
          <cell r="J19">
            <v>1.0499999999999999E-3</v>
          </cell>
        </row>
      </sheetData>
      <sheetData sheetId="6865">
        <row r="19">
          <cell r="J19">
            <v>1.0499999999999999E-3</v>
          </cell>
        </row>
      </sheetData>
      <sheetData sheetId="6866">
        <row r="19">
          <cell r="J19">
            <v>1.0499999999999999E-3</v>
          </cell>
        </row>
      </sheetData>
      <sheetData sheetId="6867">
        <row r="19">
          <cell r="J19">
            <v>1.0499999999999999E-3</v>
          </cell>
        </row>
      </sheetData>
      <sheetData sheetId="6868">
        <row r="19">
          <cell r="J19">
            <v>1.0499999999999999E-3</v>
          </cell>
        </row>
      </sheetData>
      <sheetData sheetId="6869">
        <row r="19">
          <cell r="J19">
            <v>1.0499999999999999E-3</v>
          </cell>
        </row>
      </sheetData>
      <sheetData sheetId="6870">
        <row r="19">
          <cell r="J19">
            <v>1.0499999999999999E-3</v>
          </cell>
        </row>
      </sheetData>
      <sheetData sheetId="6871">
        <row r="19">
          <cell r="J19">
            <v>1.0499999999999999E-3</v>
          </cell>
        </row>
      </sheetData>
      <sheetData sheetId="6872">
        <row r="19">
          <cell r="J19">
            <v>1.0499999999999999E-3</v>
          </cell>
        </row>
      </sheetData>
      <sheetData sheetId="6873">
        <row r="19">
          <cell r="J19">
            <v>1.0499999999999999E-3</v>
          </cell>
        </row>
      </sheetData>
      <sheetData sheetId="6874">
        <row r="19">
          <cell r="J19">
            <v>1.0499999999999999E-3</v>
          </cell>
        </row>
      </sheetData>
      <sheetData sheetId="6875">
        <row r="19">
          <cell r="J19">
            <v>1.0499999999999999E-3</v>
          </cell>
        </row>
      </sheetData>
      <sheetData sheetId="6876">
        <row r="19">
          <cell r="J19">
            <v>1.0499999999999999E-3</v>
          </cell>
        </row>
      </sheetData>
      <sheetData sheetId="6877">
        <row r="19">
          <cell r="J19">
            <v>1.0499999999999999E-3</v>
          </cell>
        </row>
      </sheetData>
      <sheetData sheetId="6878">
        <row r="19">
          <cell r="J19">
            <v>1.0499999999999999E-3</v>
          </cell>
        </row>
      </sheetData>
      <sheetData sheetId="6879">
        <row r="19">
          <cell r="J19">
            <v>1.0499999999999999E-3</v>
          </cell>
        </row>
      </sheetData>
      <sheetData sheetId="6880">
        <row r="19">
          <cell r="J19">
            <v>1.0499999999999999E-3</v>
          </cell>
        </row>
      </sheetData>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refreshError="1"/>
      <sheetData sheetId="7158" refreshError="1"/>
      <sheetData sheetId="7159" refreshError="1"/>
      <sheetData sheetId="7160" refreshError="1"/>
      <sheetData sheetId="7161" refreshError="1"/>
      <sheetData sheetId="7162" refreshError="1"/>
      <sheetData sheetId="7163" refreshError="1"/>
      <sheetData sheetId="7164" refreshError="1"/>
      <sheetData sheetId="7165" refreshError="1"/>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ow r="19">
          <cell r="J19">
            <v>1.0499999999999999E-3</v>
          </cell>
        </row>
      </sheetData>
      <sheetData sheetId="7260">
        <row r="19">
          <cell r="J19">
            <v>1.0499999999999999E-3</v>
          </cell>
        </row>
      </sheetData>
      <sheetData sheetId="7261">
        <row r="19">
          <cell r="J19">
            <v>1.0499999999999999E-3</v>
          </cell>
        </row>
      </sheetData>
      <sheetData sheetId="7262">
        <row r="19">
          <cell r="J19">
            <v>1.0499999999999999E-3</v>
          </cell>
        </row>
      </sheetData>
      <sheetData sheetId="7263">
        <row r="19">
          <cell r="J19">
            <v>1.0499999999999999E-3</v>
          </cell>
        </row>
      </sheetData>
      <sheetData sheetId="7264">
        <row r="19">
          <cell r="J19">
            <v>1.0499999999999999E-3</v>
          </cell>
        </row>
      </sheetData>
      <sheetData sheetId="7265">
        <row r="19">
          <cell r="J19">
            <v>1.0499999999999999E-3</v>
          </cell>
        </row>
      </sheetData>
      <sheetData sheetId="7266">
        <row r="19">
          <cell r="J19">
            <v>1.0499999999999999E-3</v>
          </cell>
        </row>
      </sheetData>
      <sheetData sheetId="7267">
        <row r="19">
          <cell r="J19">
            <v>1.0499999999999999E-3</v>
          </cell>
        </row>
      </sheetData>
      <sheetData sheetId="7268">
        <row r="19">
          <cell r="J19">
            <v>1.0499999999999999E-3</v>
          </cell>
        </row>
      </sheetData>
      <sheetData sheetId="7269">
        <row r="19">
          <cell r="J19">
            <v>1.0499999999999999E-3</v>
          </cell>
        </row>
      </sheetData>
      <sheetData sheetId="7270">
        <row r="19">
          <cell r="J19">
            <v>1.0499999999999999E-3</v>
          </cell>
        </row>
      </sheetData>
      <sheetData sheetId="7271">
        <row r="19">
          <cell r="J19">
            <v>1.0499999999999999E-3</v>
          </cell>
        </row>
      </sheetData>
      <sheetData sheetId="7272">
        <row r="19">
          <cell r="J19">
            <v>1.0499999999999999E-3</v>
          </cell>
        </row>
      </sheetData>
      <sheetData sheetId="7273">
        <row r="19">
          <cell r="J19">
            <v>1.0499999999999999E-3</v>
          </cell>
        </row>
      </sheetData>
      <sheetData sheetId="7274">
        <row r="19">
          <cell r="J19">
            <v>1.0499999999999999E-3</v>
          </cell>
        </row>
      </sheetData>
      <sheetData sheetId="7275">
        <row r="19">
          <cell r="J19">
            <v>1.0499999999999999E-3</v>
          </cell>
        </row>
      </sheetData>
      <sheetData sheetId="7276">
        <row r="19">
          <cell r="J19">
            <v>1.0499999999999999E-3</v>
          </cell>
        </row>
      </sheetData>
      <sheetData sheetId="7277">
        <row r="19">
          <cell r="J19">
            <v>1.0499999999999999E-3</v>
          </cell>
        </row>
      </sheetData>
      <sheetData sheetId="7278">
        <row r="19">
          <cell r="J19">
            <v>1.0499999999999999E-3</v>
          </cell>
        </row>
      </sheetData>
      <sheetData sheetId="7279">
        <row r="19">
          <cell r="J19">
            <v>1.0499999999999999E-3</v>
          </cell>
        </row>
      </sheetData>
      <sheetData sheetId="7280">
        <row r="19">
          <cell r="J19">
            <v>1.0499999999999999E-3</v>
          </cell>
        </row>
      </sheetData>
      <sheetData sheetId="7281">
        <row r="19">
          <cell r="J19">
            <v>1.0499999999999999E-3</v>
          </cell>
        </row>
      </sheetData>
      <sheetData sheetId="7282">
        <row r="19">
          <cell r="J19">
            <v>1.0499999999999999E-3</v>
          </cell>
        </row>
      </sheetData>
      <sheetData sheetId="7283">
        <row r="19">
          <cell r="J19">
            <v>1.0499999999999999E-3</v>
          </cell>
        </row>
      </sheetData>
      <sheetData sheetId="7284">
        <row r="19">
          <cell r="J19">
            <v>1.0499999999999999E-3</v>
          </cell>
        </row>
      </sheetData>
      <sheetData sheetId="7285">
        <row r="19">
          <cell r="J19">
            <v>1.0499999999999999E-3</v>
          </cell>
        </row>
      </sheetData>
      <sheetData sheetId="7286">
        <row r="19">
          <cell r="J19">
            <v>1.0499999999999999E-3</v>
          </cell>
        </row>
      </sheetData>
      <sheetData sheetId="7287">
        <row r="19">
          <cell r="J19">
            <v>1.0499999999999999E-3</v>
          </cell>
        </row>
      </sheetData>
      <sheetData sheetId="7288">
        <row r="19">
          <cell r="J19">
            <v>1.0499999999999999E-3</v>
          </cell>
        </row>
      </sheetData>
      <sheetData sheetId="7289">
        <row r="19">
          <cell r="J19">
            <v>1.0499999999999999E-3</v>
          </cell>
        </row>
      </sheetData>
      <sheetData sheetId="7290">
        <row r="19">
          <cell r="J19">
            <v>1.0499999999999999E-3</v>
          </cell>
        </row>
      </sheetData>
      <sheetData sheetId="7291">
        <row r="19">
          <cell r="J19">
            <v>1.0499999999999999E-3</v>
          </cell>
        </row>
      </sheetData>
      <sheetData sheetId="7292">
        <row r="19">
          <cell r="J19">
            <v>1.0499999999999999E-3</v>
          </cell>
        </row>
      </sheetData>
      <sheetData sheetId="7293">
        <row r="19">
          <cell r="J19">
            <v>1.0499999999999999E-3</v>
          </cell>
        </row>
      </sheetData>
      <sheetData sheetId="7294">
        <row r="19">
          <cell r="J19">
            <v>1.0499999999999999E-3</v>
          </cell>
        </row>
      </sheetData>
      <sheetData sheetId="7295">
        <row r="19">
          <cell r="J19">
            <v>1.0499999999999999E-3</v>
          </cell>
        </row>
      </sheetData>
      <sheetData sheetId="7296">
        <row r="19">
          <cell r="J19">
            <v>1.0499999999999999E-3</v>
          </cell>
        </row>
      </sheetData>
      <sheetData sheetId="7297">
        <row r="19">
          <cell r="J19">
            <v>1.0499999999999999E-3</v>
          </cell>
        </row>
      </sheetData>
      <sheetData sheetId="7298">
        <row r="19">
          <cell r="J19">
            <v>1.0499999999999999E-3</v>
          </cell>
        </row>
      </sheetData>
      <sheetData sheetId="7299">
        <row r="19">
          <cell r="J19">
            <v>1.0499999999999999E-3</v>
          </cell>
        </row>
      </sheetData>
      <sheetData sheetId="7300">
        <row r="19">
          <cell r="J19">
            <v>1.0499999999999999E-3</v>
          </cell>
        </row>
      </sheetData>
      <sheetData sheetId="7301">
        <row r="19">
          <cell r="J19">
            <v>1.0499999999999999E-3</v>
          </cell>
        </row>
      </sheetData>
      <sheetData sheetId="7302">
        <row r="19">
          <cell r="J19">
            <v>1.0499999999999999E-3</v>
          </cell>
        </row>
      </sheetData>
      <sheetData sheetId="7303">
        <row r="19">
          <cell r="J19">
            <v>1.0499999999999999E-3</v>
          </cell>
        </row>
      </sheetData>
      <sheetData sheetId="7304">
        <row r="19">
          <cell r="J19">
            <v>1.0499999999999999E-3</v>
          </cell>
        </row>
      </sheetData>
      <sheetData sheetId="7305">
        <row r="19">
          <cell r="J19">
            <v>1.0499999999999999E-3</v>
          </cell>
        </row>
      </sheetData>
      <sheetData sheetId="7306">
        <row r="19">
          <cell r="J19">
            <v>1.0499999999999999E-3</v>
          </cell>
        </row>
      </sheetData>
      <sheetData sheetId="7307">
        <row r="19">
          <cell r="J19">
            <v>1.0499999999999999E-3</v>
          </cell>
        </row>
      </sheetData>
      <sheetData sheetId="7308">
        <row r="19">
          <cell r="J19">
            <v>1.0499999999999999E-3</v>
          </cell>
        </row>
      </sheetData>
      <sheetData sheetId="7309">
        <row r="19">
          <cell r="J19">
            <v>1.0499999999999999E-3</v>
          </cell>
        </row>
      </sheetData>
      <sheetData sheetId="7310">
        <row r="19">
          <cell r="J19">
            <v>1.0499999999999999E-3</v>
          </cell>
        </row>
      </sheetData>
      <sheetData sheetId="7311">
        <row r="19">
          <cell r="J19">
            <v>1.0499999999999999E-3</v>
          </cell>
        </row>
      </sheetData>
      <sheetData sheetId="7312">
        <row r="19">
          <cell r="J19">
            <v>1.0499999999999999E-3</v>
          </cell>
        </row>
      </sheetData>
      <sheetData sheetId="7313">
        <row r="19">
          <cell r="J19">
            <v>1.0499999999999999E-3</v>
          </cell>
        </row>
      </sheetData>
      <sheetData sheetId="7314">
        <row r="19">
          <cell r="J19">
            <v>1.0499999999999999E-3</v>
          </cell>
        </row>
      </sheetData>
      <sheetData sheetId="7315">
        <row r="19">
          <cell r="J19">
            <v>1.0499999999999999E-3</v>
          </cell>
        </row>
      </sheetData>
      <sheetData sheetId="7316">
        <row r="19">
          <cell r="J19">
            <v>1.0499999999999999E-3</v>
          </cell>
        </row>
      </sheetData>
      <sheetData sheetId="7317">
        <row r="19">
          <cell r="J19">
            <v>1.0499999999999999E-3</v>
          </cell>
        </row>
      </sheetData>
      <sheetData sheetId="7318">
        <row r="19">
          <cell r="J19">
            <v>1.0499999999999999E-3</v>
          </cell>
        </row>
      </sheetData>
      <sheetData sheetId="7319">
        <row r="19">
          <cell r="J19">
            <v>1.0499999999999999E-3</v>
          </cell>
        </row>
      </sheetData>
      <sheetData sheetId="7320">
        <row r="19">
          <cell r="J19">
            <v>1.0499999999999999E-3</v>
          </cell>
        </row>
      </sheetData>
      <sheetData sheetId="7321">
        <row r="19">
          <cell r="J19">
            <v>1.0499999999999999E-3</v>
          </cell>
        </row>
      </sheetData>
      <sheetData sheetId="7322">
        <row r="19">
          <cell r="J19">
            <v>1.0499999999999999E-3</v>
          </cell>
        </row>
      </sheetData>
      <sheetData sheetId="7323">
        <row r="19">
          <cell r="J19">
            <v>1.0499999999999999E-3</v>
          </cell>
        </row>
      </sheetData>
      <sheetData sheetId="7324">
        <row r="19">
          <cell r="J19">
            <v>1.0499999999999999E-3</v>
          </cell>
        </row>
      </sheetData>
      <sheetData sheetId="7325">
        <row r="19">
          <cell r="J19">
            <v>1.0499999999999999E-3</v>
          </cell>
        </row>
      </sheetData>
      <sheetData sheetId="7326">
        <row r="19">
          <cell r="J19">
            <v>1.0499999999999999E-3</v>
          </cell>
        </row>
      </sheetData>
      <sheetData sheetId="7327">
        <row r="19">
          <cell r="J19">
            <v>1.0499999999999999E-3</v>
          </cell>
        </row>
      </sheetData>
      <sheetData sheetId="7328">
        <row r="19">
          <cell r="J19">
            <v>1.0499999999999999E-3</v>
          </cell>
        </row>
      </sheetData>
      <sheetData sheetId="7329">
        <row r="19">
          <cell r="J19">
            <v>1.0499999999999999E-3</v>
          </cell>
        </row>
      </sheetData>
      <sheetData sheetId="7330">
        <row r="19">
          <cell r="J19">
            <v>1.0499999999999999E-3</v>
          </cell>
        </row>
      </sheetData>
      <sheetData sheetId="7331">
        <row r="19">
          <cell r="J19">
            <v>1.0499999999999999E-3</v>
          </cell>
        </row>
      </sheetData>
      <sheetData sheetId="7332">
        <row r="19">
          <cell r="J19">
            <v>1.0499999999999999E-3</v>
          </cell>
        </row>
      </sheetData>
      <sheetData sheetId="7333">
        <row r="19">
          <cell r="J19">
            <v>1.0499999999999999E-3</v>
          </cell>
        </row>
      </sheetData>
      <sheetData sheetId="7334">
        <row r="19">
          <cell r="J19">
            <v>1.0499999999999999E-3</v>
          </cell>
        </row>
      </sheetData>
      <sheetData sheetId="7335">
        <row r="19">
          <cell r="J19">
            <v>1.0499999999999999E-3</v>
          </cell>
        </row>
      </sheetData>
      <sheetData sheetId="7336">
        <row r="19">
          <cell r="J19">
            <v>1.0499999999999999E-3</v>
          </cell>
        </row>
      </sheetData>
      <sheetData sheetId="7337">
        <row r="19">
          <cell r="J19">
            <v>1.0499999999999999E-3</v>
          </cell>
        </row>
      </sheetData>
      <sheetData sheetId="7338">
        <row r="19">
          <cell r="J19">
            <v>1.0499999999999999E-3</v>
          </cell>
        </row>
      </sheetData>
      <sheetData sheetId="7339">
        <row r="19">
          <cell r="J19">
            <v>1.0499999999999999E-3</v>
          </cell>
        </row>
      </sheetData>
      <sheetData sheetId="7340">
        <row r="19">
          <cell r="J19">
            <v>1.0499999999999999E-3</v>
          </cell>
        </row>
      </sheetData>
      <sheetData sheetId="7341">
        <row r="19">
          <cell r="J19">
            <v>1.0499999999999999E-3</v>
          </cell>
        </row>
      </sheetData>
      <sheetData sheetId="7342">
        <row r="19">
          <cell r="J19">
            <v>1.0499999999999999E-3</v>
          </cell>
        </row>
      </sheetData>
      <sheetData sheetId="7343">
        <row r="19">
          <cell r="J19">
            <v>1.0499999999999999E-3</v>
          </cell>
        </row>
      </sheetData>
      <sheetData sheetId="7344">
        <row r="19">
          <cell r="J19">
            <v>1.0499999999999999E-3</v>
          </cell>
        </row>
      </sheetData>
      <sheetData sheetId="7345">
        <row r="19">
          <cell r="J19">
            <v>1.0499999999999999E-3</v>
          </cell>
        </row>
      </sheetData>
      <sheetData sheetId="7346">
        <row r="19">
          <cell r="J19">
            <v>1.0499999999999999E-3</v>
          </cell>
        </row>
      </sheetData>
      <sheetData sheetId="7347">
        <row r="19">
          <cell r="J19">
            <v>1.0499999999999999E-3</v>
          </cell>
        </row>
      </sheetData>
      <sheetData sheetId="7348">
        <row r="19">
          <cell r="J19">
            <v>1.0499999999999999E-3</v>
          </cell>
        </row>
      </sheetData>
      <sheetData sheetId="7349">
        <row r="19">
          <cell r="J19">
            <v>1.0499999999999999E-3</v>
          </cell>
        </row>
      </sheetData>
      <sheetData sheetId="7350">
        <row r="19">
          <cell r="J19">
            <v>1.0499999999999999E-3</v>
          </cell>
        </row>
      </sheetData>
      <sheetData sheetId="7351">
        <row r="19">
          <cell r="J19">
            <v>1.0499999999999999E-3</v>
          </cell>
        </row>
      </sheetData>
      <sheetData sheetId="7352">
        <row r="19">
          <cell r="J19">
            <v>1.0499999999999999E-3</v>
          </cell>
        </row>
      </sheetData>
      <sheetData sheetId="7353">
        <row r="19">
          <cell r="J19">
            <v>1.0499999999999999E-3</v>
          </cell>
        </row>
      </sheetData>
      <sheetData sheetId="7354">
        <row r="19">
          <cell r="J19">
            <v>1.0499999999999999E-3</v>
          </cell>
        </row>
      </sheetData>
      <sheetData sheetId="7355">
        <row r="19">
          <cell r="J19">
            <v>1.0499999999999999E-3</v>
          </cell>
        </row>
      </sheetData>
      <sheetData sheetId="7356">
        <row r="19">
          <cell r="J19">
            <v>1.0499999999999999E-3</v>
          </cell>
        </row>
      </sheetData>
      <sheetData sheetId="7357">
        <row r="19">
          <cell r="J19">
            <v>1.0499999999999999E-3</v>
          </cell>
        </row>
      </sheetData>
      <sheetData sheetId="7358">
        <row r="19">
          <cell r="J19">
            <v>1.0499999999999999E-3</v>
          </cell>
        </row>
      </sheetData>
      <sheetData sheetId="7359">
        <row r="19">
          <cell r="J19">
            <v>1.0499999999999999E-3</v>
          </cell>
        </row>
      </sheetData>
      <sheetData sheetId="7360">
        <row r="19">
          <cell r="J19">
            <v>1.0499999999999999E-3</v>
          </cell>
        </row>
      </sheetData>
      <sheetData sheetId="7361">
        <row r="19">
          <cell r="J19">
            <v>1.0499999999999999E-3</v>
          </cell>
        </row>
      </sheetData>
      <sheetData sheetId="7362">
        <row r="19">
          <cell r="J19">
            <v>1.0499999999999999E-3</v>
          </cell>
        </row>
      </sheetData>
      <sheetData sheetId="7363">
        <row r="19">
          <cell r="J19">
            <v>1.0499999999999999E-3</v>
          </cell>
        </row>
      </sheetData>
      <sheetData sheetId="7364">
        <row r="19">
          <cell r="J19">
            <v>1.0499999999999999E-3</v>
          </cell>
        </row>
      </sheetData>
      <sheetData sheetId="7365">
        <row r="19">
          <cell r="J19">
            <v>1.0499999999999999E-3</v>
          </cell>
        </row>
      </sheetData>
      <sheetData sheetId="7366">
        <row r="19">
          <cell r="J19">
            <v>1.0499999999999999E-3</v>
          </cell>
        </row>
      </sheetData>
      <sheetData sheetId="7367">
        <row r="19">
          <cell r="J19">
            <v>1.0499999999999999E-3</v>
          </cell>
        </row>
      </sheetData>
      <sheetData sheetId="7368">
        <row r="19">
          <cell r="J19">
            <v>1.0499999999999999E-3</v>
          </cell>
        </row>
      </sheetData>
      <sheetData sheetId="7369">
        <row r="19">
          <cell r="J19">
            <v>1.0499999999999999E-3</v>
          </cell>
        </row>
      </sheetData>
      <sheetData sheetId="7370">
        <row r="19">
          <cell r="J19">
            <v>1.0499999999999999E-3</v>
          </cell>
        </row>
      </sheetData>
      <sheetData sheetId="7371">
        <row r="19">
          <cell r="J19">
            <v>1.0499999999999999E-3</v>
          </cell>
        </row>
      </sheetData>
      <sheetData sheetId="7372">
        <row r="19">
          <cell r="J19">
            <v>1.0499999999999999E-3</v>
          </cell>
        </row>
      </sheetData>
      <sheetData sheetId="7373">
        <row r="19">
          <cell r="J19">
            <v>1.0499999999999999E-3</v>
          </cell>
        </row>
      </sheetData>
      <sheetData sheetId="7374">
        <row r="19">
          <cell r="J19">
            <v>1.0499999999999999E-3</v>
          </cell>
        </row>
      </sheetData>
      <sheetData sheetId="7375">
        <row r="19">
          <cell r="J19">
            <v>1.0499999999999999E-3</v>
          </cell>
        </row>
      </sheetData>
      <sheetData sheetId="7376">
        <row r="19">
          <cell r="J19">
            <v>1.0499999999999999E-3</v>
          </cell>
        </row>
      </sheetData>
      <sheetData sheetId="7377">
        <row r="19">
          <cell r="J19">
            <v>1.0499999999999999E-3</v>
          </cell>
        </row>
      </sheetData>
      <sheetData sheetId="7378">
        <row r="19">
          <cell r="J19">
            <v>1.0499999999999999E-3</v>
          </cell>
        </row>
      </sheetData>
      <sheetData sheetId="7379">
        <row r="19">
          <cell r="J19">
            <v>1.0499999999999999E-3</v>
          </cell>
        </row>
      </sheetData>
      <sheetData sheetId="7380">
        <row r="19">
          <cell r="J19">
            <v>1.0499999999999999E-3</v>
          </cell>
        </row>
      </sheetData>
      <sheetData sheetId="7381">
        <row r="19">
          <cell r="J19">
            <v>1.0499999999999999E-3</v>
          </cell>
        </row>
      </sheetData>
      <sheetData sheetId="7382">
        <row r="19">
          <cell r="J19">
            <v>1.0499999999999999E-3</v>
          </cell>
        </row>
      </sheetData>
      <sheetData sheetId="7383">
        <row r="19">
          <cell r="J19">
            <v>1.0499999999999999E-3</v>
          </cell>
        </row>
      </sheetData>
      <sheetData sheetId="7384">
        <row r="19">
          <cell r="J19">
            <v>1.0499999999999999E-3</v>
          </cell>
        </row>
      </sheetData>
      <sheetData sheetId="7385">
        <row r="19">
          <cell r="J19">
            <v>1.0499999999999999E-3</v>
          </cell>
        </row>
      </sheetData>
      <sheetData sheetId="7386">
        <row r="19">
          <cell r="J19">
            <v>1.0499999999999999E-3</v>
          </cell>
        </row>
      </sheetData>
      <sheetData sheetId="7387">
        <row r="19">
          <cell r="J19">
            <v>1.0499999999999999E-3</v>
          </cell>
        </row>
      </sheetData>
      <sheetData sheetId="7388">
        <row r="19">
          <cell r="J19">
            <v>1.0499999999999999E-3</v>
          </cell>
        </row>
      </sheetData>
      <sheetData sheetId="7389">
        <row r="19">
          <cell r="J19">
            <v>1.0499999999999999E-3</v>
          </cell>
        </row>
      </sheetData>
      <sheetData sheetId="7390">
        <row r="19">
          <cell r="J19">
            <v>1.0499999999999999E-3</v>
          </cell>
        </row>
      </sheetData>
      <sheetData sheetId="7391">
        <row r="19">
          <cell r="J19">
            <v>1.0499999999999999E-3</v>
          </cell>
        </row>
      </sheetData>
      <sheetData sheetId="7392">
        <row r="19">
          <cell r="J19">
            <v>1.0499999999999999E-3</v>
          </cell>
        </row>
      </sheetData>
      <sheetData sheetId="7393">
        <row r="19">
          <cell r="J19">
            <v>1.0499999999999999E-3</v>
          </cell>
        </row>
      </sheetData>
      <sheetData sheetId="7394">
        <row r="19">
          <cell r="J19">
            <v>1.0499999999999999E-3</v>
          </cell>
        </row>
      </sheetData>
      <sheetData sheetId="7395">
        <row r="19">
          <cell r="J19">
            <v>1.0499999999999999E-3</v>
          </cell>
        </row>
      </sheetData>
      <sheetData sheetId="7396">
        <row r="19">
          <cell r="J19">
            <v>1.0499999999999999E-3</v>
          </cell>
        </row>
      </sheetData>
      <sheetData sheetId="7397">
        <row r="19">
          <cell r="J19">
            <v>1.0499999999999999E-3</v>
          </cell>
        </row>
      </sheetData>
      <sheetData sheetId="7398">
        <row r="19">
          <cell r="J19">
            <v>1.0499999999999999E-3</v>
          </cell>
        </row>
      </sheetData>
      <sheetData sheetId="7399">
        <row r="19">
          <cell r="J19">
            <v>1.0499999999999999E-3</v>
          </cell>
        </row>
      </sheetData>
      <sheetData sheetId="7400">
        <row r="19">
          <cell r="J19">
            <v>1.0499999999999999E-3</v>
          </cell>
        </row>
      </sheetData>
      <sheetData sheetId="7401">
        <row r="19">
          <cell r="J19">
            <v>1.0499999999999999E-3</v>
          </cell>
        </row>
      </sheetData>
      <sheetData sheetId="7402">
        <row r="19">
          <cell r="J19">
            <v>1.0499999999999999E-3</v>
          </cell>
        </row>
      </sheetData>
      <sheetData sheetId="7403">
        <row r="19">
          <cell r="J19">
            <v>1.0499999999999999E-3</v>
          </cell>
        </row>
      </sheetData>
      <sheetData sheetId="7404">
        <row r="19">
          <cell r="J19">
            <v>1.0499999999999999E-3</v>
          </cell>
        </row>
      </sheetData>
      <sheetData sheetId="7405">
        <row r="19">
          <cell r="J19">
            <v>1.0499999999999999E-3</v>
          </cell>
        </row>
      </sheetData>
      <sheetData sheetId="7406">
        <row r="19">
          <cell r="J19">
            <v>1.0499999999999999E-3</v>
          </cell>
        </row>
      </sheetData>
      <sheetData sheetId="7407">
        <row r="19">
          <cell r="J19">
            <v>1.0499999999999999E-3</v>
          </cell>
        </row>
      </sheetData>
      <sheetData sheetId="7408">
        <row r="19">
          <cell r="J19">
            <v>1.0499999999999999E-3</v>
          </cell>
        </row>
      </sheetData>
      <sheetData sheetId="7409">
        <row r="19">
          <cell r="J19">
            <v>1.0499999999999999E-3</v>
          </cell>
        </row>
      </sheetData>
      <sheetData sheetId="7410">
        <row r="19">
          <cell r="J19">
            <v>1.0499999999999999E-3</v>
          </cell>
        </row>
      </sheetData>
      <sheetData sheetId="7411">
        <row r="19">
          <cell r="J19">
            <v>1.0499999999999999E-3</v>
          </cell>
        </row>
      </sheetData>
      <sheetData sheetId="7412">
        <row r="19">
          <cell r="J19">
            <v>1.0499999999999999E-3</v>
          </cell>
        </row>
      </sheetData>
      <sheetData sheetId="7413">
        <row r="19">
          <cell r="J19">
            <v>1.0499999999999999E-3</v>
          </cell>
        </row>
      </sheetData>
      <sheetData sheetId="7414">
        <row r="19">
          <cell r="J19">
            <v>1.0499999999999999E-3</v>
          </cell>
        </row>
      </sheetData>
      <sheetData sheetId="7415">
        <row r="19">
          <cell r="J19">
            <v>1.0499999999999999E-3</v>
          </cell>
        </row>
      </sheetData>
      <sheetData sheetId="7416">
        <row r="19">
          <cell r="J19">
            <v>1.0499999999999999E-3</v>
          </cell>
        </row>
      </sheetData>
      <sheetData sheetId="7417">
        <row r="19">
          <cell r="J19">
            <v>1.0499999999999999E-3</v>
          </cell>
        </row>
      </sheetData>
      <sheetData sheetId="7418">
        <row r="19">
          <cell r="J19">
            <v>1.0499999999999999E-3</v>
          </cell>
        </row>
      </sheetData>
      <sheetData sheetId="7419">
        <row r="19">
          <cell r="J19">
            <v>1.0499999999999999E-3</v>
          </cell>
        </row>
      </sheetData>
      <sheetData sheetId="7420">
        <row r="19">
          <cell r="J19">
            <v>1.0499999999999999E-3</v>
          </cell>
        </row>
      </sheetData>
      <sheetData sheetId="7421">
        <row r="19">
          <cell r="J19">
            <v>1.0499999999999999E-3</v>
          </cell>
        </row>
      </sheetData>
      <sheetData sheetId="7422">
        <row r="19">
          <cell r="J19">
            <v>1.0499999999999999E-3</v>
          </cell>
        </row>
      </sheetData>
      <sheetData sheetId="7423">
        <row r="19">
          <cell r="J19">
            <v>1.0499999999999999E-3</v>
          </cell>
        </row>
      </sheetData>
      <sheetData sheetId="7424">
        <row r="19">
          <cell r="J19">
            <v>1.0499999999999999E-3</v>
          </cell>
        </row>
      </sheetData>
      <sheetData sheetId="7425">
        <row r="19">
          <cell r="J19">
            <v>1.0499999999999999E-3</v>
          </cell>
        </row>
      </sheetData>
      <sheetData sheetId="7426">
        <row r="19">
          <cell r="J19">
            <v>1.0499999999999999E-3</v>
          </cell>
        </row>
      </sheetData>
      <sheetData sheetId="7427">
        <row r="19">
          <cell r="J19">
            <v>1.0499999999999999E-3</v>
          </cell>
        </row>
      </sheetData>
      <sheetData sheetId="7428">
        <row r="19">
          <cell r="J19">
            <v>1.0499999999999999E-3</v>
          </cell>
        </row>
      </sheetData>
      <sheetData sheetId="7429">
        <row r="19">
          <cell r="J19">
            <v>1.0499999999999999E-3</v>
          </cell>
        </row>
      </sheetData>
      <sheetData sheetId="7430">
        <row r="19">
          <cell r="J19">
            <v>1.0499999999999999E-3</v>
          </cell>
        </row>
      </sheetData>
      <sheetData sheetId="7431">
        <row r="19">
          <cell r="J19">
            <v>1.0499999999999999E-3</v>
          </cell>
        </row>
      </sheetData>
      <sheetData sheetId="7432">
        <row r="19">
          <cell r="J19">
            <v>1.0499999999999999E-3</v>
          </cell>
        </row>
      </sheetData>
      <sheetData sheetId="7433">
        <row r="19">
          <cell r="J19">
            <v>1.0499999999999999E-3</v>
          </cell>
        </row>
      </sheetData>
      <sheetData sheetId="7434">
        <row r="19">
          <cell r="J19">
            <v>1.0499999999999999E-3</v>
          </cell>
        </row>
      </sheetData>
      <sheetData sheetId="7435">
        <row r="19">
          <cell r="J19">
            <v>1.0499999999999999E-3</v>
          </cell>
        </row>
      </sheetData>
      <sheetData sheetId="7436">
        <row r="19">
          <cell r="J19">
            <v>1.0499999999999999E-3</v>
          </cell>
        </row>
      </sheetData>
      <sheetData sheetId="7437">
        <row r="19">
          <cell r="J19">
            <v>1.0499999999999999E-3</v>
          </cell>
        </row>
      </sheetData>
      <sheetData sheetId="7438">
        <row r="19">
          <cell r="J19">
            <v>1.0499999999999999E-3</v>
          </cell>
        </row>
      </sheetData>
      <sheetData sheetId="7439">
        <row r="19">
          <cell r="J19">
            <v>1.0499999999999999E-3</v>
          </cell>
        </row>
      </sheetData>
      <sheetData sheetId="7440">
        <row r="19">
          <cell r="J19">
            <v>1.0499999999999999E-3</v>
          </cell>
        </row>
      </sheetData>
      <sheetData sheetId="7441">
        <row r="19">
          <cell r="J19">
            <v>1.0499999999999999E-3</v>
          </cell>
        </row>
      </sheetData>
      <sheetData sheetId="7442">
        <row r="19">
          <cell r="J19">
            <v>1.0499999999999999E-3</v>
          </cell>
        </row>
      </sheetData>
      <sheetData sheetId="7443">
        <row r="19">
          <cell r="J19">
            <v>1.0499999999999999E-3</v>
          </cell>
        </row>
      </sheetData>
      <sheetData sheetId="7444">
        <row r="19">
          <cell r="J19">
            <v>1.0499999999999999E-3</v>
          </cell>
        </row>
      </sheetData>
      <sheetData sheetId="7445">
        <row r="19">
          <cell r="J19">
            <v>1.0499999999999999E-3</v>
          </cell>
        </row>
      </sheetData>
      <sheetData sheetId="7446">
        <row r="19">
          <cell r="J19">
            <v>1.0499999999999999E-3</v>
          </cell>
        </row>
      </sheetData>
      <sheetData sheetId="7447">
        <row r="19">
          <cell r="J19">
            <v>1.0499999999999999E-3</v>
          </cell>
        </row>
      </sheetData>
      <sheetData sheetId="7448">
        <row r="19">
          <cell r="J19">
            <v>1.0499999999999999E-3</v>
          </cell>
        </row>
      </sheetData>
      <sheetData sheetId="7449">
        <row r="19">
          <cell r="J19">
            <v>1.0499999999999999E-3</v>
          </cell>
        </row>
      </sheetData>
      <sheetData sheetId="7450">
        <row r="19">
          <cell r="J19">
            <v>1.0499999999999999E-3</v>
          </cell>
        </row>
      </sheetData>
      <sheetData sheetId="7451">
        <row r="19">
          <cell r="J19">
            <v>1.0499999999999999E-3</v>
          </cell>
        </row>
      </sheetData>
      <sheetData sheetId="7452">
        <row r="19">
          <cell r="J19">
            <v>1.0499999999999999E-3</v>
          </cell>
        </row>
      </sheetData>
      <sheetData sheetId="7453">
        <row r="19">
          <cell r="J19">
            <v>1.0499999999999999E-3</v>
          </cell>
        </row>
      </sheetData>
      <sheetData sheetId="7454">
        <row r="19">
          <cell r="J19">
            <v>1.0499999999999999E-3</v>
          </cell>
        </row>
      </sheetData>
      <sheetData sheetId="7455">
        <row r="19">
          <cell r="J19">
            <v>1.0499999999999999E-3</v>
          </cell>
        </row>
      </sheetData>
      <sheetData sheetId="7456">
        <row r="19">
          <cell r="J19">
            <v>1.0499999999999999E-3</v>
          </cell>
        </row>
      </sheetData>
      <sheetData sheetId="7457">
        <row r="19">
          <cell r="J19">
            <v>1.0499999999999999E-3</v>
          </cell>
        </row>
      </sheetData>
      <sheetData sheetId="7458">
        <row r="19">
          <cell r="J19">
            <v>1.0499999999999999E-3</v>
          </cell>
        </row>
      </sheetData>
      <sheetData sheetId="7459">
        <row r="19">
          <cell r="J19">
            <v>1.0499999999999999E-3</v>
          </cell>
        </row>
      </sheetData>
      <sheetData sheetId="7460">
        <row r="19">
          <cell r="J19">
            <v>1.0499999999999999E-3</v>
          </cell>
        </row>
      </sheetData>
      <sheetData sheetId="7461">
        <row r="19">
          <cell r="J19">
            <v>1.0499999999999999E-3</v>
          </cell>
        </row>
      </sheetData>
      <sheetData sheetId="7462">
        <row r="19">
          <cell r="J19">
            <v>1.0499999999999999E-3</v>
          </cell>
        </row>
      </sheetData>
      <sheetData sheetId="7463">
        <row r="19">
          <cell r="J19">
            <v>1.0499999999999999E-3</v>
          </cell>
        </row>
      </sheetData>
      <sheetData sheetId="7464">
        <row r="19">
          <cell r="J19">
            <v>1.0499999999999999E-3</v>
          </cell>
        </row>
      </sheetData>
      <sheetData sheetId="7465">
        <row r="19">
          <cell r="J19">
            <v>1.0499999999999999E-3</v>
          </cell>
        </row>
      </sheetData>
      <sheetData sheetId="7466">
        <row r="19">
          <cell r="J19">
            <v>1.0499999999999999E-3</v>
          </cell>
        </row>
      </sheetData>
      <sheetData sheetId="7467">
        <row r="19">
          <cell r="J19">
            <v>1.0499999999999999E-3</v>
          </cell>
        </row>
      </sheetData>
      <sheetData sheetId="7468">
        <row r="19">
          <cell r="J19">
            <v>1.0499999999999999E-3</v>
          </cell>
        </row>
      </sheetData>
      <sheetData sheetId="7469">
        <row r="19">
          <cell r="J19">
            <v>1.0499999999999999E-3</v>
          </cell>
        </row>
      </sheetData>
      <sheetData sheetId="7470">
        <row r="19">
          <cell r="J19">
            <v>1.0499999999999999E-3</v>
          </cell>
        </row>
      </sheetData>
      <sheetData sheetId="7471">
        <row r="19">
          <cell r="J19">
            <v>1.0499999999999999E-3</v>
          </cell>
        </row>
      </sheetData>
      <sheetData sheetId="7472">
        <row r="19">
          <cell r="J19">
            <v>1.0499999999999999E-3</v>
          </cell>
        </row>
      </sheetData>
      <sheetData sheetId="7473">
        <row r="19">
          <cell r="J19">
            <v>1.0499999999999999E-3</v>
          </cell>
        </row>
      </sheetData>
      <sheetData sheetId="7474">
        <row r="19">
          <cell r="J19">
            <v>1.0499999999999999E-3</v>
          </cell>
        </row>
      </sheetData>
      <sheetData sheetId="7475">
        <row r="19">
          <cell r="J19">
            <v>1.0499999999999999E-3</v>
          </cell>
        </row>
      </sheetData>
      <sheetData sheetId="7476">
        <row r="19">
          <cell r="J19">
            <v>1.0499999999999999E-3</v>
          </cell>
        </row>
      </sheetData>
      <sheetData sheetId="7477">
        <row r="19">
          <cell r="J19">
            <v>1.0499999999999999E-3</v>
          </cell>
        </row>
      </sheetData>
      <sheetData sheetId="7478">
        <row r="19">
          <cell r="J19">
            <v>1.0499999999999999E-3</v>
          </cell>
        </row>
      </sheetData>
      <sheetData sheetId="7479">
        <row r="19">
          <cell r="J19">
            <v>1.0499999999999999E-3</v>
          </cell>
        </row>
      </sheetData>
      <sheetData sheetId="7480">
        <row r="19">
          <cell r="J19">
            <v>1.0499999999999999E-3</v>
          </cell>
        </row>
      </sheetData>
      <sheetData sheetId="7481">
        <row r="19">
          <cell r="J19">
            <v>1.0499999999999999E-3</v>
          </cell>
        </row>
      </sheetData>
      <sheetData sheetId="7482">
        <row r="19">
          <cell r="J19">
            <v>1.0499999999999999E-3</v>
          </cell>
        </row>
      </sheetData>
      <sheetData sheetId="7483">
        <row r="19">
          <cell r="J19">
            <v>1.0499999999999999E-3</v>
          </cell>
        </row>
      </sheetData>
      <sheetData sheetId="7484">
        <row r="19">
          <cell r="J19">
            <v>1.0499999999999999E-3</v>
          </cell>
        </row>
      </sheetData>
      <sheetData sheetId="7485">
        <row r="19">
          <cell r="J19">
            <v>1.0499999999999999E-3</v>
          </cell>
        </row>
      </sheetData>
      <sheetData sheetId="7486">
        <row r="19">
          <cell r="J19">
            <v>1.0499999999999999E-3</v>
          </cell>
        </row>
      </sheetData>
      <sheetData sheetId="7487">
        <row r="19">
          <cell r="J19">
            <v>1.0499999999999999E-3</v>
          </cell>
        </row>
      </sheetData>
      <sheetData sheetId="7488">
        <row r="19">
          <cell r="J19">
            <v>1.0499999999999999E-3</v>
          </cell>
        </row>
      </sheetData>
      <sheetData sheetId="7489">
        <row r="19">
          <cell r="J19">
            <v>1.0499999999999999E-3</v>
          </cell>
        </row>
      </sheetData>
      <sheetData sheetId="7490">
        <row r="19">
          <cell r="J19">
            <v>1.0499999999999999E-3</v>
          </cell>
        </row>
      </sheetData>
      <sheetData sheetId="7491">
        <row r="19">
          <cell r="J19">
            <v>1.0499999999999999E-3</v>
          </cell>
        </row>
      </sheetData>
      <sheetData sheetId="7492">
        <row r="19">
          <cell r="J19">
            <v>1.0499999999999999E-3</v>
          </cell>
        </row>
      </sheetData>
      <sheetData sheetId="7493">
        <row r="19">
          <cell r="J19">
            <v>1.0499999999999999E-3</v>
          </cell>
        </row>
      </sheetData>
      <sheetData sheetId="7494">
        <row r="19">
          <cell r="J19">
            <v>1.0499999999999999E-3</v>
          </cell>
        </row>
      </sheetData>
      <sheetData sheetId="7495">
        <row r="19">
          <cell r="J19">
            <v>1.0499999999999999E-3</v>
          </cell>
        </row>
      </sheetData>
      <sheetData sheetId="7496">
        <row r="19">
          <cell r="J19">
            <v>1.0499999999999999E-3</v>
          </cell>
        </row>
      </sheetData>
      <sheetData sheetId="7497">
        <row r="19">
          <cell r="J19">
            <v>1.0499999999999999E-3</v>
          </cell>
        </row>
      </sheetData>
      <sheetData sheetId="7498">
        <row r="19">
          <cell r="J19">
            <v>1.0499999999999999E-3</v>
          </cell>
        </row>
      </sheetData>
      <sheetData sheetId="7499">
        <row r="19">
          <cell r="J19">
            <v>1.0499999999999999E-3</v>
          </cell>
        </row>
      </sheetData>
      <sheetData sheetId="7500">
        <row r="19">
          <cell r="J19">
            <v>1.0499999999999999E-3</v>
          </cell>
        </row>
      </sheetData>
      <sheetData sheetId="7501">
        <row r="19">
          <cell r="J19">
            <v>1.0499999999999999E-3</v>
          </cell>
        </row>
      </sheetData>
      <sheetData sheetId="7502">
        <row r="19">
          <cell r="J19">
            <v>1.0499999999999999E-3</v>
          </cell>
        </row>
      </sheetData>
      <sheetData sheetId="7503">
        <row r="19">
          <cell r="J19">
            <v>1.0499999999999999E-3</v>
          </cell>
        </row>
      </sheetData>
      <sheetData sheetId="7504">
        <row r="19">
          <cell r="J19">
            <v>1.0499999999999999E-3</v>
          </cell>
        </row>
      </sheetData>
      <sheetData sheetId="7505">
        <row r="19">
          <cell r="J19">
            <v>1.0499999999999999E-3</v>
          </cell>
        </row>
      </sheetData>
      <sheetData sheetId="7506">
        <row r="19">
          <cell r="J19">
            <v>1.0499999999999999E-3</v>
          </cell>
        </row>
      </sheetData>
      <sheetData sheetId="7507">
        <row r="19">
          <cell r="J19">
            <v>1.0499999999999999E-3</v>
          </cell>
        </row>
      </sheetData>
      <sheetData sheetId="7508">
        <row r="19">
          <cell r="J19">
            <v>1.0499999999999999E-3</v>
          </cell>
        </row>
      </sheetData>
      <sheetData sheetId="7509">
        <row r="19">
          <cell r="J19">
            <v>1.0499999999999999E-3</v>
          </cell>
        </row>
      </sheetData>
      <sheetData sheetId="7510">
        <row r="19">
          <cell r="J19">
            <v>1.0499999999999999E-3</v>
          </cell>
        </row>
      </sheetData>
      <sheetData sheetId="7511">
        <row r="19">
          <cell r="J19">
            <v>1.0499999999999999E-3</v>
          </cell>
        </row>
      </sheetData>
      <sheetData sheetId="7512">
        <row r="19">
          <cell r="J19">
            <v>1.0499999999999999E-3</v>
          </cell>
        </row>
      </sheetData>
      <sheetData sheetId="7513">
        <row r="19">
          <cell r="J19">
            <v>1.0499999999999999E-3</v>
          </cell>
        </row>
      </sheetData>
      <sheetData sheetId="7514">
        <row r="19">
          <cell r="J19">
            <v>1.0499999999999999E-3</v>
          </cell>
        </row>
      </sheetData>
      <sheetData sheetId="7515">
        <row r="19">
          <cell r="J19">
            <v>1.0499999999999999E-3</v>
          </cell>
        </row>
      </sheetData>
      <sheetData sheetId="7516">
        <row r="19">
          <cell r="J19">
            <v>1.0499999999999999E-3</v>
          </cell>
        </row>
      </sheetData>
      <sheetData sheetId="7517">
        <row r="19">
          <cell r="J19">
            <v>1.0499999999999999E-3</v>
          </cell>
        </row>
      </sheetData>
      <sheetData sheetId="7518">
        <row r="19">
          <cell r="J19">
            <v>1.0499999999999999E-3</v>
          </cell>
        </row>
      </sheetData>
      <sheetData sheetId="7519">
        <row r="19">
          <cell r="J19">
            <v>1.0499999999999999E-3</v>
          </cell>
        </row>
      </sheetData>
      <sheetData sheetId="7520">
        <row r="19">
          <cell r="J19">
            <v>1.0499999999999999E-3</v>
          </cell>
        </row>
      </sheetData>
      <sheetData sheetId="7521">
        <row r="19">
          <cell r="J19">
            <v>1.0499999999999999E-3</v>
          </cell>
        </row>
      </sheetData>
      <sheetData sheetId="7522">
        <row r="19">
          <cell r="J19">
            <v>1.0499999999999999E-3</v>
          </cell>
        </row>
      </sheetData>
      <sheetData sheetId="7523">
        <row r="19">
          <cell r="J19">
            <v>1.0499999999999999E-3</v>
          </cell>
        </row>
      </sheetData>
      <sheetData sheetId="7524">
        <row r="19">
          <cell r="J19">
            <v>1.0499999999999999E-3</v>
          </cell>
        </row>
      </sheetData>
      <sheetData sheetId="7525">
        <row r="19">
          <cell r="J19">
            <v>1.0499999999999999E-3</v>
          </cell>
        </row>
      </sheetData>
      <sheetData sheetId="7526">
        <row r="19">
          <cell r="J19">
            <v>1.0499999999999999E-3</v>
          </cell>
        </row>
      </sheetData>
      <sheetData sheetId="7527">
        <row r="19">
          <cell r="J19">
            <v>1.0499999999999999E-3</v>
          </cell>
        </row>
      </sheetData>
      <sheetData sheetId="7528">
        <row r="19">
          <cell r="J19">
            <v>1.0499999999999999E-3</v>
          </cell>
        </row>
      </sheetData>
      <sheetData sheetId="7529">
        <row r="19">
          <cell r="J19">
            <v>1.0499999999999999E-3</v>
          </cell>
        </row>
      </sheetData>
      <sheetData sheetId="7530">
        <row r="19">
          <cell r="J19">
            <v>1.0499999999999999E-3</v>
          </cell>
        </row>
      </sheetData>
      <sheetData sheetId="7531">
        <row r="19">
          <cell r="J19">
            <v>1.0499999999999999E-3</v>
          </cell>
        </row>
      </sheetData>
      <sheetData sheetId="7532">
        <row r="19">
          <cell r="J19">
            <v>1.0499999999999999E-3</v>
          </cell>
        </row>
      </sheetData>
      <sheetData sheetId="7533">
        <row r="19">
          <cell r="J19">
            <v>1.0499999999999999E-3</v>
          </cell>
        </row>
      </sheetData>
      <sheetData sheetId="7534">
        <row r="19">
          <cell r="J19">
            <v>1.0499999999999999E-3</v>
          </cell>
        </row>
      </sheetData>
      <sheetData sheetId="7535">
        <row r="19">
          <cell r="J19">
            <v>1.0499999999999999E-3</v>
          </cell>
        </row>
      </sheetData>
      <sheetData sheetId="7536">
        <row r="19">
          <cell r="J19">
            <v>1.0499999999999999E-3</v>
          </cell>
        </row>
      </sheetData>
      <sheetData sheetId="7537">
        <row r="19">
          <cell r="J19">
            <v>1.0499999999999999E-3</v>
          </cell>
        </row>
      </sheetData>
      <sheetData sheetId="7538">
        <row r="19">
          <cell r="J19">
            <v>1.0499999999999999E-3</v>
          </cell>
        </row>
      </sheetData>
      <sheetData sheetId="7539">
        <row r="19">
          <cell r="J19">
            <v>1.0499999999999999E-3</v>
          </cell>
        </row>
      </sheetData>
      <sheetData sheetId="7540">
        <row r="19">
          <cell r="J19">
            <v>1.0499999999999999E-3</v>
          </cell>
        </row>
      </sheetData>
      <sheetData sheetId="7541">
        <row r="19">
          <cell r="J19">
            <v>1.0499999999999999E-3</v>
          </cell>
        </row>
      </sheetData>
      <sheetData sheetId="7542">
        <row r="19">
          <cell r="J19">
            <v>1.0499999999999999E-3</v>
          </cell>
        </row>
      </sheetData>
      <sheetData sheetId="7543">
        <row r="19">
          <cell r="J19">
            <v>1.0499999999999999E-3</v>
          </cell>
        </row>
      </sheetData>
      <sheetData sheetId="7544">
        <row r="19">
          <cell r="J19">
            <v>1.0499999999999999E-3</v>
          </cell>
        </row>
      </sheetData>
      <sheetData sheetId="7545">
        <row r="19">
          <cell r="J19">
            <v>1.0499999999999999E-3</v>
          </cell>
        </row>
      </sheetData>
      <sheetData sheetId="7546">
        <row r="19">
          <cell r="J19">
            <v>1.0499999999999999E-3</v>
          </cell>
        </row>
      </sheetData>
      <sheetData sheetId="7547">
        <row r="19">
          <cell r="J19">
            <v>1.0499999999999999E-3</v>
          </cell>
        </row>
      </sheetData>
      <sheetData sheetId="7548">
        <row r="19">
          <cell r="J19">
            <v>1.0499999999999999E-3</v>
          </cell>
        </row>
      </sheetData>
      <sheetData sheetId="7549">
        <row r="19">
          <cell r="J19">
            <v>1.0499999999999999E-3</v>
          </cell>
        </row>
      </sheetData>
      <sheetData sheetId="7550">
        <row r="19">
          <cell r="J19">
            <v>1.0499999999999999E-3</v>
          </cell>
        </row>
      </sheetData>
      <sheetData sheetId="7551">
        <row r="19">
          <cell r="J19">
            <v>1.0499999999999999E-3</v>
          </cell>
        </row>
      </sheetData>
      <sheetData sheetId="7552">
        <row r="19">
          <cell r="J19">
            <v>1.0499999999999999E-3</v>
          </cell>
        </row>
      </sheetData>
      <sheetData sheetId="7553">
        <row r="19">
          <cell r="J19">
            <v>1.0499999999999999E-3</v>
          </cell>
        </row>
      </sheetData>
      <sheetData sheetId="7554">
        <row r="19">
          <cell r="J19">
            <v>1.0499999999999999E-3</v>
          </cell>
        </row>
      </sheetData>
      <sheetData sheetId="7555">
        <row r="19">
          <cell r="J19">
            <v>1.0499999999999999E-3</v>
          </cell>
        </row>
      </sheetData>
      <sheetData sheetId="7556">
        <row r="19">
          <cell r="J19">
            <v>1.0499999999999999E-3</v>
          </cell>
        </row>
      </sheetData>
      <sheetData sheetId="7557">
        <row r="19">
          <cell r="J19">
            <v>1.0499999999999999E-3</v>
          </cell>
        </row>
      </sheetData>
      <sheetData sheetId="7558">
        <row r="19">
          <cell r="J19">
            <v>1.0499999999999999E-3</v>
          </cell>
        </row>
      </sheetData>
      <sheetData sheetId="7559">
        <row r="19">
          <cell r="J19">
            <v>1.0499999999999999E-3</v>
          </cell>
        </row>
      </sheetData>
      <sheetData sheetId="7560">
        <row r="19">
          <cell r="J19">
            <v>1.0499999999999999E-3</v>
          </cell>
        </row>
      </sheetData>
      <sheetData sheetId="7561">
        <row r="19">
          <cell r="J19">
            <v>1.0499999999999999E-3</v>
          </cell>
        </row>
      </sheetData>
      <sheetData sheetId="7562">
        <row r="19">
          <cell r="J19">
            <v>1.0499999999999999E-3</v>
          </cell>
        </row>
      </sheetData>
      <sheetData sheetId="7563">
        <row r="19">
          <cell r="J19">
            <v>1.0499999999999999E-3</v>
          </cell>
        </row>
      </sheetData>
      <sheetData sheetId="7564">
        <row r="19">
          <cell r="J19">
            <v>1.0499999999999999E-3</v>
          </cell>
        </row>
      </sheetData>
      <sheetData sheetId="7565">
        <row r="19">
          <cell r="J19">
            <v>1.0499999999999999E-3</v>
          </cell>
        </row>
      </sheetData>
      <sheetData sheetId="7566">
        <row r="19">
          <cell r="J19">
            <v>1.0499999999999999E-3</v>
          </cell>
        </row>
      </sheetData>
      <sheetData sheetId="7567">
        <row r="19">
          <cell r="J19">
            <v>1.0499999999999999E-3</v>
          </cell>
        </row>
      </sheetData>
      <sheetData sheetId="7568">
        <row r="19">
          <cell r="J19">
            <v>1.0499999999999999E-3</v>
          </cell>
        </row>
      </sheetData>
      <sheetData sheetId="7569">
        <row r="19">
          <cell r="J19">
            <v>1.0499999999999999E-3</v>
          </cell>
        </row>
      </sheetData>
      <sheetData sheetId="7570">
        <row r="19">
          <cell r="J19">
            <v>1.0499999999999999E-3</v>
          </cell>
        </row>
      </sheetData>
      <sheetData sheetId="7571">
        <row r="19">
          <cell r="J19">
            <v>1.0499999999999999E-3</v>
          </cell>
        </row>
      </sheetData>
      <sheetData sheetId="7572">
        <row r="19">
          <cell r="J19">
            <v>1.0499999999999999E-3</v>
          </cell>
        </row>
      </sheetData>
      <sheetData sheetId="7573">
        <row r="19">
          <cell r="J19">
            <v>1.0499999999999999E-3</v>
          </cell>
        </row>
      </sheetData>
      <sheetData sheetId="7574">
        <row r="19">
          <cell r="J19">
            <v>1.0499999999999999E-3</v>
          </cell>
        </row>
      </sheetData>
      <sheetData sheetId="7575">
        <row r="19">
          <cell r="J19">
            <v>1.0499999999999999E-3</v>
          </cell>
        </row>
      </sheetData>
      <sheetData sheetId="7576">
        <row r="19">
          <cell r="J19">
            <v>1.0499999999999999E-3</v>
          </cell>
        </row>
      </sheetData>
      <sheetData sheetId="7577">
        <row r="19">
          <cell r="J19">
            <v>1.0499999999999999E-3</v>
          </cell>
        </row>
      </sheetData>
      <sheetData sheetId="7578">
        <row r="19">
          <cell r="J19">
            <v>1.0499999999999999E-3</v>
          </cell>
        </row>
      </sheetData>
      <sheetData sheetId="7579">
        <row r="19">
          <cell r="J19">
            <v>1.0499999999999999E-3</v>
          </cell>
        </row>
      </sheetData>
      <sheetData sheetId="7580">
        <row r="19">
          <cell r="J19">
            <v>1.0499999999999999E-3</v>
          </cell>
        </row>
      </sheetData>
      <sheetData sheetId="7581">
        <row r="19">
          <cell r="J19">
            <v>1.0499999999999999E-3</v>
          </cell>
        </row>
      </sheetData>
      <sheetData sheetId="7582">
        <row r="19">
          <cell r="J19">
            <v>1.0499999999999999E-3</v>
          </cell>
        </row>
      </sheetData>
      <sheetData sheetId="7583">
        <row r="19">
          <cell r="J19">
            <v>1.0499999999999999E-3</v>
          </cell>
        </row>
      </sheetData>
      <sheetData sheetId="7584">
        <row r="19">
          <cell r="J19">
            <v>1.0499999999999999E-3</v>
          </cell>
        </row>
      </sheetData>
      <sheetData sheetId="7585">
        <row r="19">
          <cell r="J19">
            <v>1.0499999999999999E-3</v>
          </cell>
        </row>
      </sheetData>
      <sheetData sheetId="7586">
        <row r="19">
          <cell r="J19">
            <v>1.0499999999999999E-3</v>
          </cell>
        </row>
      </sheetData>
      <sheetData sheetId="7587">
        <row r="19">
          <cell r="J19">
            <v>1.0499999999999999E-3</v>
          </cell>
        </row>
      </sheetData>
      <sheetData sheetId="7588">
        <row r="19">
          <cell r="J19">
            <v>1.0499999999999999E-3</v>
          </cell>
        </row>
      </sheetData>
      <sheetData sheetId="7589">
        <row r="19">
          <cell r="J19">
            <v>1.0499999999999999E-3</v>
          </cell>
        </row>
      </sheetData>
      <sheetData sheetId="7590">
        <row r="19">
          <cell r="J19">
            <v>1.0499999999999999E-3</v>
          </cell>
        </row>
      </sheetData>
      <sheetData sheetId="7591">
        <row r="19">
          <cell r="J19">
            <v>1.0499999999999999E-3</v>
          </cell>
        </row>
      </sheetData>
      <sheetData sheetId="7592">
        <row r="19">
          <cell r="J19">
            <v>1.0499999999999999E-3</v>
          </cell>
        </row>
      </sheetData>
      <sheetData sheetId="7593">
        <row r="19">
          <cell r="J19">
            <v>1.0499999999999999E-3</v>
          </cell>
        </row>
      </sheetData>
      <sheetData sheetId="7594">
        <row r="19">
          <cell r="J19">
            <v>1.0499999999999999E-3</v>
          </cell>
        </row>
      </sheetData>
      <sheetData sheetId="7595">
        <row r="19">
          <cell r="J19">
            <v>1.0499999999999999E-3</v>
          </cell>
        </row>
      </sheetData>
      <sheetData sheetId="7596">
        <row r="19">
          <cell r="J19">
            <v>1.0499999999999999E-3</v>
          </cell>
        </row>
      </sheetData>
      <sheetData sheetId="7597">
        <row r="19">
          <cell r="J19">
            <v>1.0499999999999999E-3</v>
          </cell>
        </row>
      </sheetData>
      <sheetData sheetId="7598">
        <row r="19">
          <cell r="J19">
            <v>1.0499999999999999E-3</v>
          </cell>
        </row>
      </sheetData>
      <sheetData sheetId="7599">
        <row r="19">
          <cell r="J19">
            <v>1.0499999999999999E-3</v>
          </cell>
        </row>
      </sheetData>
      <sheetData sheetId="7600">
        <row r="19">
          <cell r="J19">
            <v>1.0499999999999999E-3</v>
          </cell>
        </row>
      </sheetData>
      <sheetData sheetId="7601">
        <row r="19">
          <cell r="J19">
            <v>1.0499999999999999E-3</v>
          </cell>
        </row>
      </sheetData>
      <sheetData sheetId="7602">
        <row r="19">
          <cell r="J19">
            <v>1.0499999999999999E-3</v>
          </cell>
        </row>
      </sheetData>
      <sheetData sheetId="7603">
        <row r="19">
          <cell r="J19">
            <v>1.0499999999999999E-3</v>
          </cell>
        </row>
      </sheetData>
      <sheetData sheetId="7604">
        <row r="19">
          <cell r="J19">
            <v>1.0499999999999999E-3</v>
          </cell>
        </row>
      </sheetData>
      <sheetData sheetId="7605">
        <row r="19">
          <cell r="J19">
            <v>1.0499999999999999E-3</v>
          </cell>
        </row>
      </sheetData>
      <sheetData sheetId="7606">
        <row r="19">
          <cell r="J19">
            <v>1.0499999999999999E-3</v>
          </cell>
        </row>
      </sheetData>
      <sheetData sheetId="7607">
        <row r="19">
          <cell r="J19">
            <v>1.0499999999999999E-3</v>
          </cell>
        </row>
      </sheetData>
      <sheetData sheetId="7608">
        <row r="19">
          <cell r="J19">
            <v>1.0499999999999999E-3</v>
          </cell>
        </row>
      </sheetData>
      <sheetData sheetId="7609">
        <row r="19">
          <cell r="J19">
            <v>1.0499999999999999E-3</v>
          </cell>
        </row>
      </sheetData>
      <sheetData sheetId="7610">
        <row r="19">
          <cell r="J19">
            <v>1.0499999999999999E-3</v>
          </cell>
        </row>
      </sheetData>
      <sheetData sheetId="7611">
        <row r="19">
          <cell r="J19">
            <v>1.0499999999999999E-3</v>
          </cell>
        </row>
      </sheetData>
      <sheetData sheetId="7612">
        <row r="19">
          <cell r="J19">
            <v>1.0499999999999999E-3</v>
          </cell>
        </row>
      </sheetData>
      <sheetData sheetId="7613">
        <row r="19">
          <cell r="J19">
            <v>1.0499999999999999E-3</v>
          </cell>
        </row>
      </sheetData>
      <sheetData sheetId="7614">
        <row r="19">
          <cell r="J19">
            <v>1.0499999999999999E-3</v>
          </cell>
        </row>
      </sheetData>
      <sheetData sheetId="7615">
        <row r="19">
          <cell r="J19">
            <v>1.0499999999999999E-3</v>
          </cell>
        </row>
      </sheetData>
      <sheetData sheetId="7616">
        <row r="19">
          <cell r="J19">
            <v>1.0499999999999999E-3</v>
          </cell>
        </row>
      </sheetData>
      <sheetData sheetId="7617">
        <row r="19">
          <cell r="J19">
            <v>1.0499999999999999E-3</v>
          </cell>
        </row>
      </sheetData>
      <sheetData sheetId="7618">
        <row r="19">
          <cell r="J19">
            <v>1.0499999999999999E-3</v>
          </cell>
        </row>
      </sheetData>
      <sheetData sheetId="7619">
        <row r="19">
          <cell r="J19">
            <v>1.0499999999999999E-3</v>
          </cell>
        </row>
      </sheetData>
      <sheetData sheetId="7620">
        <row r="19">
          <cell r="J19">
            <v>1.0499999999999999E-3</v>
          </cell>
        </row>
      </sheetData>
      <sheetData sheetId="7621">
        <row r="19">
          <cell r="J19">
            <v>1.0499999999999999E-3</v>
          </cell>
        </row>
      </sheetData>
      <sheetData sheetId="7622">
        <row r="19">
          <cell r="J19">
            <v>1.0499999999999999E-3</v>
          </cell>
        </row>
      </sheetData>
      <sheetData sheetId="7623">
        <row r="19">
          <cell r="J19">
            <v>1.0499999999999999E-3</v>
          </cell>
        </row>
      </sheetData>
      <sheetData sheetId="7624">
        <row r="19">
          <cell r="J19">
            <v>1.0499999999999999E-3</v>
          </cell>
        </row>
      </sheetData>
      <sheetData sheetId="7625">
        <row r="19">
          <cell r="J19">
            <v>1.0499999999999999E-3</v>
          </cell>
        </row>
      </sheetData>
      <sheetData sheetId="7626">
        <row r="19">
          <cell r="J19">
            <v>1.0499999999999999E-3</v>
          </cell>
        </row>
      </sheetData>
      <sheetData sheetId="7627">
        <row r="19">
          <cell r="J19">
            <v>1.0499999999999999E-3</v>
          </cell>
        </row>
      </sheetData>
      <sheetData sheetId="7628">
        <row r="19">
          <cell r="J19">
            <v>1.0499999999999999E-3</v>
          </cell>
        </row>
      </sheetData>
      <sheetData sheetId="7629">
        <row r="19">
          <cell r="J19">
            <v>1.0499999999999999E-3</v>
          </cell>
        </row>
      </sheetData>
      <sheetData sheetId="7630">
        <row r="19">
          <cell r="J19">
            <v>1.0499999999999999E-3</v>
          </cell>
        </row>
      </sheetData>
      <sheetData sheetId="7631">
        <row r="19">
          <cell r="J19">
            <v>1.0499999999999999E-3</v>
          </cell>
        </row>
      </sheetData>
      <sheetData sheetId="7632">
        <row r="19">
          <cell r="J19">
            <v>1.0499999999999999E-3</v>
          </cell>
        </row>
      </sheetData>
      <sheetData sheetId="7633">
        <row r="19">
          <cell r="J19">
            <v>1.0499999999999999E-3</v>
          </cell>
        </row>
      </sheetData>
      <sheetData sheetId="7634">
        <row r="19">
          <cell r="J19">
            <v>1.0499999999999999E-3</v>
          </cell>
        </row>
      </sheetData>
      <sheetData sheetId="7635">
        <row r="19">
          <cell r="J19">
            <v>1.0499999999999999E-3</v>
          </cell>
        </row>
      </sheetData>
      <sheetData sheetId="7636">
        <row r="19">
          <cell r="J19">
            <v>1.0499999999999999E-3</v>
          </cell>
        </row>
      </sheetData>
      <sheetData sheetId="7637">
        <row r="19">
          <cell r="J19">
            <v>1.0499999999999999E-3</v>
          </cell>
        </row>
      </sheetData>
      <sheetData sheetId="7638">
        <row r="19">
          <cell r="J19">
            <v>1.0499999999999999E-3</v>
          </cell>
        </row>
      </sheetData>
      <sheetData sheetId="7639">
        <row r="19">
          <cell r="J19">
            <v>1.0499999999999999E-3</v>
          </cell>
        </row>
      </sheetData>
      <sheetData sheetId="7640">
        <row r="19">
          <cell r="J19">
            <v>1.0499999999999999E-3</v>
          </cell>
        </row>
      </sheetData>
      <sheetData sheetId="7641">
        <row r="19">
          <cell r="J19">
            <v>1.0499999999999999E-3</v>
          </cell>
        </row>
      </sheetData>
      <sheetData sheetId="7642">
        <row r="19">
          <cell r="J19">
            <v>1.0499999999999999E-3</v>
          </cell>
        </row>
      </sheetData>
      <sheetData sheetId="7643">
        <row r="19">
          <cell r="J19">
            <v>1.0499999999999999E-3</v>
          </cell>
        </row>
      </sheetData>
      <sheetData sheetId="7644">
        <row r="19">
          <cell r="J19">
            <v>1.0499999999999999E-3</v>
          </cell>
        </row>
      </sheetData>
      <sheetData sheetId="7645">
        <row r="19">
          <cell r="J19">
            <v>1.0499999999999999E-3</v>
          </cell>
        </row>
      </sheetData>
      <sheetData sheetId="7646">
        <row r="19">
          <cell r="J19">
            <v>1.0499999999999999E-3</v>
          </cell>
        </row>
      </sheetData>
      <sheetData sheetId="7647">
        <row r="19">
          <cell r="J19">
            <v>1.0499999999999999E-3</v>
          </cell>
        </row>
      </sheetData>
      <sheetData sheetId="7648">
        <row r="19">
          <cell r="J19">
            <v>1.0499999999999999E-3</v>
          </cell>
        </row>
      </sheetData>
      <sheetData sheetId="7649">
        <row r="19">
          <cell r="J19">
            <v>1.0499999999999999E-3</v>
          </cell>
        </row>
      </sheetData>
      <sheetData sheetId="7650">
        <row r="19">
          <cell r="J19">
            <v>1.0499999999999999E-3</v>
          </cell>
        </row>
      </sheetData>
      <sheetData sheetId="7651">
        <row r="19">
          <cell r="J19">
            <v>1.0499999999999999E-3</v>
          </cell>
        </row>
      </sheetData>
      <sheetData sheetId="7652">
        <row r="19">
          <cell r="J19">
            <v>1.0499999999999999E-3</v>
          </cell>
        </row>
      </sheetData>
      <sheetData sheetId="7653">
        <row r="19">
          <cell r="J19">
            <v>1.0499999999999999E-3</v>
          </cell>
        </row>
      </sheetData>
      <sheetData sheetId="7654">
        <row r="19">
          <cell r="J19">
            <v>1.0499999999999999E-3</v>
          </cell>
        </row>
      </sheetData>
      <sheetData sheetId="7655">
        <row r="19">
          <cell r="J19">
            <v>1.0499999999999999E-3</v>
          </cell>
        </row>
      </sheetData>
      <sheetData sheetId="7656">
        <row r="19">
          <cell r="J19">
            <v>1.0499999999999999E-3</v>
          </cell>
        </row>
      </sheetData>
      <sheetData sheetId="7657">
        <row r="19">
          <cell r="J19">
            <v>1.0499999999999999E-3</v>
          </cell>
        </row>
      </sheetData>
      <sheetData sheetId="7658">
        <row r="19">
          <cell r="J19">
            <v>1.0499999999999999E-3</v>
          </cell>
        </row>
      </sheetData>
      <sheetData sheetId="7659">
        <row r="19">
          <cell r="J19">
            <v>1.0499999999999999E-3</v>
          </cell>
        </row>
      </sheetData>
      <sheetData sheetId="7660">
        <row r="19">
          <cell r="J19">
            <v>1.0499999999999999E-3</v>
          </cell>
        </row>
      </sheetData>
      <sheetData sheetId="7661">
        <row r="19">
          <cell r="J19">
            <v>1.0499999999999999E-3</v>
          </cell>
        </row>
      </sheetData>
      <sheetData sheetId="7662">
        <row r="19">
          <cell r="J19">
            <v>1.0499999999999999E-3</v>
          </cell>
        </row>
      </sheetData>
      <sheetData sheetId="7663">
        <row r="19">
          <cell r="J19">
            <v>1.0499999999999999E-3</v>
          </cell>
        </row>
      </sheetData>
      <sheetData sheetId="7664">
        <row r="19">
          <cell r="J19">
            <v>1.0499999999999999E-3</v>
          </cell>
        </row>
      </sheetData>
      <sheetData sheetId="7665">
        <row r="19">
          <cell r="J19">
            <v>1.0499999999999999E-3</v>
          </cell>
        </row>
      </sheetData>
      <sheetData sheetId="7666">
        <row r="19">
          <cell r="J19">
            <v>1.0499999999999999E-3</v>
          </cell>
        </row>
      </sheetData>
      <sheetData sheetId="7667">
        <row r="19">
          <cell r="J19">
            <v>1.0499999999999999E-3</v>
          </cell>
        </row>
      </sheetData>
      <sheetData sheetId="7668">
        <row r="19">
          <cell r="J19">
            <v>1.0499999999999999E-3</v>
          </cell>
        </row>
      </sheetData>
      <sheetData sheetId="7669">
        <row r="19">
          <cell r="J19">
            <v>1.0499999999999999E-3</v>
          </cell>
        </row>
      </sheetData>
      <sheetData sheetId="7670">
        <row r="19">
          <cell r="J19">
            <v>1.0499999999999999E-3</v>
          </cell>
        </row>
      </sheetData>
      <sheetData sheetId="7671">
        <row r="19">
          <cell r="J19">
            <v>1.0499999999999999E-3</v>
          </cell>
        </row>
      </sheetData>
      <sheetData sheetId="7672">
        <row r="19">
          <cell r="J19">
            <v>1.0499999999999999E-3</v>
          </cell>
        </row>
      </sheetData>
      <sheetData sheetId="7673">
        <row r="19">
          <cell r="J19">
            <v>1.0499999999999999E-3</v>
          </cell>
        </row>
      </sheetData>
      <sheetData sheetId="7674">
        <row r="19">
          <cell r="J19">
            <v>1.0499999999999999E-3</v>
          </cell>
        </row>
      </sheetData>
      <sheetData sheetId="7675">
        <row r="19">
          <cell r="J19">
            <v>1.0499999999999999E-3</v>
          </cell>
        </row>
      </sheetData>
      <sheetData sheetId="7676">
        <row r="19">
          <cell r="J19">
            <v>1.0499999999999999E-3</v>
          </cell>
        </row>
      </sheetData>
      <sheetData sheetId="7677">
        <row r="19">
          <cell r="J19">
            <v>1.0499999999999999E-3</v>
          </cell>
        </row>
      </sheetData>
      <sheetData sheetId="7678">
        <row r="19">
          <cell r="J19">
            <v>1.0499999999999999E-3</v>
          </cell>
        </row>
      </sheetData>
      <sheetData sheetId="7679">
        <row r="19">
          <cell r="J19">
            <v>1.0499999999999999E-3</v>
          </cell>
        </row>
      </sheetData>
      <sheetData sheetId="7680">
        <row r="19">
          <cell r="J19">
            <v>1.0499999999999999E-3</v>
          </cell>
        </row>
      </sheetData>
      <sheetData sheetId="7681">
        <row r="19">
          <cell r="J19">
            <v>1.0499999999999999E-3</v>
          </cell>
        </row>
      </sheetData>
      <sheetData sheetId="7682">
        <row r="19">
          <cell r="J19">
            <v>1.0499999999999999E-3</v>
          </cell>
        </row>
      </sheetData>
      <sheetData sheetId="7683">
        <row r="19">
          <cell r="J19">
            <v>1.0499999999999999E-3</v>
          </cell>
        </row>
      </sheetData>
      <sheetData sheetId="7684">
        <row r="19">
          <cell r="J19">
            <v>1.0499999999999999E-3</v>
          </cell>
        </row>
      </sheetData>
      <sheetData sheetId="7685">
        <row r="19">
          <cell r="J19">
            <v>1.0499999999999999E-3</v>
          </cell>
        </row>
      </sheetData>
      <sheetData sheetId="7686">
        <row r="19">
          <cell r="J19">
            <v>1.0499999999999999E-3</v>
          </cell>
        </row>
      </sheetData>
      <sheetData sheetId="7687">
        <row r="19">
          <cell r="J19">
            <v>1.0499999999999999E-3</v>
          </cell>
        </row>
      </sheetData>
      <sheetData sheetId="7688">
        <row r="19">
          <cell r="J19">
            <v>1.0499999999999999E-3</v>
          </cell>
        </row>
      </sheetData>
      <sheetData sheetId="7689">
        <row r="19">
          <cell r="J19">
            <v>1.0499999999999999E-3</v>
          </cell>
        </row>
      </sheetData>
      <sheetData sheetId="7690">
        <row r="19">
          <cell r="J19">
            <v>1.0499999999999999E-3</v>
          </cell>
        </row>
      </sheetData>
      <sheetData sheetId="7691">
        <row r="19">
          <cell r="J19">
            <v>1.0499999999999999E-3</v>
          </cell>
        </row>
      </sheetData>
      <sheetData sheetId="7692">
        <row r="19">
          <cell r="J19">
            <v>1.0499999999999999E-3</v>
          </cell>
        </row>
      </sheetData>
      <sheetData sheetId="7693">
        <row r="19">
          <cell r="J19">
            <v>1.0499999999999999E-3</v>
          </cell>
        </row>
      </sheetData>
      <sheetData sheetId="7694">
        <row r="19">
          <cell r="J19">
            <v>1.0499999999999999E-3</v>
          </cell>
        </row>
      </sheetData>
      <sheetData sheetId="7695">
        <row r="19">
          <cell r="J19">
            <v>1.0499999999999999E-3</v>
          </cell>
        </row>
      </sheetData>
      <sheetData sheetId="7696">
        <row r="19">
          <cell r="J19">
            <v>1.0499999999999999E-3</v>
          </cell>
        </row>
      </sheetData>
      <sheetData sheetId="7697">
        <row r="19">
          <cell r="J19">
            <v>1.0499999999999999E-3</v>
          </cell>
        </row>
      </sheetData>
      <sheetData sheetId="7698">
        <row r="19">
          <cell r="J19">
            <v>1.0499999999999999E-3</v>
          </cell>
        </row>
      </sheetData>
      <sheetData sheetId="7699">
        <row r="19">
          <cell r="J19">
            <v>1.0499999999999999E-3</v>
          </cell>
        </row>
      </sheetData>
      <sheetData sheetId="7700">
        <row r="19">
          <cell r="J19">
            <v>1.0499999999999999E-3</v>
          </cell>
        </row>
      </sheetData>
      <sheetData sheetId="7701">
        <row r="19">
          <cell r="J19">
            <v>1.0499999999999999E-3</v>
          </cell>
        </row>
      </sheetData>
      <sheetData sheetId="7702">
        <row r="19">
          <cell r="J19">
            <v>1.0499999999999999E-3</v>
          </cell>
        </row>
      </sheetData>
      <sheetData sheetId="7703">
        <row r="19">
          <cell r="J19">
            <v>1.0499999999999999E-3</v>
          </cell>
        </row>
      </sheetData>
      <sheetData sheetId="7704">
        <row r="19">
          <cell r="J19">
            <v>1.0499999999999999E-3</v>
          </cell>
        </row>
      </sheetData>
      <sheetData sheetId="7705">
        <row r="19">
          <cell r="J19">
            <v>1.0499999999999999E-3</v>
          </cell>
        </row>
      </sheetData>
      <sheetData sheetId="7706">
        <row r="19">
          <cell r="J19">
            <v>1.0499999999999999E-3</v>
          </cell>
        </row>
      </sheetData>
      <sheetData sheetId="7707">
        <row r="19">
          <cell r="J19">
            <v>1.0499999999999999E-3</v>
          </cell>
        </row>
      </sheetData>
      <sheetData sheetId="7708">
        <row r="19">
          <cell r="J19">
            <v>1.0499999999999999E-3</v>
          </cell>
        </row>
      </sheetData>
      <sheetData sheetId="7709">
        <row r="19">
          <cell r="J19">
            <v>1.0499999999999999E-3</v>
          </cell>
        </row>
      </sheetData>
      <sheetData sheetId="7710">
        <row r="19">
          <cell r="J19">
            <v>1.0499999999999999E-3</v>
          </cell>
        </row>
      </sheetData>
      <sheetData sheetId="7711">
        <row r="19">
          <cell r="J19">
            <v>1.0499999999999999E-3</v>
          </cell>
        </row>
      </sheetData>
      <sheetData sheetId="7712">
        <row r="19">
          <cell r="J19">
            <v>1.0499999999999999E-3</v>
          </cell>
        </row>
      </sheetData>
      <sheetData sheetId="7713">
        <row r="19">
          <cell r="J19">
            <v>1.0499999999999999E-3</v>
          </cell>
        </row>
      </sheetData>
      <sheetData sheetId="7714">
        <row r="19">
          <cell r="J19">
            <v>1.0499999999999999E-3</v>
          </cell>
        </row>
      </sheetData>
      <sheetData sheetId="7715">
        <row r="19">
          <cell r="J19">
            <v>1.0499999999999999E-3</v>
          </cell>
        </row>
      </sheetData>
      <sheetData sheetId="7716">
        <row r="19">
          <cell r="J19">
            <v>1.0499999999999999E-3</v>
          </cell>
        </row>
      </sheetData>
      <sheetData sheetId="7717">
        <row r="19">
          <cell r="J19">
            <v>1.0499999999999999E-3</v>
          </cell>
        </row>
      </sheetData>
      <sheetData sheetId="7718">
        <row r="19">
          <cell r="J19">
            <v>1.0499999999999999E-3</v>
          </cell>
        </row>
      </sheetData>
      <sheetData sheetId="7719">
        <row r="19">
          <cell r="J19">
            <v>1.0499999999999999E-3</v>
          </cell>
        </row>
      </sheetData>
      <sheetData sheetId="7720">
        <row r="19">
          <cell r="J19">
            <v>1.0499999999999999E-3</v>
          </cell>
        </row>
      </sheetData>
      <sheetData sheetId="7721">
        <row r="19">
          <cell r="J19">
            <v>1.0499999999999999E-3</v>
          </cell>
        </row>
      </sheetData>
      <sheetData sheetId="7722">
        <row r="19">
          <cell r="J19">
            <v>1.0499999999999999E-3</v>
          </cell>
        </row>
      </sheetData>
      <sheetData sheetId="7723">
        <row r="19">
          <cell r="J19">
            <v>1.0499999999999999E-3</v>
          </cell>
        </row>
      </sheetData>
      <sheetData sheetId="7724">
        <row r="19">
          <cell r="J19">
            <v>1.0499999999999999E-3</v>
          </cell>
        </row>
      </sheetData>
      <sheetData sheetId="7725">
        <row r="19">
          <cell r="J19">
            <v>1.0499999999999999E-3</v>
          </cell>
        </row>
      </sheetData>
      <sheetData sheetId="7726">
        <row r="19">
          <cell r="J19">
            <v>1.0499999999999999E-3</v>
          </cell>
        </row>
      </sheetData>
      <sheetData sheetId="7727">
        <row r="19">
          <cell r="J19">
            <v>1.0499999999999999E-3</v>
          </cell>
        </row>
      </sheetData>
      <sheetData sheetId="7728">
        <row r="19">
          <cell r="J19">
            <v>1.0499999999999999E-3</v>
          </cell>
        </row>
      </sheetData>
      <sheetData sheetId="7729">
        <row r="19">
          <cell r="J19">
            <v>1.0499999999999999E-3</v>
          </cell>
        </row>
      </sheetData>
      <sheetData sheetId="7730">
        <row r="19">
          <cell r="J19">
            <v>1.0499999999999999E-3</v>
          </cell>
        </row>
      </sheetData>
      <sheetData sheetId="7731">
        <row r="19">
          <cell r="J19">
            <v>1.0499999999999999E-3</v>
          </cell>
        </row>
      </sheetData>
      <sheetData sheetId="7732">
        <row r="19">
          <cell r="J19">
            <v>1.0499999999999999E-3</v>
          </cell>
        </row>
      </sheetData>
      <sheetData sheetId="7733">
        <row r="19">
          <cell r="J19">
            <v>1.0499999999999999E-3</v>
          </cell>
        </row>
      </sheetData>
      <sheetData sheetId="7734">
        <row r="19">
          <cell r="J19">
            <v>1.0499999999999999E-3</v>
          </cell>
        </row>
      </sheetData>
      <sheetData sheetId="7735">
        <row r="19">
          <cell r="J19">
            <v>1.0499999999999999E-3</v>
          </cell>
        </row>
      </sheetData>
      <sheetData sheetId="7736">
        <row r="19">
          <cell r="J19">
            <v>1.0499999999999999E-3</v>
          </cell>
        </row>
      </sheetData>
      <sheetData sheetId="7737">
        <row r="19">
          <cell r="J19">
            <v>1.0499999999999999E-3</v>
          </cell>
        </row>
      </sheetData>
      <sheetData sheetId="7738">
        <row r="19">
          <cell r="J19">
            <v>1.0499999999999999E-3</v>
          </cell>
        </row>
      </sheetData>
      <sheetData sheetId="7739">
        <row r="19">
          <cell r="J19">
            <v>1.0499999999999999E-3</v>
          </cell>
        </row>
      </sheetData>
      <sheetData sheetId="7740">
        <row r="19">
          <cell r="J19">
            <v>1.0499999999999999E-3</v>
          </cell>
        </row>
      </sheetData>
      <sheetData sheetId="7741">
        <row r="19">
          <cell r="J19">
            <v>1.0499999999999999E-3</v>
          </cell>
        </row>
      </sheetData>
      <sheetData sheetId="7742">
        <row r="19">
          <cell r="J19">
            <v>1.0499999999999999E-3</v>
          </cell>
        </row>
      </sheetData>
      <sheetData sheetId="7743">
        <row r="19">
          <cell r="J19">
            <v>1.0499999999999999E-3</v>
          </cell>
        </row>
      </sheetData>
      <sheetData sheetId="7744">
        <row r="19">
          <cell r="J19">
            <v>1.0499999999999999E-3</v>
          </cell>
        </row>
      </sheetData>
      <sheetData sheetId="7745">
        <row r="19">
          <cell r="J19">
            <v>1.0499999999999999E-3</v>
          </cell>
        </row>
      </sheetData>
      <sheetData sheetId="7746">
        <row r="19">
          <cell r="J19">
            <v>1.0499999999999999E-3</v>
          </cell>
        </row>
      </sheetData>
      <sheetData sheetId="7747">
        <row r="19">
          <cell r="J19">
            <v>1.0499999999999999E-3</v>
          </cell>
        </row>
      </sheetData>
      <sheetData sheetId="7748">
        <row r="19">
          <cell r="J19">
            <v>1.0499999999999999E-3</v>
          </cell>
        </row>
      </sheetData>
      <sheetData sheetId="7749">
        <row r="19">
          <cell r="J19">
            <v>1.0499999999999999E-3</v>
          </cell>
        </row>
      </sheetData>
      <sheetData sheetId="7750">
        <row r="19">
          <cell r="J19">
            <v>1.0499999999999999E-3</v>
          </cell>
        </row>
      </sheetData>
      <sheetData sheetId="7751">
        <row r="19">
          <cell r="J19">
            <v>1.0499999999999999E-3</v>
          </cell>
        </row>
      </sheetData>
      <sheetData sheetId="7752">
        <row r="19">
          <cell r="J19">
            <v>1.0499999999999999E-3</v>
          </cell>
        </row>
      </sheetData>
      <sheetData sheetId="7753">
        <row r="19">
          <cell r="J19">
            <v>1.0499999999999999E-3</v>
          </cell>
        </row>
      </sheetData>
      <sheetData sheetId="7754">
        <row r="19">
          <cell r="J19">
            <v>1.0499999999999999E-3</v>
          </cell>
        </row>
      </sheetData>
      <sheetData sheetId="7755">
        <row r="19">
          <cell r="J19">
            <v>1.0499999999999999E-3</v>
          </cell>
        </row>
      </sheetData>
      <sheetData sheetId="7756">
        <row r="19">
          <cell r="J19">
            <v>1.0499999999999999E-3</v>
          </cell>
        </row>
      </sheetData>
      <sheetData sheetId="7757">
        <row r="19">
          <cell r="J19">
            <v>1.0499999999999999E-3</v>
          </cell>
        </row>
      </sheetData>
      <sheetData sheetId="7758">
        <row r="19">
          <cell r="J19">
            <v>1.0499999999999999E-3</v>
          </cell>
        </row>
      </sheetData>
      <sheetData sheetId="7759">
        <row r="19">
          <cell r="J19">
            <v>1.0499999999999999E-3</v>
          </cell>
        </row>
      </sheetData>
      <sheetData sheetId="7760">
        <row r="19">
          <cell r="J19">
            <v>1.0499999999999999E-3</v>
          </cell>
        </row>
      </sheetData>
      <sheetData sheetId="7761">
        <row r="19">
          <cell r="J19">
            <v>1.0499999999999999E-3</v>
          </cell>
        </row>
      </sheetData>
      <sheetData sheetId="7762">
        <row r="19">
          <cell r="J19">
            <v>1.0499999999999999E-3</v>
          </cell>
        </row>
      </sheetData>
      <sheetData sheetId="7763">
        <row r="19">
          <cell r="J19">
            <v>1.0499999999999999E-3</v>
          </cell>
        </row>
      </sheetData>
      <sheetData sheetId="7764">
        <row r="19">
          <cell r="J19">
            <v>1.0499999999999999E-3</v>
          </cell>
        </row>
      </sheetData>
      <sheetData sheetId="7765">
        <row r="19">
          <cell r="J19">
            <v>1.0499999999999999E-3</v>
          </cell>
        </row>
      </sheetData>
      <sheetData sheetId="7766">
        <row r="19">
          <cell r="J19">
            <v>1.0499999999999999E-3</v>
          </cell>
        </row>
      </sheetData>
      <sheetData sheetId="7767">
        <row r="19">
          <cell r="J19">
            <v>1.0499999999999999E-3</v>
          </cell>
        </row>
      </sheetData>
      <sheetData sheetId="7768">
        <row r="19">
          <cell r="J19">
            <v>1.0499999999999999E-3</v>
          </cell>
        </row>
      </sheetData>
      <sheetData sheetId="7769">
        <row r="19">
          <cell r="J19">
            <v>1.0499999999999999E-3</v>
          </cell>
        </row>
      </sheetData>
      <sheetData sheetId="7770">
        <row r="19">
          <cell r="J19">
            <v>1.0499999999999999E-3</v>
          </cell>
        </row>
      </sheetData>
      <sheetData sheetId="7771">
        <row r="19">
          <cell r="J19">
            <v>1.0499999999999999E-3</v>
          </cell>
        </row>
      </sheetData>
      <sheetData sheetId="7772">
        <row r="19">
          <cell r="J19">
            <v>1.0499999999999999E-3</v>
          </cell>
        </row>
      </sheetData>
      <sheetData sheetId="7773">
        <row r="19">
          <cell r="J19">
            <v>1.0499999999999999E-3</v>
          </cell>
        </row>
      </sheetData>
      <sheetData sheetId="7774">
        <row r="19">
          <cell r="J19">
            <v>1.0499999999999999E-3</v>
          </cell>
        </row>
      </sheetData>
      <sheetData sheetId="7775">
        <row r="19">
          <cell r="J19">
            <v>1.0499999999999999E-3</v>
          </cell>
        </row>
      </sheetData>
      <sheetData sheetId="7776">
        <row r="19">
          <cell r="J19">
            <v>1.0499999999999999E-3</v>
          </cell>
        </row>
      </sheetData>
      <sheetData sheetId="7777">
        <row r="19">
          <cell r="J19">
            <v>1.0499999999999999E-3</v>
          </cell>
        </row>
      </sheetData>
      <sheetData sheetId="7778">
        <row r="19">
          <cell r="J19">
            <v>1.0499999999999999E-3</v>
          </cell>
        </row>
      </sheetData>
      <sheetData sheetId="7779">
        <row r="19">
          <cell r="J19">
            <v>1.0499999999999999E-3</v>
          </cell>
        </row>
      </sheetData>
      <sheetData sheetId="7780">
        <row r="19">
          <cell r="J19">
            <v>1.0499999999999999E-3</v>
          </cell>
        </row>
      </sheetData>
      <sheetData sheetId="7781">
        <row r="19">
          <cell r="J19">
            <v>1.0499999999999999E-3</v>
          </cell>
        </row>
      </sheetData>
      <sheetData sheetId="7782">
        <row r="19">
          <cell r="J19">
            <v>1.0499999999999999E-3</v>
          </cell>
        </row>
      </sheetData>
      <sheetData sheetId="7783">
        <row r="19">
          <cell r="J19">
            <v>1.0499999999999999E-3</v>
          </cell>
        </row>
      </sheetData>
      <sheetData sheetId="7784">
        <row r="19">
          <cell r="J19">
            <v>1.0499999999999999E-3</v>
          </cell>
        </row>
      </sheetData>
      <sheetData sheetId="7785">
        <row r="19">
          <cell r="J19">
            <v>1.0499999999999999E-3</v>
          </cell>
        </row>
      </sheetData>
      <sheetData sheetId="7786">
        <row r="19">
          <cell r="J19">
            <v>1.0499999999999999E-3</v>
          </cell>
        </row>
      </sheetData>
      <sheetData sheetId="7787">
        <row r="19">
          <cell r="J19">
            <v>1.0499999999999999E-3</v>
          </cell>
        </row>
      </sheetData>
      <sheetData sheetId="7788">
        <row r="19">
          <cell r="J19">
            <v>1.0499999999999999E-3</v>
          </cell>
        </row>
      </sheetData>
      <sheetData sheetId="7789">
        <row r="19">
          <cell r="J19">
            <v>1.0499999999999999E-3</v>
          </cell>
        </row>
      </sheetData>
      <sheetData sheetId="7790">
        <row r="19">
          <cell r="J19">
            <v>1.0499999999999999E-3</v>
          </cell>
        </row>
      </sheetData>
      <sheetData sheetId="7791">
        <row r="19">
          <cell r="J19">
            <v>1.0499999999999999E-3</v>
          </cell>
        </row>
      </sheetData>
      <sheetData sheetId="7792">
        <row r="19">
          <cell r="J19">
            <v>1.0499999999999999E-3</v>
          </cell>
        </row>
      </sheetData>
      <sheetData sheetId="7793">
        <row r="19">
          <cell r="J19">
            <v>1.0499999999999999E-3</v>
          </cell>
        </row>
      </sheetData>
      <sheetData sheetId="7794">
        <row r="19">
          <cell r="J19">
            <v>1.0499999999999999E-3</v>
          </cell>
        </row>
      </sheetData>
      <sheetData sheetId="7795">
        <row r="19">
          <cell r="J19">
            <v>1.0499999999999999E-3</v>
          </cell>
        </row>
      </sheetData>
      <sheetData sheetId="7796">
        <row r="19">
          <cell r="J19">
            <v>1.0499999999999999E-3</v>
          </cell>
        </row>
      </sheetData>
      <sheetData sheetId="7797">
        <row r="19">
          <cell r="J19">
            <v>1.0499999999999999E-3</v>
          </cell>
        </row>
      </sheetData>
      <sheetData sheetId="7798">
        <row r="19">
          <cell r="J19">
            <v>1.0499999999999999E-3</v>
          </cell>
        </row>
      </sheetData>
      <sheetData sheetId="7799">
        <row r="19">
          <cell r="J19">
            <v>1.0499999999999999E-3</v>
          </cell>
        </row>
      </sheetData>
      <sheetData sheetId="7800">
        <row r="19">
          <cell r="J19">
            <v>1.0499999999999999E-3</v>
          </cell>
        </row>
      </sheetData>
      <sheetData sheetId="7801">
        <row r="19">
          <cell r="J19">
            <v>1.0499999999999999E-3</v>
          </cell>
        </row>
      </sheetData>
      <sheetData sheetId="7802">
        <row r="19">
          <cell r="J19">
            <v>1.0499999999999999E-3</v>
          </cell>
        </row>
      </sheetData>
      <sheetData sheetId="7803">
        <row r="19">
          <cell r="J19">
            <v>1.0499999999999999E-3</v>
          </cell>
        </row>
      </sheetData>
      <sheetData sheetId="7804">
        <row r="19">
          <cell r="J19">
            <v>1.0499999999999999E-3</v>
          </cell>
        </row>
      </sheetData>
      <sheetData sheetId="7805">
        <row r="19">
          <cell r="J19">
            <v>1.0499999999999999E-3</v>
          </cell>
        </row>
      </sheetData>
      <sheetData sheetId="7806">
        <row r="19">
          <cell r="J19">
            <v>1.0499999999999999E-3</v>
          </cell>
        </row>
      </sheetData>
      <sheetData sheetId="7807">
        <row r="19">
          <cell r="J19">
            <v>1.0499999999999999E-3</v>
          </cell>
        </row>
      </sheetData>
      <sheetData sheetId="7808">
        <row r="19">
          <cell r="J19">
            <v>1.0499999999999999E-3</v>
          </cell>
        </row>
      </sheetData>
      <sheetData sheetId="7809">
        <row r="19">
          <cell r="J19">
            <v>1.0499999999999999E-3</v>
          </cell>
        </row>
      </sheetData>
      <sheetData sheetId="7810">
        <row r="19">
          <cell r="J19">
            <v>1.0499999999999999E-3</v>
          </cell>
        </row>
      </sheetData>
      <sheetData sheetId="7811">
        <row r="19">
          <cell r="J19">
            <v>1.0499999999999999E-3</v>
          </cell>
        </row>
      </sheetData>
      <sheetData sheetId="7812">
        <row r="19">
          <cell r="J19">
            <v>1.0499999999999999E-3</v>
          </cell>
        </row>
      </sheetData>
      <sheetData sheetId="7813">
        <row r="19">
          <cell r="J19">
            <v>1.0499999999999999E-3</v>
          </cell>
        </row>
      </sheetData>
      <sheetData sheetId="7814">
        <row r="19">
          <cell r="J19">
            <v>1.0499999999999999E-3</v>
          </cell>
        </row>
      </sheetData>
      <sheetData sheetId="7815">
        <row r="19">
          <cell r="J19">
            <v>1.0499999999999999E-3</v>
          </cell>
        </row>
      </sheetData>
      <sheetData sheetId="7816">
        <row r="19">
          <cell r="J19">
            <v>1.0499999999999999E-3</v>
          </cell>
        </row>
      </sheetData>
      <sheetData sheetId="7817">
        <row r="19">
          <cell r="J19">
            <v>1.0499999999999999E-3</v>
          </cell>
        </row>
      </sheetData>
      <sheetData sheetId="7818">
        <row r="19">
          <cell r="J19">
            <v>1.0499999999999999E-3</v>
          </cell>
        </row>
      </sheetData>
      <sheetData sheetId="7819">
        <row r="19">
          <cell r="J19">
            <v>1.0499999999999999E-3</v>
          </cell>
        </row>
      </sheetData>
      <sheetData sheetId="7820">
        <row r="19">
          <cell r="J19">
            <v>1.0499999999999999E-3</v>
          </cell>
        </row>
      </sheetData>
      <sheetData sheetId="7821">
        <row r="19">
          <cell r="J19">
            <v>1.0499999999999999E-3</v>
          </cell>
        </row>
      </sheetData>
      <sheetData sheetId="7822">
        <row r="19">
          <cell r="J19">
            <v>1.0499999999999999E-3</v>
          </cell>
        </row>
      </sheetData>
      <sheetData sheetId="7823">
        <row r="19">
          <cell r="J19">
            <v>1.0499999999999999E-3</v>
          </cell>
        </row>
      </sheetData>
      <sheetData sheetId="7824">
        <row r="19">
          <cell r="J19">
            <v>1.0499999999999999E-3</v>
          </cell>
        </row>
      </sheetData>
      <sheetData sheetId="7825">
        <row r="19">
          <cell r="J19">
            <v>1.0499999999999999E-3</v>
          </cell>
        </row>
      </sheetData>
      <sheetData sheetId="7826">
        <row r="19">
          <cell r="J19">
            <v>1.0499999999999999E-3</v>
          </cell>
        </row>
      </sheetData>
      <sheetData sheetId="7827">
        <row r="19">
          <cell r="J19">
            <v>1.0499999999999999E-3</v>
          </cell>
        </row>
      </sheetData>
      <sheetData sheetId="7828">
        <row r="19">
          <cell r="J19">
            <v>1.0499999999999999E-3</v>
          </cell>
        </row>
      </sheetData>
      <sheetData sheetId="7829">
        <row r="19">
          <cell r="J19">
            <v>1.0499999999999999E-3</v>
          </cell>
        </row>
      </sheetData>
      <sheetData sheetId="7830">
        <row r="19">
          <cell r="J19">
            <v>1.0499999999999999E-3</v>
          </cell>
        </row>
      </sheetData>
      <sheetData sheetId="7831">
        <row r="19">
          <cell r="J19">
            <v>1.0499999999999999E-3</v>
          </cell>
        </row>
      </sheetData>
      <sheetData sheetId="7832">
        <row r="19">
          <cell r="J19">
            <v>1.0499999999999999E-3</v>
          </cell>
        </row>
      </sheetData>
      <sheetData sheetId="7833">
        <row r="19">
          <cell r="J19">
            <v>1.0499999999999999E-3</v>
          </cell>
        </row>
      </sheetData>
      <sheetData sheetId="7834">
        <row r="19">
          <cell r="J19">
            <v>1.0499999999999999E-3</v>
          </cell>
        </row>
      </sheetData>
      <sheetData sheetId="7835">
        <row r="19">
          <cell r="J19">
            <v>1.0499999999999999E-3</v>
          </cell>
        </row>
      </sheetData>
      <sheetData sheetId="7836">
        <row r="19">
          <cell r="J19">
            <v>1.0499999999999999E-3</v>
          </cell>
        </row>
      </sheetData>
      <sheetData sheetId="7837">
        <row r="19">
          <cell r="J19">
            <v>1.0499999999999999E-3</v>
          </cell>
        </row>
      </sheetData>
      <sheetData sheetId="7838">
        <row r="19">
          <cell r="J19">
            <v>1.0499999999999999E-3</v>
          </cell>
        </row>
      </sheetData>
      <sheetData sheetId="7839">
        <row r="19">
          <cell r="J19">
            <v>1.0499999999999999E-3</v>
          </cell>
        </row>
      </sheetData>
      <sheetData sheetId="7840">
        <row r="19">
          <cell r="J19">
            <v>1.0499999999999999E-3</v>
          </cell>
        </row>
      </sheetData>
      <sheetData sheetId="7841">
        <row r="19">
          <cell r="J19">
            <v>1.0499999999999999E-3</v>
          </cell>
        </row>
      </sheetData>
      <sheetData sheetId="7842">
        <row r="19">
          <cell r="J19">
            <v>1.0499999999999999E-3</v>
          </cell>
        </row>
      </sheetData>
      <sheetData sheetId="7843">
        <row r="19">
          <cell r="J19">
            <v>1.0499999999999999E-3</v>
          </cell>
        </row>
      </sheetData>
      <sheetData sheetId="7844">
        <row r="19">
          <cell r="J19">
            <v>1.0499999999999999E-3</v>
          </cell>
        </row>
      </sheetData>
      <sheetData sheetId="7845">
        <row r="19">
          <cell r="J19">
            <v>1.0499999999999999E-3</v>
          </cell>
        </row>
      </sheetData>
      <sheetData sheetId="7846">
        <row r="19">
          <cell r="J19">
            <v>1.0499999999999999E-3</v>
          </cell>
        </row>
      </sheetData>
      <sheetData sheetId="7847">
        <row r="19">
          <cell r="J19">
            <v>1.0499999999999999E-3</v>
          </cell>
        </row>
      </sheetData>
      <sheetData sheetId="7848">
        <row r="19">
          <cell r="J19">
            <v>1.0499999999999999E-3</v>
          </cell>
        </row>
      </sheetData>
      <sheetData sheetId="7849">
        <row r="19">
          <cell r="J19">
            <v>1.0499999999999999E-3</v>
          </cell>
        </row>
      </sheetData>
      <sheetData sheetId="7850">
        <row r="19">
          <cell r="J19">
            <v>1.0499999999999999E-3</v>
          </cell>
        </row>
      </sheetData>
      <sheetData sheetId="7851">
        <row r="19">
          <cell r="J19">
            <v>1.0499999999999999E-3</v>
          </cell>
        </row>
      </sheetData>
      <sheetData sheetId="7852">
        <row r="19">
          <cell r="J19">
            <v>1.0499999999999999E-3</v>
          </cell>
        </row>
      </sheetData>
      <sheetData sheetId="7853">
        <row r="19">
          <cell r="J19">
            <v>1.0499999999999999E-3</v>
          </cell>
        </row>
      </sheetData>
      <sheetData sheetId="7854">
        <row r="19">
          <cell r="J19">
            <v>1.0499999999999999E-3</v>
          </cell>
        </row>
      </sheetData>
      <sheetData sheetId="7855">
        <row r="19">
          <cell r="J19">
            <v>1.0499999999999999E-3</v>
          </cell>
        </row>
      </sheetData>
      <sheetData sheetId="7856">
        <row r="19">
          <cell r="J19">
            <v>1.0499999999999999E-3</v>
          </cell>
        </row>
      </sheetData>
      <sheetData sheetId="7857">
        <row r="19">
          <cell r="J19">
            <v>1.0499999999999999E-3</v>
          </cell>
        </row>
      </sheetData>
      <sheetData sheetId="7858">
        <row r="19">
          <cell r="J19">
            <v>1.0499999999999999E-3</v>
          </cell>
        </row>
      </sheetData>
      <sheetData sheetId="7859">
        <row r="19">
          <cell r="J19">
            <v>1.0499999999999999E-3</v>
          </cell>
        </row>
      </sheetData>
      <sheetData sheetId="7860">
        <row r="19">
          <cell r="J19">
            <v>1.0499999999999999E-3</v>
          </cell>
        </row>
      </sheetData>
      <sheetData sheetId="7861">
        <row r="19">
          <cell r="J19">
            <v>1.0499999999999999E-3</v>
          </cell>
        </row>
      </sheetData>
      <sheetData sheetId="7862">
        <row r="19">
          <cell r="J19">
            <v>1.0499999999999999E-3</v>
          </cell>
        </row>
      </sheetData>
      <sheetData sheetId="7863">
        <row r="19">
          <cell r="J19">
            <v>1.0499999999999999E-3</v>
          </cell>
        </row>
      </sheetData>
      <sheetData sheetId="7864">
        <row r="19">
          <cell r="J19">
            <v>1.0499999999999999E-3</v>
          </cell>
        </row>
      </sheetData>
      <sheetData sheetId="7865">
        <row r="19">
          <cell r="J19">
            <v>1.0499999999999999E-3</v>
          </cell>
        </row>
      </sheetData>
      <sheetData sheetId="7866">
        <row r="19">
          <cell r="J19">
            <v>1.0499999999999999E-3</v>
          </cell>
        </row>
      </sheetData>
      <sheetData sheetId="7867">
        <row r="19">
          <cell r="J19">
            <v>1.0499999999999999E-3</v>
          </cell>
        </row>
      </sheetData>
      <sheetData sheetId="7868">
        <row r="19">
          <cell r="J19">
            <v>1.0499999999999999E-3</v>
          </cell>
        </row>
      </sheetData>
      <sheetData sheetId="7869">
        <row r="19">
          <cell r="J19">
            <v>1.0499999999999999E-3</v>
          </cell>
        </row>
      </sheetData>
      <sheetData sheetId="7870">
        <row r="19">
          <cell r="J19">
            <v>1.0499999999999999E-3</v>
          </cell>
        </row>
      </sheetData>
      <sheetData sheetId="7871">
        <row r="19">
          <cell r="J19">
            <v>1.0499999999999999E-3</v>
          </cell>
        </row>
      </sheetData>
      <sheetData sheetId="7872">
        <row r="19">
          <cell r="J19">
            <v>1.0499999999999999E-3</v>
          </cell>
        </row>
      </sheetData>
      <sheetData sheetId="7873">
        <row r="19">
          <cell r="J19">
            <v>1.0499999999999999E-3</v>
          </cell>
        </row>
      </sheetData>
      <sheetData sheetId="7874">
        <row r="19">
          <cell r="J19">
            <v>1.0499999999999999E-3</v>
          </cell>
        </row>
      </sheetData>
      <sheetData sheetId="7875">
        <row r="19">
          <cell r="J19">
            <v>1.0499999999999999E-3</v>
          </cell>
        </row>
      </sheetData>
      <sheetData sheetId="7876">
        <row r="19">
          <cell r="J19">
            <v>1.0499999999999999E-3</v>
          </cell>
        </row>
      </sheetData>
      <sheetData sheetId="7877">
        <row r="19">
          <cell r="J19">
            <v>1.0499999999999999E-3</v>
          </cell>
        </row>
      </sheetData>
      <sheetData sheetId="7878">
        <row r="19">
          <cell r="J19">
            <v>1.0499999999999999E-3</v>
          </cell>
        </row>
      </sheetData>
      <sheetData sheetId="7879">
        <row r="19">
          <cell r="J19">
            <v>1.0499999999999999E-3</v>
          </cell>
        </row>
      </sheetData>
      <sheetData sheetId="7880">
        <row r="19">
          <cell r="J19">
            <v>1.0499999999999999E-3</v>
          </cell>
        </row>
      </sheetData>
      <sheetData sheetId="7881">
        <row r="19">
          <cell r="J19">
            <v>1.0499999999999999E-3</v>
          </cell>
        </row>
      </sheetData>
      <sheetData sheetId="7882">
        <row r="19">
          <cell r="J19">
            <v>1.0499999999999999E-3</v>
          </cell>
        </row>
      </sheetData>
      <sheetData sheetId="7883">
        <row r="19">
          <cell r="J19">
            <v>1.0499999999999999E-3</v>
          </cell>
        </row>
      </sheetData>
      <sheetData sheetId="7884">
        <row r="19">
          <cell r="J19">
            <v>1.0499999999999999E-3</v>
          </cell>
        </row>
      </sheetData>
      <sheetData sheetId="7885">
        <row r="19">
          <cell r="J19">
            <v>1.0499999999999999E-3</v>
          </cell>
        </row>
      </sheetData>
      <sheetData sheetId="7886">
        <row r="19">
          <cell r="J19">
            <v>1.0499999999999999E-3</v>
          </cell>
        </row>
      </sheetData>
      <sheetData sheetId="7887">
        <row r="19">
          <cell r="J19">
            <v>1.0499999999999999E-3</v>
          </cell>
        </row>
      </sheetData>
      <sheetData sheetId="7888">
        <row r="19">
          <cell r="J19">
            <v>1.0499999999999999E-3</v>
          </cell>
        </row>
      </sheetData>
      <sheetData sheetId="7889">
        <row r="19">
          <cell r="J19">
            <v>1.0499999999999999E-3</v>
          </cell>
        </row>
      </sheetData>
      <sheetData sheetId="7890">
        <row r="19">
          <cell r="J19">
            <v>1.0499999999999999E-3</v>
          </cell>
        </row>
      </sheetData>
      <sheetData sheetId="7891">
        <row r="19">
          <cell r="J19">
            <v>1.0499999999999999E-3</v>
          </cell>
        </row>
      </sheetData>
      <sheetData sheetId="7892">
        <row r="19">
          <cell r="J19">
            <v>1.0499999999999999E-3</v>
          </cell>
        </row>
      </sheetData>
      <sheetData sheetId="7893">
        <row r="19">
          <cell r="J19">
            <v>1.0499999999999999E-3</v>
          </cell>
        </row>
      </sheetData>
      <sheetData sheetId="7894">
        <row r="19">
          <cell r="J19">
            <v>1.0499999999999999E-3</v>
          </cell>
        </row>
      </sheetData>
      <sheetData sheetId="7895">
        <row r="19">
          <cell r="J19">
            <v>1.0499999999999999E-3</v>
          </cell>
        </row>
      </sheetData>
      <sheetData sheetId="7896">
        <row r="19">
          <cell r="J19">
            <v>1.0499999999999999E-3</v>
          </cell>
        </row>
      </sheetData>
      <sheetData sheetId="7897">
        <row r="19">
          <cell r="J19">
            <v>1.0499999999999999E-3</v>
          </cell>
        </row>
      </sheetData>
      <sheetData sheetId="7898">
        <row r="19">
          <cell r="J19">
            <v>1.0499999999999999E-3</v>
          </cell>
        </row>
      </sheetData>
      <sheetData sheetId="7899">
        <row r="19">
          <cell r="J19">
            <v>1.0499999999999999E-3</v>
          </cell>
        </row>
      </sheetData>
      <sheetData sheetId="7900">
        <row r="19">
          <cell r="J19">
            <v>1.0499999999999999E-3</v>
          </cell>
        </row>
      </sheetData>
      <sheetData sheetId="7901">
        <row r="19">
          <cell r="J19">
            <v>1.0499999999999999E-3</v>
          </cell>
        </row>
      </sheetData>
      <sheetData sheetId="7902">
        <row r="19">
          <cell r="J19">
            <v>1.0499999999999999E-3</v>
          </cell>
        </row>
      </sheetData>
      <sheetData sheetId="7903">
        <row r="19">
          <cell r="J19">
            <v>1.0499999999999999E-3</v>
          </cell>
        </row>
      </sheetData>
      <sheetData sheetId="7904">
        <row r="19">
          <cell r="J19">
            <v>1.0499999999999999E-3</v>
          </cell>
        </row>
      </sheetData>
      <sheetData sheetId="7905">
        <row r="19">
          <cell r="J19">
            <v>1.0499999999999999E-3</v>
          </cell>
        </row>
      </sheetData>
      <sheetData sheetId="7906">
        <row r="19">
          <cell r="J19">
            <v>1.0499999999999999E-3</v>
          </cell>
        </row>
      </sheetData>
      <sheetData sheetId="7907">
        <row r="19">
          <cell r="J19">
            <v>1.0499999999999999E-3</v>
          </cell>
        </row>
      </sheetData>
      <sheetData sheetId="7908">
        <row r="19">
          <cell r="J19">
            <v>1.0499999999999999E-3</v>
          </cell>
        </row>
      </sheetData>
      <sheetData sheetId="7909">
        <row r="19">
          <cell r="J19">
            <v>1.0499999999999999E-3</v>
          </cell>
        </row>
      </sheetData>
      <sheetData sheetId="7910">
        <row r="19">
          <cell r="J19">
            <v>1.0499999999999999E-3</v>
          </cell>
        </row>
      </sheetData>
      <sheetData sheetId="7911">
        <row r="19">
          <cell r="J19">
            <v>1.0499999999999999E-3</v>
          </cell>
        </row>
      </sheetData>
      <sheetData sheetId="7912">
        <row r="19">
          <cell r="J19">
            <v>1.0499999999999999E-3</v>
          </cell>
        </row>
      </sheetData>
      <sheetData sheetId="7913">
        <row r="19">
          <cell r="J19">
            <v>1.0499999999999999E-3</v>
          </cell>
        </row>
      </sheetData>
      <sheetData sheetId="7914">
        <row r="19">
          <cell r="J19">
            <v>1.0499999999999999E-3</v>
          </cell>
        </row>
      </sheetData>
      <sheetData sheetId="7915">
        <row r="19">
          <cell r="J19">
            <v>1.0499999999999999E-3</v>
          </cell>
        </row>
      </sheetData>
      <sheetData sheetId="7916">
        <row r="19">
          <cell r="J19">
            <v>1.0499999999999999E-3</v>
          </cell>
        </row>
      </sheetData>
      <sheetData sheetId="7917">
        <row r="19">
          <cell r="J19">
            <v>1.0499999999999999E-3</v>
          </cell>
        </row>
      </sheetData>
      <sheetData sheetId="7918">
        <row r="19">
          <cell r="J19">
            <v>1.0499999999999999E-3</v>
          </cell>
        </row>
      </sheetData>
      <sheetData sheetId="7919">
        <row r="19">
          <cell r="J19">
            <v>1.0499999999999999E-3</v>
          </cell>
        </row>
      </sheetData>
      <sheetData sheetId="7920">
        <row r="19">
          <cell r="J19">
            <v>1.0499999999999999E-3</v>
          </cell>
        </row>
      </sheetData>
      <sheetData sheetId="7921">
        <row r="19">
          <cell r="J19">
            <v>1.0499999999999999E-3</v>
          </cell>
        </row>
      </sheetData>
      <sheetData sheetId="7922">
        <row r="19">
          <cell r="J19">
            <v>1.0499999999999999E-3</v>
          </cell>
        </row>
      </sheetData>
      <sheetData sheetId="7923">
        <row r="19">
          <cell r="J19">
            <v>1.0499999999999999E-3</v>
          </cell>
        </row>
      </sheetData>
      <sheetData sheetId="7924">
        <row r="19">
          <cell r="J19">
            <v>1.0499999999999999E-3</v>
          </cell>
        </row>
      </sheetData>
      <sheetData sheetId="7925">
        <row r="19">
          <cell r="J19">
            <v>1.0499999999999999E-3</v>
          </cell>
        </row>
      </sheetData>
      <sheetData sheetId="7926">
        <row r="19">
          <cell r="J19">
            <v>1.0499999999999999E-3</v>
          </cell>
        </row>
      </sheetData>
      <sheetData sheetId="7927">
        <row r="19">
          <cell r="J19">
            <v>1.0499999999999999E-3</v>
          </cell>
        </row>
      </sheetData>
      <sheetData sheetId="7928">
        <row r="19">
          <cell r="J19">
            <v>1.0499999999999999E-3</v>
          </cell>
        </row>
      </sheetData>
      <sheetData sheetId="7929">
        <row r="19">
          <cell r="J19">
            <v>1.0499999999999999E-3</v>
          </cell>
        </row>
      </sheetData>
      <sheetData sheetId="7930">
        <row r="19">
          <cell r="J19">
            <v>1.0499999999999999E-3</v>
          </cell>
        </row>
      </sheetData>
      <sheetData sheetId="7931">
        <row r="19">
          <cell r="J19">
            <v>1.0499999999999999E-3</v>
          </cell>
        </row>
      </sheetData>
      <sheetData sheetId="7932">
        <row r="19">
          <cell r="J19">
            <v>1.0499999999999999E-3</v>
          </cell>
        </row>
      </sheetData>
      <sheetData sheetId="7933">
        <row r="19">
          <cell r="J19">
            <v>1.0499999999999999E-3</v>
          </cell>
        </row>
      </sheetData>
      <sheetData sheetId="7934">
        <row r="19">
          <cell r="J19">
            <v>1.0499999999999999E-3</v>
          </cell>
        </row>
      </sheetData>
      <sheetData sheetId="7935">
        <row r="19">
          <cell r="J19">
            <v>1.0499999999999999E-3</v>
          </cell>
        </row>
      </sheetData>
      <sheetData sheetId="7936">
        <row r="19">
          <cell r="J19">
            <v>1.0499999999999999E-3</v>
          </cell>
        </row>
      </sheetData>
      <sheetData sheetId="7937">
        <row r="19">
          <cell r="J19">
            <v>1.0499999999999999E-3</v>
          </cell>
        </row>
      </sheetData>
      <sheetData sheetId="7938">
        <row r="19">
          <cell r="J19">
            <v>1.0499999999999999E-3</v>
          </cell>
        </row>
      </sheetData>
      <sheetData sheetId="7939">
        <row r="19">
          <cell r="J19">
            <v>1.0499999999999999E-3</v>
          </cell>
        </row>
      </sheetData>
      <sheetData sheetId="7940">
        <row r="19">
          <cell r="J19">
            <v>1.0499999999999999E-3</v>
          </cell>
        </row>
      </sheetData>
      <sheetData sheetId="7941">
        <row r="19">
          <cell r="J19">
            <v>1.0499999999999999E-3</v>
          </cell>
        </row>
      </sheetData>
      <sheetData sheetId="7942">
        <row r="19">
          <cell r="J19">
            <v>1.0499999999999999E-3</v>
          </cell>
        </row>
      </sheetData>
      <sheetData sheetId="7943">
        <row r="19">
          <cell r="J19">
            <v>1.0499999999999999E-3</v>
          </cell>
        </row>
      </sheetData>
      <sheetData sheetId="7944">
        <row r="19">
          <cell r="J19">
            <v>1.0499999999999999E-3</v>
          </cell>
        </row>
      </sheetData>
      <sheetData sheetId="7945">
        <row r="19">
          <cell r="J19">
            <v>1.0499999999999999E-3</v>
          </cell>
        </row>
      </sheetData>
      <sheetData sheetId="7946">
        <row r="19">
          <cell r="J19">
            <v>1.0499999999999999E-3</v>
          </cell>
        </row>
      </sheetData>
      <sheetData sheetId="7947">
        <row r="19">
          <cell r="J19">
            <v>1.0499999999999999E-3</v>
          </cell>
        </row>
      </sheetData>
      <sheetData sheetId="7948">
        <row r="19">
          <cell r="J19">
            <v>1.0499999999999999E-3</v>
          </cell>
        </row>
      </sheetData>
      <sheetData sheetId="7949">
        <row r="19">
          <cell r="J19">
            <v>1.0499999999999999E-3</v>
          </cell>
        </row>
      </sheetData>
      <sheetData sheetId="7950">
        <row r="19">
          <cell r="J19">
            <v>1.0499999999999999E-3</v>
          </cell>
        </row>
      </sheetData>
      <sheetData sheetId="7951">
        <row r="19">
          <cell r="J19">
            <v>1.0499999999999999E-3</v>
          </cell>
        </row>
      </sheetData>
      <sheetData sheetId="7952">
        <row r="19">
          <cell r="J19">
            <v>1.0499999999999999E-3</v>
          </cell>
        </row>
      </sheetData>
      <sheetData sheetId="7953">
        <row r="19">
          <cell r="J19">
            <v>1.0499999999999999E-3</v>
          </cell>
        </row>
      </sheetData>
      <sheetData sheetId="7954">
        <row r="19">
          <cell r="J19">
            <v>1.0499999999999999E-3</v>
          </cell>
        </row>
      </sheetData>
      <sheetData sheetId="7955">
        <row r="19">
          <cell r="J19">
            <v>1.0499999999999999E-3</v>
          </cell>
        </row>
      </sheetData>
      <sheetData sheetId="7956">
        <row r="19">
          <cell r="J19">
            <v>1.0499999999999999E-3</v>
          </cell>
        </row>
      </sheetData>
      <sheetData sheetId="7957">
        <row r="19">
          <cell r="J19">
            <v>1.0499999999999999E-3</v>
          </cell>
        </row>
      </sheetData>
      <sheetData sheetId="7958">
        <row r="19">
          <cell r="J19">
            <v>1.0499999999999999E-3</v>
          </cell>
        </row>
      </sheetData>
      <sheetData sheetId="7959">
        <row r="19">
          <cell r="J19">
            <v>1.0499999999999999E-3</v>
          </cell>
        </row>
      </sheetData>
      <sheetData sheetId="7960">
        <row r="19">
          <cell r="J19">
            <v>1.0499999999999999E-3</v>
          </cell>
        </row>
      </sheetData>
      <sheetData sheetId="7961">
        <row r="19">
          <cell r="J19">
            <v>1.0499999999999999E-3</v>
          </cell>
        </row>
      </sheetData>
      <sheetData sheetId="7962">
        <row r="19">
          <cell r="J19">
            <v>1.0499999999999999E-3</v>
          </cell>
        </row>
      </sheetData>
      <sheetData sheetId="7963">
        <row r="19">
          <cell r="J19">
            <v>1.0499999999999999E-3</v>
          </cell>
        </row>
      </sheetData>
      <sheetData sheetId="7964">
        <row r="19">
          <cell r="J19">
            <v>1.0499999999999999E-3</v>
          </cell>
        </row>
      </sheetData>
      <sheetData sheetId="7965">
        <row r="19">
          <cell r="J19">
            <v>1.0499999999999999E-3</v>
          </cell>
        </row>
      </sheetData>
      <sheetData sheetId="7966">
        <row r="19">
          <cell r="J19">
            <v>1.0499999999999999E-3</v>
          </cell>
        </row>
      </sheetData>
      <sheetData sheetId="7967">
        <row r="19">
          <cell r="J19">
            <v>1.0499999999999999E-3</v>
          </cell>
        </row>
      </sheetData>
      <sheetData sheetId="7968">
        <row r="19">
          <cell r="J19">
            <v>1.0499999999999999E-3</v>
          </cell>
        </row>
      </sheetData>
      <sheetData sheetId="7969">
        <row r="19">
          <cell r="J19">
            <v>1.0499999999999999E-3</v>
          </cell>
        </row>
      </sheetData>
      <sheetData sheetId="7970">
        <row r="19">
          <cell r="J19">
            <v>1.0499999999999999E-3</v>
          </cell>
        </row>
      </sheetData>
      <sheetData sheetId="7971">
        <row r="19">
          <cell r="J19">
            <v>1.0499999999999999E-3</v>
          </cell>
        </row>
      </sheetData>
      <sheetData sheetId="7972">
        <row r="19">
          <cell r="J19">
            <v>1.0499999999999999E-3</v>
          </cell>
        </row>
      </sheetData>
      <sheetData sheetId="7973">
        <row r="19">
          <cell r="J19">
            <v>1.0499999999999999E-3</v>
          </cell>
        </row>
      </sheetData>
      <sheetData sheetId="7974">
        <row r="19">
          <cell r="J19">
            <v>1.0499999999999999E-3</v>
          </cell>
        </row>
      </sheetData>
      <sheetData sheetId="7975">
        <row r="19">
          <cell r="J19">
            <v>1.0499999999999999E-3</v>
          </cell>
        </row>
      </sheetData>
      <sheetData sheetId="7976">
        <row r="19">
          <cell r="J19">
            <v>1.0499999999999999E-3</v>
          </cell>
        </row>
      </sheetData>
      <sheetData sheetId="7977">
        <row r="19">
          <cell r="J19">
            <v>1.0499999999999999E-3</v>
          </cell>
        </row>
      </sheetData>
      <sheetData sheetId="7978">
        <row r="19">
          <cell r="J19">
            <v>1.0499999999999999E-3</v>
          </cell>
        </row>
      </sheetData>
      <sheetData sheetId="7979" refreshError="1"/>
      <sheetData sheetId="7980" refreshError="1"/>
      <sheetData sheetId="7981">
        <row r="19">
          <cell r="J19">
            <v>1.0499999999999999E-3</v>
          </cell>
        </row>
      </sheetData>
      <sheetData sheetId="7982">
        <row r="19">
          <cell r="J19">
            <v>1.0499999999999999E-3</v>
          </cell>
        </row>
      </sheetData>
      <sheetData sheetId="7983" refreshError="1"/>
      <sheetData sheetId="7984" refreshError="1"/>
      <sheetData sheetId="7985">
        <row r="19">
          <cell r="J19">
            <v>1.0499999999999999E-3</v>
          </cell>
        </row>
      </sheetData>
      <sheetData sheetId="7986">
        <row r="19">
          <cell r="J19">
            <v>1.0499999999999999E-3</v>
          </cell>
        </row>
      </sheetData>
      <sheetData sheetId="7987" refreshError="1"/>
      <sheetData sheetId="7988" refreshError="1"/>
      <sheetData sheetId="7989">
        <row r="19">
          <cell r="J19">
            <v>1.0499999999999999E-3</v>
          </cell>
        </row>
      </sheetData>
      <sheetData sheetId="7990">
        <row r="19">
          <cell r="J19">
            <v>1.0499999999999999E-3</v>
          </cell>
        </row>
      </sheetData>
      <sheetData sheetId="7991">
        <row r="19">
          <cell r="J19">
            <v>1.0499999999999999E-3</v>
          </cell>
        </row>
      </sheetData>
      <sheetData sheetId="7992">
        <row r="19">
          <cell r="J19">
            <v>1.0499999999999999E-3</v>
          </cell>
        </row>
      </sheetData>
      <sheetData sheetId="7993">
        <row r="19">
          <cell r="J19">
            <v>1.0499999999999999E-3</v>
          </cell>
        </row>
      </sheetData>
      <sheetData sheetId="7994">
        <row r="19">
          <cell r="J19">
            <v>1.0499999999999999E-3</v>
          </cell>
        </row>
      </sheetData>
      <sheetData sheetId="7995">
        <row r="19">
          <cell r="J19">
            <v>1.0499999999999999E-3</v>
          </cell>
        </row>
      </sheetData>
      <sheetData sheetId="7996">
        <row r="19">
          <cell r="J19">
            <v>1.0499999999999999E-3</v>
          </cell>
        </row>
      </sheetData>
      <sheetData sheetId="7997">
        <row r="19">
          <cell r="J19">
            <v>1.0499999999999999E-3</v>
          </cell>
        </row>
      </sheetData>
      <sheetData sheetId="7998">
        <row r="19">
          <cell r="J19">
            <v>1.0499999999999999E-3</v>
          </cell>
        </row>
      </sheetData>
      <sheetData sheetId="7999">
        <row r="19">
          <cell r="J19">
            <v>1.0499999999999999E-3</v>
          </cell>
        </row>
      </sheetData>
      <sheetData sheetId="8000">
        <row r="19">
          <cell r="J19">
            <v>1.0499999999999999E-3</v>
          </cell>
        </row>
      </sheetData>
      <sheetData sheetId="8001">
        <row r="19">
          <cell r="J19">
            <v>1.0499999999999999E-3</v>
          </cell>
        </row>
      </sheetData>
      <sheetData sheetId="8002">
        <row r="19">
          <cell r="J19">
            <v>1.0499999999999999E-3</v>
          </cell>
        </row>
      </sheetData>
      <sheetData sheetId="8003">
        <row r="19">
          <cell r="J19">
            <v>1.0499999999999999E-3</v>
          </cell>
        </row>
      </sheetData>
      <sheetData sheetId="8004">
        <row r="19">
          <cell r="J19">
            <v>1.0499999999999999E-3</v>
          </cell>
        </row>
      </sheetData>
      <sheetData sheetId="8005">
        <row r="19">
          <cell r="J19">
            <v>1.0499999999999999E-3</v>
          </cell>
        </row>
      </sheetData>
      <sheetData sheetId="8006">
        <row r="19">
          <cell r="J19">
            <v>1.0499999999999999E-3</v>
          </cell>
        </row>
      </sheetData>
      <sheetData sheetId="8007">
        <row r="19">
          <cell r="J19">
            <v>1.0499999999999999E-3</v>
          </cell>
        </row>
      </sheetData>
      <sheetData sheetId="8008">
        <row r="19">
          <cell r="J19">
            <v>1.0499999999999999E-3</v>
          </cell>
        </row>
      </sheetData>
      <sheetData sheetId="8009">
        <row r="19">
          <cell r="J19">
            <v>1.0499999999999999E-3</v>
          </cell>
        </row>
      </sheetData>
      <sheetData sheetId="8010">
        <row r="19">
          <cell r="J19">
            <v>1.0499999999999999E-3</v>
          </cell>
        </row>
      </sheetData>
      <sheetData sheetId="8011">
        <row r="19">
          <cell r="J19">
            <v>1.0499999999999999E-3</v>
          </cell>
        </row>
      </sheetData>
      <sheetData sheetId="8012">
        <row r="19">
          <cell r="J19">
            <v>1.0499999999999999E-3</v>
          </cell>
        </row>
      </sheetData>
      <sheetData sheetId="8013">
        <row r="19">
          <cell r="J19">
            <v>1.0499999999999999E-3</v>
          </cell>
        </row>
      </sheetData>
      <sheetData sheetId="8014">
        <row r="19">
          <cell r="J19">
            <v>1.0499999999999999E-3</v>
          </cell>
        </row>
      </sheetData>
      <sheetData sheetId="8015" refreshError="1"/>
      <sheetData sheetId="8016" refreshError="1"/>
      <sheetData sheetId="8017" refreshError="1"/>
      <sheetData sheetId="8018" refreshError="1"/>
      <sheetData sheetId="8019" refreshError="1"/>
      <sheetData sheetId="8020" refreshError="1"/>
      <sheetData sheetId="8021" refreshError="1"/>
      <sheetData sheetId="8022" refreshError="1"/>
      <sheetData sheetId="8023" refreshError="1"/>
      <sheetData sheetId="8024" refreshError="1"/>
      <sheetData sheetId="8025" refreshError="1"/>
      <sheetData sheetId="8026" refreshError="1"/>
      <sheetData sheetId="8027">
        <row r="19">
          <cell r="J19">
            <v>1.0499999999999999E-3</v>
          </cell>
        </row>
      </sheetData>
      <sheetData sheetId="8028">
        <row r="19">
          <cell r="J19">
            <v>1.0499999999999999E-3</v>
          </cell>
        </row>
      </sheetData>
      <sheetData sheetId="8029">
        <row r="19">
          <cell r="J19">
            <v>1.0499999999999999E-3</v>
          </cell>
        </row>
      </sheetData>
      <sheetData sheetId="8030">
        <row r="19">
          <cell r="J19">
            <v>1.0499999999999999E-3</v>
          </cell>
        </row>
      </sheetData>
      <sheetData sheetId="8031">
        <row r="19">
          <cell r="J19">
            <v>1.0499999999999999E-3</v>
          </cell>
        </row>
      </sheetData>
      <sheetData sheetId="8032">
        <row r="19">
          <cell r="J19">
            <v>1.0499999999999999E-3</v>
          </cell>
        </row>
      </sheetData>
      <sheetData sheetId="8033">
        <row r="19">
          <cell r="J19">
            <v>1.0499999999999999E-3</v>
          </cell>
        </row>
      </sheetData>
      <sheetData sheetId="8034">
        <row r="19">
          <cell r="J19">
            <v>1.0499999999999999E-3</v>
          </cell>
        </row>
      </sheetData>
      <sheetData sheetId="8035">
        <row r="19">
          <cell r="J19">
            <v>1.0499999999999999E-3</v>
          </cell>
        </row>
      </sheetData>
      <sheetData sheetId="8036">
        <row r="19">
          <cell r="J19">
            <v>1.0499999999999999E-3</v>
          </cell>
        </row>
      </sheetData>
      <sheetData sheetId="8037">
        <row r="19">
          <cell r="J19">
            <v>1.0499999999999999E-3</v>
          </cell>
        </row>
      </sheetData>
      <sheetData sheetId="8038">
        <row r="19">
          <cell r="J19">
            <v>1.0499999999999999E-3</v>
          </cell>
        </row>
      </sheetData>
      <sheetData sheetId="8039">
        <row r="19">
          <cell r="J19">
            <v>1.0499999999999999E-3</v>
          </cell>
        </row>
      </sheetData>
      <sheetData sheetId="8040">
        <row r="19">
          <cell r="J19">
            <v>1.0499999999999999E-3</v>
          </cell>
        </row>
      </sheetData>
      <sheetData sheetId="8041">
        <row r="19">
          <cell r="J19">
            <v>1.0499999999999999E-3</v>
          </cell>
        </row>
      </sheetData>
      <sheetData sheetId="8042">
        <row r="19">
          <cell r="J19">
            <v>1.0499999999999999E-3</v>
          </cell>
        </row>
      </sheetData>
      <sheetData sheetId="8043">
        <row r="19">
          <cell r="J19">
            <v>1.0499999999999999E-3</v>
          </cell>
        </row>
      </sheetData>
      <sheetData sheetId="8044">
        <row r="19">
          <cell r="J19">
            <v>1.0499999999999999E-3</v>
          </cell>
        </row>
      </sheetData>
      <sheetData sheetId="8045">
        <row r="19">
          <cell r="J19">
            <v>1.0499999999999999E-3</v>
          </cell>
        </row>
      </sheetData>
      <sheetData sheetId="8046">
        <row r="19">
          <cell r="J19">
            <v>1.0499999999999999E-3</v>
          </cell>
        </row>
      </sheetData>
      <sheetData sheetId="8047">
        <row r="19">
          <cell r="J19">
            <v>1.0499999999999999E-3</v>
          </cell>
        </row>
      </sheetData>
      <sheetData sheetId="8048">
        <row r="19">
          <cell r="J19">
            <v>1.0499999999999999E-3</v>
          </cell>
        </row>
      </sheetData>
      <sheetData sheetId="8049">
        <row r="19">
          <cell r="J19">
            <v>1.0499999999999999E-3</v>
          </cell>
        </row>
      </sheetData>
      <sheetData sheetId="8050">
        <row r="19">
          <cell r="J19">
            <v>1.0499999999999999E-3</v>
          </cell>
        </row>
      </sheetData>
      <sheetData sheetId="8051">
        <row r="19">
          <cell r="J19">
            <v>1.0499999999999999E-3</v>
          </cell>
        </row>
      </sheetData>
      <sheetData sheetId="8052">
        <row r="19">
          <cell r="J19">
            <v>1.0499999999999999E-3</v>
          </cell>
        </row>
      </sheetData>
      <sheetData sheetId="8053">
        <row r="19">
          <cell r="J19">
            <v>1.0499999999999999E-3</v>
          </cell>
        </row>
      </sheetData>
      <sheetData sheetId="8054">
        <row r="19">
          <cell r="J19">
            <v>1.0499999999999999E-3</v>
          </cell>
        </row>
      </sheetData>
      <sheetData sheetId="8055">
        <row r="19">
          <cell r="J19">
            <v>1.0499999999999999E-3</v>
          </cell>
        </row>
      </sheetData>
      <sheetData sheetId="8056">
        <row r="19">
          <cell r="J19">
            <v>1.0499999999999999E-3</v>
          </cell>
        </row>
      </sheetData>
      <sheetData sheetId="8057">
        <row r="19">
          <cell r="J19">
            <v>1.0499999999999999E-3</v>
          </cell>
        </row>
      </sheetData>
      <sheetData sheetId="8058">
        <row r="19">
          <cell r="J19">
            <v>1.0499999999999999E-3</v>
          </cell>
        </row>
      </sheetData>
      <sheetData sheetId="8059">
        <row r="19">
          <cell r="J19">
            <v>1.0499999999999999E-3</v>
          </cell>
        </row>
      </sheetData>
      <sheetData sheetId="8060">
        <row r="19">
          <cell r="J19">
            <v>1.0499999999999999E-3</v>
          </cell>
        </row>
      </sheetData>
      <sheetData sheetId="8061">
        <row r="19">
          <cell r="J19">
            <v>1.0499999999999999E-3</v>
          </cell>
        </row>
      </sheetData>
      <sheetData sheetId="8062">
        <row r="19">
          <cell r="J19">
            <v>1.0499999999999999E-3</v>
          </cell>
        </row>
      </sheetData>
      <sheetData sheetId="8063">
        <row r="19">
          <cell r="J19">
            <v>1.0499999999999999E-3</v>
          </cell>
        </row>
      </sheetData>
      <sheetData sheetId="8064">
        <row r="19">
          <cell r="J19">
            <v>1.0499999999999999E-3</v>
          </cell>
        </row>
      </sheetData>
      <sheetData sheetId="8065">
        <row r="19">
          <cell r="J19">
            <v>1.0499999999999999E-3</v>
          </cell>
        </row>
      </sheetData>
      <sheetData sheetId="8066">
        <row r="19">
          <cell r="J19">
            <v>1.0499999999999999E-3</v>
          </cell>
        </row>
      </sheetData>
      <sheetData sheetId="8067">
        <row r="19">
          <cell r="J19">
            <v>1.0499999999999999E-3</v>
          </cell>
        </row>
      </sheetData>
      <sheetData sheetId="8068">
        <row r="19">
          <cell r="J19">
            <v>1.0499999999999999E-3</v>
          </cell>
        </row>
      </sheetData>
      <sheetData sheetId="8069">
        <row r="19">
          <cell r="J19">
            <v>1.0499999999999999E-3</v>
          </cell>
        </row>
      </sheetData>
      <sheetData sheetId="8070">
        <row r="19">
          <cell r="J19">
            <v>1.0499999999999999E-3</v>
          </cell>
        </row>
      </sheetData>
      <sheetData sheetId="8071">
        <row r="19">
          <cell r="J19">
            <v>1.0499999999999999E-3</v>
          </cell>
        </row>
      </sheetData>
      <sheetData sheetId="8072">
        <row r="19">
          <cell r="J19">
            <v>1.0499999999999999E-3</v>
          </cell>
        </row>
      </sheetData>
      <sheetData sheetId="8073">
        <row r="19">
          <cell r="J19">
            <v>1.0499999999999999E-3</v>
          </cell>
        </row>
      </sheetData>
      <sheetData sheetId="8074">
        <row r="19">
          <cell r="J19">
            <v>1.0499999999999999E-3</v>
          </cell>
        </row>
      </sheetData>
      <sheetData sheetId="8075">
        <row r="19">
          <cell r="J19">
            <v>1.0499999999999999E-3</v>
          </cell>
        </row>
      </sheetData>
      <sheetData sheetId="8076">
        <row r="19">
          <cell r="J19">
            <v>1.0499999999999999E-3</v>
          </cell>
        </row>
      </sheetData>
      <sheetData sheetId="8077">
        <row r="19">
          <cell r="J19">
            <v>1.0499999999999999E-3</v>
          </cell>
        </row>
      </sheetData>
      <sheetData sheetId="8078">
        <row r="19">
          <cell r="J19">
            <v>1.0499999999999999E-3</v>
          </cell>
        </row>
      </sheetData>
      <sheetData sheetId="8079">
        <row r="19">
          <cell r="J19">
            <v>1.0499999999999999E-3</v>
          </cell>
        </row>
      </sheetData>
      <sheetData sheetId="8080">
        <row r="19">
          <cell r="J19">
            <v>1.0499999999999999E-3</v>
          </cell>
        </row>
      </sheetData>
      <sheetData sheetId="8081">
        <row r="19">
          <cell r="J19">
            <v>1.0499999999999999E-3</v>
          </cell>
        </row>
      </sheetData>
      <sheetData sheetId="8082">
        <row r="19">
          <cell r="J19">
            <v>1.0499999999999999E-3</v>
          </cell>
        </row>
      </sheetData>
      <sheetData sheetId="8083">
        <row r="19">
          <cell r="J19">
            <v>1.0499999999999999E-3</v>
          </cell>
        </row>
      </sheetData>
      <sheetData sheetId="8084">
        <row r="19">
          <cell r="J19">
            <v>1.0499999999999999E-3</v>
          </cell>
        </row>
      </sheetData>
      <sheetData sheetId="8085">
        <row r="19">
          <cell r="J19">
            <v>1.0499999999999999E-3</v>
          </cell>
        </row>
      </sheetData>
      <sheetData sheetId="8086">
        <row r="19">
          <cell r="J19">
            <v>1.0499999999999999E-3</v>
          </cell>
        </row>
      </sheetData>
      <sheetData sheetId="8087">
        <row r="19">
          <cell r="J19">
            <v>1.0499999999999999E-3</v>
          </cell>
        </row>
      </sheetData>
      <sheetData sheetId="8088">
        <row r="19">
          <cell r="J19">
            <v>1.0499999999999999E-3</v>
          </cell>
        </row>
      </sheetData>
      <sheetData sheetId="8089">
        <row r="19">
          <cell r="J19">
            <v>1.0499999999999999E-3</v>
          </cell>
        </row>
      </sheetData>
      <sheetData sheetId="8090">
        <row r="19">
          <cell r="J19">
            <v>1.0499999999999999E-3</v>
          </cell>
        </row>
      </sheetData>
      <sheetData sheetId="8091">
        <row r="19">
          <cell r="J19">
            <v>1.0499999999999999E-3</v>
          </cell>
        </row>
      </sheetData>
      <sheetData sheetId="8092">
        <row r="19">
          <cell r="J19">
            <v>1.0499999999999999E-3</v>
          </cell>
        </row>
      </sheetData>
      <sheetData sheetId="8093">
        <row r="19">
          <cell r="J19">
            <v>1.0499999999999999E-3</v>
          </cell>
        </row>
      </sheetData>
      <sheetData sheetId="8094">
        <row r="19">
          <cell r="J19">
            <v>1.0499999999999999E-3</v>
          </cell>
        </row>
      </sheetData>
      <sheetData sheetId="8095">
        <row r="19">
          <cell r="J19">
            <v>1.0499999999999999E-3</v>
          </cell>
        </row>
      </sheetData>
      <sheetData sheetId="8096">
        <row r="19">
          <cell r="J19">
            <v>1.0499999999999999E-3</v>
          </cell>
        </row>
      </sheetData>
      <sheetData sheetId="8097">
        <row r="19">
          <cell r="J19">
            <v>1.0499999999999999E-3</v>
          </cell>
        </row>
      </sheetData>
      <sheetData sheetId="8098">
        <row r="19">
          <cell r="J19">
            <v>1.0499999999999999E-3</v>
          </cell>
        </row>
      </sheetData>
      <sheetData sheetId="8099">
        <row r="19">
          <cell r="J19">
            <v>1.0499999999999999E-3</v>
          </cell>
        </row>
      </sheetData>
      <sheetData sheetId="8100">
        <row r="19">
          <cell r="J19">
            <v>1.0499999999999999E-3</v>
          </cell>
        </row>
      </sheetData>
      <sheetData sheetId="8101">
        <row r="19">
          <cell r="J19">
            <v>1.0499999999999999E-3</v>
          </cell>
        </row>
      </sheetData>
      <sheetData sheetId="8102">
        <row r="19">
          <cell r="J19">
            <v>1.0499999999999999E-3</v>
          </cell>
        </row>
      </sheetData>
      <sheetData sheetId="8103">
        <row r="19">
          <cell r="J19">
            <v>1.0499999999999999E-3</v>
          </cell>
        </row>
      </sheetData>
      <sheetData sheetId="8104">
        <row r="19">
          <cell r="J19">
            <v>1.0499999999999999E-3</v>
          </cell>
        </row>
      </sheetData>
      <sheetData sheetId="8105">
        <row r="19">
          <cell r="J19">
            <v>1.0499999999999999E-3</v>
          </cell>
        </row>
      </sheetData>
      <sheetData sheetId="8106">
        <row r="19">
          <cell r="J19">
            <v>1.0499999999999999E-3</v>
          </cell>
        </row>
      </sheetData>
      <sheetData sheetId="8107">
        <row r="19">
          <cell r="J19">
            <v>1.0499999999999999E-3</v>
          </cell>
        </row>
      </sheetData>
      <sheetData sheetId="8108">
        <row r="19">
          <cell r="J19">
            <v>1.0499999999999999E-3</v>
          </cell>
        </row>
      </sheetData>
      <sheetData sheetId="8109">
        <row r="19">
          <cell r="J19">
            <v>1.0499999999999999E-3</v>
          </cell>
        </row>
      </sheetData>
      <sheetData sheetId="8110">
        <row r="19">
          <cell r="J19">
            <v>1.0499999999999999E-3</v>
          </cell>
        </row>
      </sheetData>
      <sheetData sheetId="8111">
        <row r="19">
          <cell r="J19">
            <v>1.0499999999999999E-3</v>
          </cell>
        </row>
      </sheetData>
      <sheetData sheetId="8112">
        <row r="19">
          <cell r="J19">
            <v>1.0499999999999999E-3</v>
          </cell>
        </row>
      </sheetData>
      <sheetData sheetId="8113">
        <row r="19">
          <cell r="J19">
            <v>1.0499999999999999E-3</v>
          </cell>
        </row>
      </sheetData>
      <sheetData sheetId="8114">
        <row r="19">
          <cell r="J19">
            <v>1.0499999999999999E-3</v>
          </cell>
        </row>
      </sheetData>
      <sheetData sheetId="8115">
        <row r="19">
          <cell r="J19">
            <v>1.0499999999999999E-3</v>
          </cell>
        </row>
      </sheetData>
      <sheetData sheetId="8116">
        <row r="19">
          <cell r="J19">
            <v>1.0499999999999999E-3</v>
          </cell>
        </row>
      </sheetData>
      <sheetData sheetId="8117">
        <row r="19">
          <cell r="J19">
            <v>1.0499999999999999E-3</v>
          </cell>
        </row>
      </sheetData>
      <sheetData sheetId="8118">
        <row r="19">
          <cell r="J19">
            <v>1.0499999999999999E-3</v>
          </cell>
        </row>
      </sheetData>
      <sheetData sheetId="8119">
        <row r="19">
          <cell r="J19">
            <v>1.0499999999999999E-3</v>
          </cell>
        </row>
      </sheetData>
      <sheetData sheetId="8120">
        <row r="19">
          <cell r="J19">
            <v>1.0499999999999999E-3</v>
          </cell>
        </row>
      </sheetData>
      <sheetData sheetId="8121">
        <row r="19">
          <cell r="J19">
            <v>1.0499999999999999E-3</v>
          </cell>
        </row>
      </sheetData>
      <sheetData sheetId="8122">
        <row r="19">
          <cell r="J19">
            <v>1.0499999999999999E-3</v>
          </cell>
        </row>
      </sheetData>
      <sheetData sheetId="8123">
        <row r="19">
          <cell r="J19">
            <v>1.0499999999999999E-3</v>
          </cell>
        </row>
      </sheetData>
      <sheetData sheetId="8124">
        <row r="19">
          <cell r="J19">
            <v>1.0499999999999999E-3</v>
          </cell>
        </row>
      </sheetData>
      <sheetData sheetId="8125">
        <row r="19">
          <cell r="J19">
            <v>1.0499999999999999E-3</v>
          </cell>
        </row>
      </sheetData>
      <sheetData sheetId="8126">
        <row r="19">
          <cell r="J19">
            <v>1.0499999999999999E-3</v>
          </cell>
        </row>
      </sheetData>
      <sheetData sheetId="8127">
        <row r="19">
          <cell r="J19">
            <v>1.0499999999999999E-3</v>
          </cell>
        </row>
      </sheetData>
      <sheetData sheetId="8128">
        <row r="19">
          <cell r="J19">
            <v>1.0499999999999999E-3</v>
          </cell>
        </row>
      </sheetData>
      <sheetData sheetId="8129">
        <row r="19">
          <cell r="J19">
            <v>1.0499999999999999E-3</v>
          </cell>
        </row>
      </sheetData>
      <sheetData sheetId="8130">
        <row r="19">
          <cell r="J19">
            <v>1.0499999999999999E-3</v>
          </cell>
        </row>
      </sheetData>
      <sheetData sheetId="8131">
        <row r="19">
          <cell r="J19">
            <v>1.0499999999999999E-3</v>
          </cell>
        </row>
      </sheetData>
      <sheetData sheetId="8132">
        <row r="19">
          <cell r="J19">
            <v>1.0499999999999999E-3</v>
          </cell>
        </row>
      </sheetData>
      <sheetData sheetId="8133">
        <row r="19">
          <cell r="J19">
            <v>1.0499999999999999E-3</v>
          </cell>
        </row>
      </sheetData>
      <sheetData sheetId="8134">
        <row r="19">
          <cell r="J19">
            <v>1.0499999999999999E-3</v>
          </cell>
        </row>
      </sheetData>
      <sheetData sheetId="8135">
        <row r="19">
          <cell r="J19">
            <v>1.0499999999999999E-3</v>
          </cell>
        </row>
      </sheetData>
      <sheetData sheetId="8136">
        <row r="19">
          <cell r="J19">
            <v>1.0499999999999999E-3</v>
          </cell>
        </row>
      </sheetData>
      <sheetData sheetId="8137">
        <row r="19">
          <cell r="J19">
            <v>1.0499999999999999E-3</v>
          </cell>
        </row>
      </sheetData>
      <sheetData sheetId="8138">
        <row r="19">
          <cell r="J19">
            <v>1.0499999999999999E-3</v>
          </cell>
        </row>
      </sheetData>
      <sheetData sheetId="8139">
        <row r="19">
          <cell r="J19">
            <v>1.0499999999999999E-3</v>
          </cell>
        </row>
      </sheetData>
      <sheetData sheetId="8140">
        <row r="19">
          <cell r="J19">
            <v>1.0499999999999999E-3</v>
          </cell>
        </row>
      </sheetData>
      <sheetData sheetId="8141">
        <row r="19">
          <cell r="J19">
            <v>1.0499999999999999E-3</v>
          </cell>
        </row>
      </sheetData>
      <sheetData sheetId="8142">
        <row r="19">
          <cell r="J19">
            <v>1.0499999999999999E-3</v>
          </cell>
        </row>
      </sheetData>
      <sheetData sheetId="8143">
        <row r="19">
          <cell r="J19">
            <v>1.0499999999999999E-3</v>
          </cell>
        </row>
      </sheetData>
      <sheetData sheetId="8144">
        <row r="19">
          <cell r="J19">
            <v>1.0499999999999999E-3</v>
          </cell>
        </row>
      </sheetData>
      <sheetData sheetId="8145">
        <row r="19">
          <cell r="J19">
            <v>1.0499999999999999E-3</v>
          </cell>
        </row>
      </sheetData>
      <sheetData sheetId="8146">
        <row r="19">
          <cell r="J19">
            <v>1.0499999999999999E-3</v>
          </cell>
        </row>
      </sheetData>
      <sheetData sheetId="8147">
        <row r="19">
          <cell r="J19">
            <v>1.0499999999999999E-3</v>
          </cell>
        </row>
      </sheetData>
      <sheetData sheetId="8148">
        <row r="19">
          <cell r="J19">
            <v>1.0499999999999999E-3</v>
          </cell>
        </row>
      </sheetData>
      <sheetData sheetId="8149">
        <row r="19">
          <cell r="J19">
            <v>1.0499999999999999E-3</v>
          </cell>
        </row>
      </sheetData>
      <sheetData sheetId="8150">
        <row r="19">
          <cell r="J19">
            <v>1.0499999999999999E-3</v>
          </cell>
        </row>
      </sheetData>
      <sheetData sheetId="8151">
        <row r="19">
          <cell r="J19">
            <v>1.0499999999999999E-3</v>
          </cell>
        </row>
      </sheetData>
      <sheetData sheetId="8152">
        <row r="19">
          <cell r="J19">
            <v>1.0499999999999999E-3</v>
          </cell>
        </row>
      </sheetData>
      <sheetData sheetId="8153">
        <row r="19">
          <cell r="J19">
            <v>1.0499999999999999E-3</v>
          </cell>
        </row>
      </sheetData>
      <sheetData sheetId="8154">
        <row r="19">
          <cell r="J19">
            <v>1.0499999999999999E-3</v>
          </cell>
        </row>
      </sheetData>
      <sheetData sheetId="8155">
        <row r="19">
          <cell r="J19">
            <v>1.0499999999999999E-3</v>
          </cell>
        </row>
      </sheetData>
      <sheetData sheetId="8156">
        <row r="19">
          <cell r="J19">
            <v>1.0499999999999999E-3</v>
          </cell>
        </row>
      </sheetData>
      <sheetData sheetId="8157">
        <row r="19">
          <cell r="J19">
            <v>1.0499999999999999E-3</v>
          </cell>
        </row>
      </sheetData>
      <sheetData sheetId="8158">
        <row r="19">
          <cell r="J19">
            <v>1.0499999999999999E-3</v>
          </cell>
        </row>
      </sheetData>
      <sheetData sheetId="8159">
        <row r="19">
          <cell r="J19">
            <v>1.0499999999999999E-3</v>
          </cell>
        </row>
      </sheetData>
      <sheetData sheetId="8160">
        <row r="19">
          <cell r="J19">
            <v>1.0499999999999999E-3</v>
          </cell>
        </row>
      </sheetData>
      <sheetData sheetId="8161">
        <row r="19">
          <cell r="J19">
            <v>1.0499999999999999E-3</v>
          </cell>
        </row>
      </sheetData>
      <sheetData sheetId="8162">
        <row r="19">
          <cell r="J19">
            <v>1.0499999999999999E-3</v>
          </cell>
        </row>
      </sheetData>
      <sheetData sheetId="8163">
        <row r="19">
          <cell r="J19">
            <v>1.0499999999999999E-3</v>
          </cell>
        </row>
      </sheetData>
      <sheetData sheetId="8164">
        <row r="19">
          <cell r="J19">
            <v>1.0499999999999999E-3</v>
          </cell>
        </row>
      </sheetData>
      <sheetData sheetId="8165">
        <row r="19">
          <cell r="J19">
            <v>1.0499999999999999E-3</v>
          </cell>
        </row>
      </sheetData>
      <sheetData sheetId="8166">
        <row r="19">
          <cell r="J19">
            <v>1.0499999999999999E-3</v>
          </cell>
        </row>
      </sheetData>
      <sheetData sheetId="8167">
        <row r="19">
          <cell r="J19">
            <v>1.0499999999999999E-3</v>
          </cell>
        </row>
      </sheetData>
      <sheetData sheetId="8168">
        <row r="19">
          <cell r="J19">
            <v>1.0499999999999999E-3</v>
          </cell>
        </row>
      </sheetData>
      <sheetData sheetId="8169">
        <row r="19">
          <cell r="J19">
            <v>1.0499999999999999E-3</v>
          </cell>
        </row>
      </sheetData>
      <sheetData sheetId="8170">
        <row r="19">
          <cell r="J19">
            <v>1.0499999999999999E-3</v>
          </cell>
        </row>
      </sheetData>
      <sheetData sheetId="8171">
        <row r="19">
          <cell r="J19">
            <v>1.0499999999999999E-3</v>
          </cell>
        </row>
      </sheetData>
      <sheetData sheetId="8172">
        <row r="19">
          <cell r="J19">
            <v>1.0499999999999999E-3</v>
          </cell>
        </row>
      </sheetData>
      <sheetData sheetId="8173">
        <row r="19">
          <cell r="J19">
            <v>1.0499999999999999E-3</v>
          </cell>
        </row>
      </sheetData>
      <sheetData sheetId="8174">
        <row r="19">
          <cell r="J19">
            <v>1.0499999999999999E-3</v>
          </cell>
        </row>
      </sheetData>
      <sheetData sheetId="8175">
        <row r="19">
          <cell r="J19">
            <v>1.0499999999999999E-3</v>
          </cell>
        </row>
      </sheetData>
      <sheetData sheetId="8176">
        <row r="19">
          <cell r="J19">
            <v>1.0499999999999999E-3</v>
          </cell>
        </row>
      </sheetData>
      <sheetData sheetId="8177">
        <row r="19">
          <cell r="J19">
            <v>1.0499999999999999E-3</v>
          </cell>
        </row>
      </sheetData>
      <sheetData sheetId="8178">
        <row r="19">
          <cell r="J19">
            <v>1.0499999999999999E-3</v>
          </cell>
        </row>
      </sheetData>
      <sheetData sheetId="8179">
        <row r="19">
          <cell r="J19">
            <v>1.0499999999999999E-3</v>
          </cell>
        </row>
      </sheetData>
      <sheetData sheetId="8180">
        <row r="19">
          <cell r="J19">
            <v>1.0499999999999999E-3</v>
          </cell>
        </row>
      </sheetData>
      <sheetData sheetId="8181">
        <row r="19">
          <cell r="J19">
            <v>1.0499999999999999E-3</v>
          </cell>
        </row>
      </sheetData>
      <sheetData sheetId="8182">
        <row r="19">
          <cell r="J19">
            <v>1.0499999999999999E-3</v>
          </cell>
        </row>
      </sheetData>
      <sheetData sheetId="8183">
        <row r="19">
          <cell r="J19">
            <v>1.0499999999999999E-3</v>
          </cell>
        </row>
      </sheetData>
      <sheetData sheetId="8184">
        <row r="19">
          <cell r="J19">
            <v>1.0499999999999999E-3</v>
          </cell>
        </row>
      </sheetData>
      <sheetData sheetId="8185">
        <row r="19">
          <cell r="J19">
            <v>1.0499999999999999E-3</v>
          </cell>
        </row>
      </sheetData>
      <sheetData sheetId="8186">
        <row r="19">
          <cell r="J19">
            <v>1.0499999999999999E-3</v>
          </cell>
        </row>
      </sheetData>
      <sheetData sheetId="8187">
        <row r="19">
          <cell r="J19">
            <v>1.0499999999999999E-3</v>
          </cell>
        </row>
      </sheetData>
      <sheetData sheetId="8188">
        <row r="19">
          <cell r="J19">
            <v>1.0499999999999999E-3</v>
          </cell>
        </row>
      </sheetData>
      <sheetData sheetId="8189">
        <row r="19">
          <cell r="J19">
            <v>1.0499999999999999E-3</v>
          </cell>
        </row>
      </sheetData>
      <sheetData sheetId="8190">
        <row r="19">
          <cell r="J19">
            <v>1.0499999999999999E-3</v>
          </cell>
        </row>
      </sheetData>
      <sheetData sheetId="8191">
        <row r="19">
          <cell r="J19">
            <v>1.0499999999999999E-3</v>
          </cell>
        </row>
      </sheetData>
      <sheetData sheetId="8192">
        <row r="19">
          <cell r="J19">
            <v>1.0499999999999999E-3</v>
          </cell>
        </row>
      </sheetData>
      <sheetData sheetId="8193">
        <row r="19">
          <cell r="J19">
            <v>1.0499999999999999E-3</v>
          </cell>
        </row>
      </sheetData>
      <sheetData sheetId="8194">
        <row r="19">
          <cell r="J19">
            <v>1.0499999999999999E-3</v>
          </cell>
        </row>
      </sheetData>
      <sheetData sheetId="8195">
        <row r="19">
          <cell r="J19">
            <v>1.0499999999999999E-3</v>
          </cell>
        </row>
      </sheetData>
      <sheetData sheetId="8196">
        <row r="19">
          <cell r="J19">
            <v>1.0499999999999999E-3</v>
          </cell>
        </row>
      </sheetData>
      <sheetData sheetId="8197">
        <row r="19">
          <cell r="J19">
            <v>1.0499999999999999E-3</v>
          </cell>
        </row>
      </sheetData>
      <sheetData sheetId="8198">
        <row r="19">
          <cell r="J19">
            <v>1.0499999999999999E-3</v>
          </cell>
        </row>
      </sheetData>
      <sheetData sheetId="8199">
        <row r="19">
          <cell r="J19">
            <v>1.0499999999999999E-3</v>
          </cell>
        </row>
      </sheetData>
      <sheetData sheetId="8200">
        <row r="19">
          <cell r="J19">
            <v>1.0499999999999999E-3</v>
          </cell>
        </row>
      </sheetData>
      <sheetData sheetId="8201">
        <row r="19">
          <cell r="J19">
            <v>1.0499999999999999E-3</v>
          </cell>
        </row>
      </sheetData>
      <sheetData sheetId="8202">
        <row r="19">
          <cell r="J19">
            <v>1.0499999999999999E-3</v>
          </cell>
        </row>
      </sheetData>
      <sheetData sheetId="8203">
        <row r="19">
          <cell r="J19">
            <v>1.0499999999999999E-3</v>
          </cell>
        </row>
      </sheetData>
      <sheetData sheetId="8204">
        <row r="19">
          <cell r="J19">
            <v>1.0499999999999999E-3</v>
          </cell>
        </row>
      </sheetData>
      <sheetData sheetId="8205">
        <row r="19">
          <cell r="J19">
            <v>1.0499999999999999E-3</v>
          </cell>
        </row>
      </sheetData>
      <sheetData sheetId="8206">
        <row r="19">
          <cell r="J19">
            <v>1.0499999999999999E-3</v>
          </cell>
        </row>
      </sheetData>
      <sheetData sheetId="8207">
        <row r="19">
          <cell r="J19">
            <v>1.0499999999999999E-3</v>
          </cell>
        </row>
      </sheetData>
      <sheetData sheetId="8208">
        <row r="19">
          <cell r="J19">
            <v>1.0499999999999999E-3</v>
          </cell>
        </row>
      </sheetData>
      <sheetData sheetId="8209">
        <row r="19">
          <cell r="J19">
            <v>1.0499999999999999E-3</v>
          </cell>
        </row>
      </sheetData>
      <sheetData sheetId="8210">
        <row r="19">
          <cell r="J19">
            <v>1.0499999999999999E-3</v>
          </cell>
        </row>
      </sheetData>
      <sheetData sheetId="8211">
        <row r="19">
          <cell r="J19">
            <v>1.0499999999999999E-3</v>
          </cell>
        </row>
      </sheetData>
      <sheetData sheetId="8212">
        <row r="19">
          <cell r="J19">
            <v>1.0499999999999999E-3</v>
          </cell>
        </row>
      </sheetData>
      <sheetData sheetId="8213">
        <row r="19">
          <cell r="J19">
            <v>1.0499999999999999E-3</v>
          </cell>
        </row>
      </sheetData>
      <sheetData sheetId="8214">
        <row r="19">
          <cell r="J19">
            <v>1.0499999999999999E-3</v>
          </cell>
        </row>
      </sheetData>
      <sheetData sheetId="8215">
        <row r="19">
          <cell r="J19">
            <v>1.0499999999999999E-3</v>
          </cell>
        </row>
      </sheetData>
      <sheetData sheetId="8216">
        <row r="19">
          <cell r="J19">
            <v>1.0499999999999999E-3</v>
          </cell>
        </row>
      </sheetData>
      <sheetData sheetId="8217">
        <row r="19">
          <cell r="J19">
            <v>1.0499999999999999E-3</v>
          </cell>
        </row>
      </sheetData>
      <sheetData sheetId="8218">
        <row r="19">
          <cell r="J19">
            <v>1.0499999999999999E-3</v>
          </cell>
        </row>
      </sheetData>
      <sheetData sheetId="8219">
        <row r="19">
          <cell r="J19">
            <v>1.0499999999999999E-3</v>
          </cell>
        </row>
      </sheetData>
      <sheetData sheetId="8220">
        <row r="19">
          <cell r="J19">
            <v>1.0499999999999999E-3</v>
          </cell>
        </row>
      </sheetData>
      <sheetData sheetId="8221">
        <row r="19">
          <cell r="J19">
            <v>1.0499999999999999E-3</v>
          </cell>
        </row>
      </sheetData>
      <sheetData sheetId="8222">
        <row r="19">
          <cell r="J19">
            <v>1.0499999999999999E-3</v>
          </cell>
        </row>
      </sheetData>
      <sheetData sheetId="8223">
        <row r="19">
          <cell r="J19">
            <v>1.0499999999999999E-3</v>
          </cell>
        </row>
      </sheetData>
      <sheetData sheetId="8224">
        <row r="19">
          <cell r="J19">
            <v>1.0499999999999999E-3</v>
          </cell>
        </row>
      </sheetData>
      <sheetData sheetId="8225">
        <row r="19">
          <cell r="J19">
            <v>1.0499999999999999E-3</v>
          </cell>
        </row>
      </sheetData>
      <sheetData sheetId="8226">
        <row r="19">
          <cell r="J19">
            <v>1.0499999999999999E-3</v>
          </cell>
        </row>
      </sheetData>
      <sheetData sheetId="8227">
        <row r="19">
          <cell r="J19">
            <v>1.0499999999999999E-3</v>
          </cell>
        </row>
      </sheetData>
      <sheetData sheetId="8228">
        <row r="19">
          <cell r="J19">
            <v>1.0499999999999999E-3</v>
          </cell>
        </row>
      </sheetData>
      <sheetData sheetId="8229">
        <row r="19">
          <cell r="J19">
            <v>1.0499999999999999E-3</v>
          </cell>
        </row>
      </sheetData>
      <sheetData sheetId="8230">
        <row r="19">
          <cell r="J19">
            <v>1.0499999999999999E-3</v>
          </cell>
        </row>
      </sheetData>
      <sheetData sheetId="8231">
        <row r="19">
          <cell r="J19">
            <v>1.0499999999999999E-3</v>
          </cell>
        </row>
      </sheetData>
      <sheetData sheetId="8232">
        <row r="19">
          <cell r="J19">
            <v>1.0499999999999999E-3</v>
          </cell>
        </row>
      </sheetData>
      <sheetData sheetId="8233">
        <row r="19">
          <cell r="J19">
            <v>1.0499999999999999E-3</v>
          </cell>
        </row>
      </sheetData>
      <sheetData sheetId="8234">
        <row r="19">
          <cell r="J19">
            <v>1.0499999999999999E-3</v>
          </cell>
        </row>
      </sheetData>
      <sheetData sheetId="8235">
        <row r="19">
          <cell r="J19">
            <v>1.0499999999999999E-3</v>
          </cell>
        </row>
      </sheetData>
      <sheetData sheetId="8236">
        <row r="19">
          <cell r="J19">
            <v>1.0499999999999999E-3</v>
          </cell>
        </row>
      </sheetData>
      <sheetData sheetId="8237">
        <row r="19">
          <cell r="J19">
            <v>1.0499999999999999E-3</v>
          </cell>
        </row>
      </sheetData>
      <sheetData sheetId="8238">
        <row r="19">
          <cell r="J19">
            <v>1.0499999999999999E-3</v>
          </cell>
        </row>
      </sheetData>
      <sheetData sheetId="8239">
        <row r="19">
          <cell r="J19">
            <v>1.0499999999999999E-3</v>
          </cell>
        </row>
      </sheetData>
      <sheetData sheetId="8240">
        <row r="19">
          <cell r="J19">
            <v>1.0499999999999999E-3</v>
          </cell>
        </row>
      </sheetData>
      <sheetData sheetId="8241">
        <row r="19">
          <cell r="J19">
            <v>1.0499999999999999E-3</v>
          </cell>
        </row>
      </sheetData>
      <sheetData sheetId="8242">
        <row r="19">
          <cell r="J19">
            <v>1.0499999999999999E-3</v>
          </cell>
        </row>
      </sheetData>
      <sheetData sheetId="8243">
        <row r="19">
          <cell r="J19">
            <v>1.0499999999999999E-3</v>
          </cell>
        </row>
      </sheetData>
      <sheetData sheetId="8244">
        <row r="19">
          <cell r="J19">
            <v>1.0499999999999999E-3</v>
          </cell>
        </row>
      </sheetData>
      <sheetData sheetId="8245">
        <row r="19">
          <cell r="J19">
            <v>1.0499999999999999E-3</v>
          </cell>
        </row>
      </sheetData>
      <sheetData sheetId="8246">
        <row r="19">
          <cell r="J19">
            <v>1.0499999999999999E-3</v>
          </cell>
        </row>
      </sheetData>
      <sheetData sheetId="8247">
        <row r="19">
          <cell r="J19">
            <v>1.0499999999999999E-3</v>
          </cell>
        </row>
      </sheetData>
      <sheetData sheetId="8248">
        <row r="19">
          <cell r="J19">
            <v>1.0499999999999999E-3</v>
          </cell>
        </row>
      </sheetData>
      <sheetData sheetId="8249">
        <row r="19">
          <cell r="J19">
            <v>1.0499999999999999E-3</v>
          </cell>
        </row>
      </sheetData>
      <sheetData sheetId="8250">
        <row r="19">
          <cell r="J19">
            <v>1.0499999999999999E-3</v>
          </cell>
        </row>
      </sheetData>
      <sheetData sheetId="8251">
        <row r="19">
          <cell r="J19">
            <v>1.0499999999999999E-3</v>
          </cell>
        </row>
      </sheetData>
      <sheetData sheetId="8252">
        <row r="19">
          <cell r="J19">
            <v>1.0499999999999999E-3</v>
          </cell>
        </row>
      </sheetData>
      <sheetData sheetId="8253">
        <row r="19">
          <cell r="J19">
            <v>1.0499999999999999E-3</v>
          </cell>
        </row>
      </sheetData>
      <sheetData sheetId="8254">
        <row r="19">
          <cell r="J19">
            <v>1.0499999999999999E-3</v>
          </cell>
        </row>
      </sheetData>
      <sheetData sheetId="8255">
        <row r="19">
          <cell r="J19">
            <v>1.0499999999999999E-3</v>
          </cell>
        </row>
      </sheetData>
      <sheetData sheetId="8256">
        <row r="19">
          <cell r="J19">
            <v>1.0499999999999999E-3</v>
          </cell>
        </row>
      </sheetData>
      <sheetData sheetId="8257">
        <row r="19">
          <cell r="J19">
            <v>1.0499999999999999E-3</v>
          </cell>
        </row>
      </sheetData>
      <sheetData sheetId="8258">
        <row r="19">
          <cell r="J19">
            <v>1.0499999999999999E-3</v>
          </cell>
        </row>
      </sheetData>
      <sheetData sheetId="8259">
        <row r="19">
          <cell r="J19">
            <v>1.0499999999999999E-3</v>
          </cell>
        </row>
      </sheetData>
      <sheetData sheetId="8260">
        <row r="19">
          <cell r="J19">
            <v>1.0499999999999999E-3</v>
          </cell>
        </row>
      </sheetData>
      <sheetData sheetId="8261">
        <row r="19">
          <cell r="J19">
            <v>1.0499999999999999E-3</v>
          </cell>
        </row>
      </sheetData>
      <sheetData sheetId="8262">
        <row r="19">
          <cell r="J19">
            <v>1.0499999999999999E-3</v>
          </cell>
        </row>
      </sheetData>
      <sheetData sheetId="8263">
        <row r="19">
          <cell r="J19">
            <v>1.0499999999999999E-3</v>
          </cell>
        </row>
      </sheetData>
      <sheetData sheetId="8264">
        <row r="19">
          <cell r="J19">
            <v>1.0499999999999999E-3</v>
          </cell>
        </row>
      </sheetData>
      <sheetData sheetId="8265">
        <row r="19">
          <cell r="J19">
            <v>1.0499999999999999E-3</v>
          </cell>
        </row>
      </sheetData>
      <sheetData sheetId="8266">
        <row r="19">
          <cell r="J19">
            <v>1.0499999999999999E-3</v>
          </cell>
        </row>
      </sheetData>
      <sheetData sheetId="8267">
        <row r="19">
          <cell r="J19">
            <v>1.0499999999999999E-3</v>
          </cell>
        </row>
      </sheetData>
      <sheetData sheetId="8268">
        <row r="19">
          <cell r="J19">
            <v>1.0499999999999999E-3</v>
          </cell>
        </row>
      </sheetData>
      <sheetData sheetId="8269">
        <row r="19">
          <cell r="J19">
            <v>1.0499999999999999E-3</v>
          </cell>
        </row>
      </sheetData>
      <sheetData sheetId="8270">
        <row r="19">
          <cell r="J19">
            <v>1.0499999999999999E-3</v>
          </cell>
        </row>
      </sheetData>
      <sheetData sheetId="8271">
        <row r="19">
          <cell r="J19">
            <v>1.0499999999999999E-3</v>
          </cell>
        </row>
      </sheetData>
      <sheetData sheetId="8272">
        <row r="19">
          <cell r="J19">
            <v>1.0499999999999999E-3</v>
          </cell>
        </row>
      </sheetData>
      <sheetData sheetId="8273">
        <row r="19">
          <cell r="J19">
            <v>1.0499999999999999E-3</v>
          </cell>
        </row>
      </sheetData>
      <sheetData sheetId="8274">
        <row r="19">
          <cell r="J19">
            <v>1.0499999999999999E-3</v>
          </cell>
        </row>
      </sheetData>
      <sheetData sheetId="8275">
        <row r="19">
          <cell r="J19">
            <v>1.0499999999999999E-3</v>
          </cell>
        </row>
      </sheetData>
      <sheetData sheetId="8276">
        <row r="19">
          <cell r="J19">
            <v>1.0499999999999999E-3</v>
          </cell>
        </row>
      </sheetData>
      <sheetData sheetId="8277">
        <row r="19">
          <cell r="J19">
            <v>1.0499999999999999E-3</v>
          </cell>
        </row>
      </sheetData>
      <sheetData sheetId="8278">
        <row r="19">
          <cell r="J19">
            <v>1.0499999999999999E-3</v>
          </cell>
        </row>
      </sheetData>
      <sheetData sheetId="8279">
        <row r="19">
          <cell r="J19">
            <v>1.0499999999999999E-3</v>
          </cell>
        </row>
      </sheetData>
      <sheetData sheetId="8280">
        <row r="19">
          <cell r="J19">
            <v>1.0499999999999999E-3</v>
          </cell>
        </row>
      </sheetData>
      <sheetData sheetId="8281">
        <row r="19">
          <cell r="J19">
            <v>1.0499999999999999E-3</v>
          </cell>
        </row>
      </sheetData>
      <sheetData sheetId="8282">
        <row r="19">
          <cell r="J19">
            <v>1.0499999999999999E-3</v>
          </cell>
        </row>
      </sheetData>
      <sheetData sheetId="8283">
        <row r="19">
          <cell r="J19">
            <v>1.0499999999999999E-3</v>
          </cell>
        </row>
      </sheetData>
      <sheetData sheetId="8284">
        <row r="19">
          <cell r="J19">
            <v>1.0499999999999999E-3</v>
          </cell>
        </row>
      </sheetData>
      <sheetData sheetId="8285">
        <row r="19">
          <cell r="J19">
            <v>1.0499999999999999E-3</v>
          </cell>
        </row>
      </sheetData>
      <sheetData sheetId="8286">
        <row r="19">
          <cell r="J19">
            <v>1.0499999999999999E-3</v>
          </cell>
        </row>
      </sheetData>
      <sheetData sheetId="8287">
        <row r="19">
          <cell r="J19">
            <v>1.0499999999999999E-3</v>
          </cell>
        </row>
      </sheetData>
      <sheetData sheetId="8288">
        <row r="19">
          <cell r="J19">
            <v>1.0499999999999999E-3</v>
          </cell>
        </row>
      </sheetData>
      <sheetData sheetId="8289">
        <row r="19">
          <cell r="J19">
            <v>1.0499999999999999E-3</v>
          </cell>
        </row>
      </sheetData>
      <sheetData sheetId="8290">
        <row r="19">
          <cell r="J19">
            <v>1.0499999999999999E-3</v>
          </cell>
        </row>
      </sheetData>
      <sheetData sheetId="8291">
        <row r="19">
          <cell r="J19">
            <v>1.0499999999999999E-3</v>
          </cell>
        </row>
      </sheetData>
      <sheetData sheetId="8292">
        <row r="19">
          <cell r="J19">
            <v>1.0499999999999999E-3</v>
          </cell>
        </row>
      </sheetData>
      <sheetData sheetId="8293">
        <row r="19">
          <cell r="J19">
            <v>1.0499999999999999E-3</v>
          </cell>
        </row>
      </sheetData>
      <sheetData sheetId="8294">
        <row r="19">
          <cell r="J19">
            <v>1.0499999999999999E-3</v>
          </cell>
        </row>
      </sheetData>
      <sheetData sheetId="8295">
        <row r="19">
          <cell r="J19">
            <v>1.0499999999999999E-3</v>
          </cell>
        </row>
      </sheetData>
      <sheetData sheetId="8296">
        <row r="19">
          <cell r="J19">
            <v>1.0499999999999999E-3</v>
          </cell>
        </row>
      </sheetData>
      <sheetData sheetId="8297">
        <row r="19">
          <cell r="J19">
            <v>1.0499999999999999E-3</v>
          </cell>
        </row>
      </sheetData>
      <sheetData sheetId="8298">
        <row r="19">
          <cell r="J19">
            <v>1.0499999999999999E-3</v>
          </cell>
        </row>
      </sheetData>
      <sheetData sheetId="8299">
        <row r="19">
          <cell r="J19">
            <v>1.0499999999999999E-3</v>
          </cell>
        </row>
      </sheetData>
      <sheetData sheetId="8300">
        <row r="19">
          <cell r="J19">
            <v>1.0499999999999999E-3</v>
          </cell>
        </row>
      </sheetData>
      <sheetData sheetId="8301">
        <row r="19">
          <cell r="J19">
            <v>1.0499999999999999E-3</v>
          </cell>
        </row>
      </sheetData>
      <sheetData sheetId="8302">
        <row r="19">
          <cell r="J19">
            <v>1.0499999999999999E-3</v>
          </cell>
        </row>
      </sheetData>
      <sheetData sheetId="8303">
        <row r="19">
          <cell r="J19">
            <v>1.0499999999999999E-3</v>
          </cell>
        </row>
      </sheetData>
      <sheetData sheetId="8304">
        <row r="19">
          <cell r="J19">
            <v>1.0499999999999999E-3</v>
          </cell>
        </row>
      </sheetData>
      <sheetData sheetId="8305">
        <row r="19">
          <cell r="J19">
            <v>1.0499999999999999E-3</v>
          </cell>
        </row>
      </sheetData>
      <sheetData sheetId="8306">
        <row r="19">
          <cell r="J19">
            <v>1.0499999999999999E-3</v>
          </cell>
        </row>
      </sheetData>
      <sheetData sheetId="8307">
        <row r="19">
          <cell r="J19">
            <v>1.0499999999999999E-3</v>
          </cell>
        </row>
      </sheetData>
      <sheetData sheetId="8308">
        <row r="19">
          <cell r="J19">
            <v>1.0499999999999999E-3</v>
          </cell>
        </row>
      </sheetData>
      <sheetData sheetId="8309">
        <row r="19">
          <cell r="J19">
            <v>1.0499999999999999E-3</v>
          </cell>
        </row>
      </sheetData>
      <sheetData sheetId="8310">
        <row r="19">
          <cell r="J19">
            <v>1.0499999999999999E-3</v>
          </cell>
        </row>
      </sheetData>
      <sheetData sheetId="8311">
        <row r="19">
          <cell r="J19">
            <v>1.0499999999999999E-3</v>
          </cell>
        </row>
      </sheetData>
      <sheetData sheetId="8312">
        <row r="19">
          <cell r="J19">
            <v>1.0499999999999999E-3</v>
          </cell>
        </row>
      </sheetData>
      <sheetData sheetId="8313">
        <row r="19">
          <cell r="J19">
            <v>1.0499999999999999E-3</v>
          </cell>
        </row>
      </sheetData>
      <sheetData sheetId="8314">
        <row r="19">
          <cell r="J19">
            <v>1.0499999999999999E-3</v>
          </cell>
        </row>
      </sheetData>
      <sheetData sheetId="8315">
        <row r="19">
          <cell r="J19">
            <v>1.0499999999999999E-3</v>
          </cell>
        </row>
      </sheetData>
      <sheetData sheetId="8316">
        <row r="19">
          <cell r="J19">
            <v>1.0499999999999999E-3</v>
          </cell>
        </row>
      </sheetData>
      <sheetData sheetId="8317">
        <row r="19">
          <cell r="J19">
            <v>1.0499999999999999E-3</v>
          </cell>
        </row>
      </sheetData>
      <sheetData sheetId="8318">
        <row r="19">
          <cell r="J19">
            <v>1.0499999999999999E-3</v>
          </cell>
        </row>
      </sheetData>
      <sheetData sheetId="8319">
        <row r="19">
          <cell r="J19">
            <v>1.0499999999999999E-3</v>
          </cell>
        </row>
      </sheetData>
      <sheetData sheetId="8320">
        <row r="19">
          <cell r="J19">
            <v>1.0499999999999999E-3</v>
          </cell>
        </row>
      </sheetData>
      <sheetData sheetId="8321">
        <row r="19">
          <cell r="J19">
            <v>1.0499999999999999E-3</v>
          </cell>
        </row>
      </sheetData>
      <sheetData sheetId="8322">
        <row r="19">
          <cell r="J19">
            <v>1.0499999999999999E-3</v>
          </cell>
        </row>
      </sheetData>
      <sheetData sheetId="8323">
        <row r="19">
          <cell r="J19">
            <v>1.0499999999999999E-3</v>
          </cell>
        </row>
      </sheetData>
      <sheetData sheetId="8324">
        <row r="19">
          <cell r="J19">
            <v>1.0499999999999999E-3</v>
          </cell>
        </row>
      </sheetData>
      <sheetData sheetId="8325">
        <row r="19">
          <cell r="J19">
            <v>1.0499999999999999E-3</v>
          </cell>
        </row>
      </sheetData>
      <sheetData sheetId="8326">
        <row r="19">
          <cell r="J19">
            <v>1.0499999999999999E-3</v>
          </cell>
        </row>
      </sheetData>
      <sheetData sheetId="8327">
        <row r="19">
          <cell r="J19">
            <v>1.0499999999999999E-3</v>
          </cell>
        </row>
      </sheetData>
      <sheetData sheetId="8328">
        <row r="19">
          <cell r="J19">
            <v>1.0499999999999999E-3</v>
          </cell>
        </row>
      </sheetData>
      <sheetData sheetId="8329">
        <row r="19">
          <cell r="J19">
            <v>1.0499999999999999E-3</v>
          </cell>
        </row>
      </sheetData>
      <sheetData sheetId="8330">
        <row r="19">
          <cell r="J19">
            <v>1.0499999999999999E-3</v>
          </cell>
        </row>
      </sheetData>
      <sheetData sheetId="8331">
        <row r="19">
          <cell r="J19">
            <v>1.0499999999999999E-3</v>
          </cell>
        </row>
      </sheetData>
      <sheetData sheetId="8332">
        <row r="19">
          <cell r="J19">
            <v>1.0499999999999999E-3</v>
          </cell>
        </row>
      </sheetData>
      <sheetData sheetId="8333">
        <row r="19">
          <cell r="J19">
            <v>1.0499999999999999E-3</v>
          </cell>
        </row>
      </sheetData>
      <sheetData sheetId="8334">
        <row r="19">
          <cell r="J19">
            <v>1.0499999999999999E-3</v>
          </cell>
        </row>
      </sheetData>
      <sheetData sheetId="8335">
        <row r="19">
          <cell r="J19">
            <v>1.0499999999999999E-3</v>
          </cell>
        </row>
      </sheetData>
      <sheetData sheetId="8336">
        <row r="19">
          <cell r="J19">
            <v>1.0499999999999999E-3</v>
          </cell>
        </row>
      </sheetData>
      <sheetData sheetId="8337">
        <row r="19">
          <cell r="J19">
            <v>1.0499999999999999E-3</v>
          </cell>
        </row>
      </sheetData>
      <sheetData sheetId="8338">
        <row r="19">
          <cell r="J19">
            <v>1.0499999999999999E-3</v>
          </cell>
        </row>
      </sheetData>
      <sheetData sheetId="8339">
        <row r="19">
          <cell r="J19">
            <v>1.0499999999999999E-3</v>
          </cell>
        </row>
      </sheetData>
      <sheetData sheetId="8340">
        <row r="19">
          <cell r="J19">
            <v>1.0499999999999999E-3</v>
          </cell>
        </row>
      </sheetData>
      <sheetData sheetId="8341">
        <row r="19">
          <cell r="J19">
            <v>1.0499999999999999E-3</v>
          </cell>
        </row>
      </sheetData>
      <sheetData sheetId="8342">
        <row r="19">
          <cell r="J19">
            <v>1.0499999999999999E-3</v>
          </cell>
        </row>
      </sheetData>
      <sheetData sheetId="8343">
        <row r="19">
          <cell r="J19">
            <v>1.0499999999999999E-3</v>
          </cell>
        </row>
      </sheetData>
      <sheetData sheetId="8344">
        <row r="19">
          <cell r="J19">
            <v>1.0499999999999999E-3</v>
          </cell>
        </row>
      </sheetData>
      <sheetData sheetId="8345">
        <row r="19">
          <cell r="J19">
            <v>1.0499999999999999E-3</v>
          </cell>
        </row>
      </sheetData>
      <sheetData sheetId="8346">
        <row r="19">
          <cell r="J19">
            <v>1.0499999999999999E-3</v>
          </cell>
        </row>
      </sheetData>
      <sheetData sheetId="8347">
        <row r="19">
          <cell r="J19">
            <v>1.0499999999999999E-3</v>
          </cell>
        </row>
      </sheetData>
      <sheetData sheetId="8348">
        <row r="19">
          <cell r="J19">
            <v>1.0499999999999999E-3</v>
          </cell>
        </row>
      </sheetData>
      <sheetData sheetId="8349">
        <row r="19">
          <cell r="J19">
            <v>1.0499999999999999E-3</v>
          </cell>
        </row>
      </sheetData>
      <sheetData sheetId="8350">
        <row r="19">
          <cell r="J19">
            <v>1.0499999999999999E-3</v>
          </cell>
        </row>
      </sheetData>
      <sheetData sheetId="8351">
        <row r="19">
          <cell r="J19">
            <v>1.0499999999999999E-3</v>
          </cell>
        </row>
      </sheetData>
      <sheetData sheetId="8352">
        <row r="19">
          <cell r="J19">
            <v>1.0499999999999999E-3</v>
          </cell>
        </row>
      </sheetData>
      <sheetData sheetId="8353">
        <row r="19">
          <cell r="J19">
            <v>1.0499999999999999E-3</v>
          </cell>
        </row>
      </sheetData>
      <sheetData sheetId="8354">
        <row r="19">
          <cell r="J19">
            <v>1.0499999999999999E-3</v>
          </cell>
        </row>
      </sheetData>
      <sheetData sheetId="8355">
        <row r="19">
          <cell r="J19">
            <v>1.0499999999999999E-3</v>
          </cell>
        </row>
      </sheetData>
      <sheetData sheetId="8356">
        <row r="19">
          <cell r="J19">
            <v>1.0499999999999999E-3</v>
          </cell>
        </row>
      </sheetData>
      <sheetData sheetId="8357">
        <row r="19">
          <cell r="J19">
            <v>1.0499999999999999E-3</v>
          </cell>
        </row>
      </sheetData>
      <sheetData sheetId="8358">
        <row r="19">
          <cell r="J19">
            <v>1.0499999999999999E-3</v>
          </cell>
        </row>
      </sheetData>
      <sheetData sheetId="8359">
        <row r="19">
          <cell r="J19">
            <v>1.0499999999999999E-3</v>
          </cell>
        </row>
      </sheetData>
      <sheetData sheetId="8360">
        <row r="19">
          <cell r="J19">
            <v>1.0499999999999999E-3</v>
          </cell>
        </row>
      </sheetData>
      <sheetData sheetId="8361">
        <row r="19">
          <cell r="J19">
            <v>1.0499999999999999E-3</v>
          </cell>
        </row>
      </sheetData>
      <sheetData sheetId="8362">
        <row r="19">
          <cell r="J19">
            <v>1.0499999999999999E-3</v>
          </cell>
        </row>
      </sheetData>
      <sheetData sheetId="8363">
        <row r="19">
          <cell r="J19">
            <v>1.0499999999999999E-3</v>
          </cell>
        </row>
      </sheetData>
      <sheetData sheetId="8364">
        <row r="19">
          <cell r="J19">
            <v>1.0499999999999999E-3</v>
          </cell>
        </row>
      </sheetData>
      <sheetData sheetId="8365">
        <row r="19">
          <cell r="J19">
            <v>1.0499999999999999E-3</v>
          </cell>
        </row>
      </sheetData>
      <sheetData sheetId="8366">
        <row r="19">
          <cell r="J19">
            <v>1.0499999999999999E-3</v>
          </cell>
        </row>
      </sheetData>
      <sheetData sheetId="8367">
        <row r="19">
          <cell r="J19">
            <v>1.0499999999999999E-3</v>
          </cell>
        </row>
      </sheetData>
      <sheetData sheetId="8368">
        <row r="19">
          <cell r="J19">
            <v>1.0499999999999999E-3</v>
          </cell>
        </row>
      </sheetData>
      <sheetData sheetId="8369">
        <row r="19">
          <cell r="J19">
            <v>1.0499999999999999E-3</v>
          </cell>
        </row>
      </sheetData>
      <sheetData sheetId="8370">
        <row r="19">
          <cell r="J19">
            <v>1.0499999999999999E-3</v>
          </cell>
        </row>
      </sheetData>
      <sheetData sheetId="8371">
        <row r="19">
          <cell r="J19">
            <v>1.0499999999999999E-3</v>
          </cell>
        </row>
      </sheetData>
      <sheetData sheetId="8372">
        <row r="19">
          <cell r="J19">
            <v>1.0499999999999999E-3</v>
          </cell>
        </row>
      </sheetData>
      <sheetData sheetId="8373">
        <row r="19">
          <cell r="J19">
            <v>1.0499999999999999E-3</v>
          </cell>
        </row>
      </sheetData>
      <sheetData sheetId="8374">
        <row r="19">
          <cell r="J19">
            <v>1.0499999999999999E-3</v>
          </cell>
        </row>
      </sheetData>
      <sheetData sheetId="8375">
        <row r="19">
          <cell r="J19">
            <v>1.0499999999999999E-3</v>
          </cell>
        </row>
      </sheetData>
      <sheetData sheetId="8376">
        <row r="19">
          <cell r="J19">
            <v>1.0499999999999999E-3</v>
          </cell>
        </row>
      </sheetData>
      <sheetData sheetId="8377">
        <row r="19">
          <cell r="J19">
            <v>1.0499999999999999E-3</v>
          </cell>
        </row>
      </sheetData>
      <sheetData sheetId="8378">
        <row r="19">
          <cell r="J19">
            <v>1.0499999999999999E-3</v>
          </cell>
        </row>
      </sheetData>
      <sheetData sheetId="8379">
        <row r="19">
          <cell r="J19">
            <v>1.0499999999999999E-3</v>
          </cell>
        </row>
      </sheetData>
      <sheetData sheetId="8380">
        <row r="19">
          <cell r="J19">
            <v>1.0499999999999999E-3</v>
          </cell>
        </row>
      </sheetData>
      <sheetData sheetId="8381">
        <row r="19">
          <cell r="J19">
            <v>1.0499999999999999E-3</v>
          </cell>
        </row>
      </sheetData>
      <sheetData sheetId="8382">
        <row r="19">
          <cell r="J19">
            <v>1.0499999999999999E-3</v>
          </cell>
        </row>
      </sheetData>
      <sheetData sheetId="8383">
        <row r="19">
          <cell r="J19">
            <v>1.0499999999999999E-3</v>
          </cell>
        </row>
      </sheetData>
      <sheetData sheetId="8384">
        <row r="19">
          <cell r="J19">
            <v>1.0499999999999999E-3</v>
          </cell>
        </row>
      </sheetData>
      <sheetData sheetId="8385">
        <row r="19">
          <cell r="J19">
            <v>1.0499999999999999E-3</v>
          </cell>
        </row>
      </sheetData>
      <sheetData sheetId="8386">
        <row r="19">
          <cell r="J19">
            <v>1.0499999999999999E-3</v>
          </cell>
        </row>
      </sheetData>
      <sheetData sheetId="8387">
        <row r="19">
          <cell r="J19">
            <v>1.0499999999999999E-3</v>
          </cell>
        </row>
      </sheetData>
      <sheetData sheetId="8388">
        <row r="19">
          <cell r="J19">
            <v>1.0499999999999999E-3</v>
          </cell>
        </row>
      </sheetData>
      <sheetData sheetId="8389">
        <row r="19">
          <cell r="J19">
            <v>1.0499999999999999E-3</v>
          </cell>
        </row>
      </sheetData>
      <sheetData sheetId="8390">
        <row r="19">
          <cell r="J19">
            <v>1.0499999999999999E-3</v>
          </cell>
        </row>
      </sheetData>
      <sheetData sheetId="8391">
        <row r="19">
          <cell r="J19">
            <v>1.0499999999999999E-3</v>
          </cell>
        </row>
      </sheetData>
      <sheetData sheetId="8392">
        <row r="19">
          <cell r="J19">
            <v>1.0499999999999999E-3</v>
          </cell>
        </row>
      </sheetData>
      <sheetData sheetId="8393">
        <row r="19">
          <cell r="J19">
            <v>1.0499999999999999E-3</v>
          </cell>
        </row>
      </sheetData>
      <sheetData sheetId="8394">
        <row r="19">
          <cell r="J19">
            <v>1.0499999999999999E-3</v>
          </cell>
        </row>
      </sheetData>
      <sheetData sheetId="8395">
        <row r="19">
          <cell r="J19">
            <v>1.0499999999999999E-3</v>
          </cell>
        </row>
      </sheetData>
      <sheetData sheetId="8396">
        <row r="19">
          <cell r="J19">
            <v>1.0499999999999999E-3</v>
          </cell>
        </row>
      </sheetData>
      <sheetData sheetId="8397">
        <row r="19">
          <cell r="J19">
            <v>1.0499999999999999E-3</v>
          </cell>
        </row>
      </sheetData>
      <sheetData sheetId="8398">
        <row r="19">
          <cell r="J19">
            <v>1.0499999999999999E-3</v>
          </cell>
        </row>
      </sheetData>
      <sheetData sheetId="8399">
        <row r="19">
          <cell r="J19">
            <v>1.0499999999999999E-3</v>
          </cell>
        </row>
      </sheetData>
      <sheetData sheetId="8400">
        <row r="19">
          <cell r="J19">
            <v>1.0499999999999999E-3</v>
          </cell>
        </row>
      </sheetData>
      <sheetData sheetId="8401">
        <row r="19">
          <cell r="J19">
            <v>1.0499999999999999E-3</v>
          </cell>
        </row>
      </sheetData>
      <sheetData sheetId="8402">
        <row r="19">
          <cell r="J19">
            <v>1.0499999999999999E-3</v>
          </cell>
        </row>
      </sheetData>
      <sheetData sheetId="8403">
        <row r="19">
          <cell r="J19">
            <v>1.0499999999999999E-3</v>
          </cell>
        </row>
      </sheetData>
      <sheetData sheetId="8404">
        <row r="19">
          <cell r="J19">
            <v>1.0499999999999999E-3</v>
          </cell>
        </row>
      </sheetData>
      <sheetData sheetId="8405">
        <row r="19">
          <cell r="J19">
            <v>1.0499999999999999E-3</v>
          </cell>
        </row>
      </sheetData>
      <sheetData sheetId="8406">
        <row r="19">
          <cell r="J19">
            <v>1.0499999999999999E-3</v>
          </cell>
        </row>
      </sheetData>
      <sheetData sheetId="8407">
        <row r="19">
          <cell r="J19">
            <v>1.0499999999999999E-3</v>
          </cell>
        </row>
      </sheetData>
      <sheetData sheetId="8408">
        <row r="19">
          <cell r="J19">
            <v>1.0499999999999999E-3</v>
          </cell>
        </row>
      </sheetData>
      <sheetData sheetId="8409">
        <row r="19">
          <cell r="J19">
            <v>1.0499999999999999E-3</v>
          </cell>
        </row>
      </sheetData>
      <sheetData sheetId="8410">
        <row r="19">
          <cell r="J19">
            <v>1.0499999999999999E-3</v>
          </cell>
        </row>
      </sheetData>
      <sheetData sheetId="8411">
        <row r="19">
          <cell r="J19">
            <v>1.0499999999999999E-3</v>
          </cell>
        </row>
      </sheetData>
      <sheetData sheetId="8412">
        <row r="19">
          <cell r="J19">
            <v>1.0499999999999999E-3</v>
          </cell>
        </row>
      </sheetData>
      <sheetData sheetId="8413">
        <row r="19">
          <cell r="J19">
            <v>1.0499999999999999E-3</v>
          </cell>
        </row>
      </sheetData>
      <sheetData sheetId="8414">
        <row r="19">
          <cell r="J19">
            <v>1.0499999999999999E-3</v>
          </cell>
        </row>
      </sheetData>
      <sheetData sheetId="8415">
        <row r="19">
          <cell r="J19">
            <v>1.0499999999999999E-3</v>
          </cell>
        </row>
      </sheetData>
      <sheetData sheetId="8416">
        <row r="19">
          <cell r="J19">
            <v>1.0499999999999999E-3</v>
          </cell>
        </row>
      </sheetData>
      <sheetData sheetId="8417">
        <row r="19">
          <cell r="J19">
            <v>1.0499999999999999E-3</v>
          </cell>
        </row>
      </sheetData>
      <sheetData sheetId="8418">
        <row r="19">
          <cell r="J19">
            <v>1.0499999999999999E-3</v>
          </cell>
        </row>
      </sheetData>
      <sheetData sheetId="8419">
        <row r="19">
          <cell r="J19">
            <v>1.0499999999999999E-3</v>
          </cell>
        </row>
      </sheetData>
      <sheetData sheetId="8420">
        <row r="19">
          <cell r="J19">
            <v>1.0499999999999999E-3</v>
          </cell>
        </row>
      </sheetData>
      <sheetData sheetId="8421">
        <row r="19">
          <cell r="J19">
            <v>1.0499999999999999E-3</v>
          </cell>
        </row>
      </sheetData>
      <sheetData sheetId="8422">
        <row r="19">
          <cell r="J19">
            <v>1.0499999999999999E-3</v>
          </cell>
        </row>
      </sheetData>
      <sheetData sheetId="8423">
        <row r="19">
          <cell r="J19">
            <v>1.0499999999999999E-3</v>
          </cell>
        </row>
      </sheetData>
      <sheetData sheetId="8424">
        <row r="19">
          <cell r="J19">
            <v>1.0499999999999999E-3</v>
          </cell>
        </row>
      </sheetData>
      <sheetData sheetId="8425">
        <row r="19">
          <cell r="J19">
            <v>1.0499999999999999E-3</v>
          </cell>
        </row>
      </sheetData>
      <sheetData sheetId="8426">
        <row r="19">
          <cell r="J19">
            <v>1.0499999999999999E-3</v>
          </cell>
        </row>
      </sheetData>
      <sheetData sheetId="8427">
        <row r="19">
          <cell r="J19">
            <v>1.0499999999999999E-3</v>
          </cell>
        </row>
      </sheetData>
      <sheetData sheetId="8428">
        <row r="19">
          <cell r="J19">
            <v>1.0499999999999999E-3</v>
          </cell>
        </row>
      </sheetData>
      <sheetData sheetId="8429">
        <row r="19">
          <cell r="J19">
            <v>1.0499999999999999E-3</v>
          </cell>
        </row>
      </sheetData>
      <sheetData sheetId="8430">
        <row r="19">
          <cell r="J19">
            <v>1.0499999999999999E-3</v>
          </cell>
        </row>
      </sheetData>
      <sheetData sheetId="8431">
        <row r="19">
          <cell r="J19">
            <v>1.0499999999999999E-3</v>
          </cell>
        </row>
      </sheetData>
      <sheetData sheetId="8432">
        <row r="19">
          <cell r="J19">
            <v>1.0499999999999999E-3</v>
          </cell>
        </row>
      </sheetData>
      <sheetData sheetId="8433">
        <row r="19">
          <cell r="J19">
            <v>1.0499999999999999E-3</v>
          </cell>
        </row>
      </sheetData>
      <sheetData sheetId="8434">
        <row r="19">
          <cell r="J19">
            <v>1.0499999999999999E-3</v>
          </cell>
        </row>
      </sheetData>
      <sheetData sheetId="8435">
        <row r="19">
          <cell r="J19">
            <v>1.0499999999999999E-3</v>
          </cell>
        </row>
      </sheetData>
      <sheetData sheetId="8436">
        <row r="19">
          <cell r="J19">
            <v>1.0499999999999999E-3</v>
          </cell>
        </row>
      </sheetData>
      <sheetData sheetId="8437">
        <row r="19">
          <cell r="J19">
            <v>1.0499999999999999E-3</v>
          </cell>
        </row>
      </sheetData>
      <sheetData sheetId="8438">
        <row r="19">
          <cell r="J19">
            <v>1.0499999999999999E-3</v>
          </cell>
        </row>
      </sheetData>
      <sheetData sheetId="8439">
        <row r="19">
          <cell r="J19">
            <v>1.0499999999999999E-3</v>
          </cell>
        </row>
      </sheetData>
      <sheetData sheetId="8440">
        <row r="19">
          <cell r="J19">
            <v>1.0499999999999999E-3</v>
          </cell>
        </row>
      </sheetData>
      <sheetData sheetId="8441">
        <row r="19">
          <cell r="J19">
            <v>1.0499999999999999E-3</v>
          </cell>
        </row>
      </sheetData>
      <sheetData sheetId="8442">
        <row r="19">
          <cell r="J19">
            <v>1.0499999999999999E-3</v>
          </cell>
        </row>
      </sheetData>
      <sheetData sheetId="8443">
        <row r="19">
          <cell r="J19">
            <v>1.0499999999999999E-3</v>
          </cell>
        </row>
      </sheetData>
      <sheetData sheetId="8444">
        <row r="19">
          <cell r="J19">
            <v>1.0499999999999999E-3</v>
          </cell>
        </row>
      </sheetData>
      <sheetData sheetId="8445">
        <row r="19">
          <cell r="J19">
            <v>1.0499999999999999E-3</v>
          </cell>
        </row>
      </sheetData>
      <sheetData sheetId="8446">
        <row r="19">
          <cell r="J19">
            <v>1.0499999999999999E-3</v>
          </cell>
        </row>
      </sheetData>
      <sheetData sheetId="8447">
        <row r="19">
          <cell r="J19">
            <v>1.0499999999999999E-3</v>
          </cell>
        </row>
      </sheetData>
      <sheetData sheetId="8448">
        <row r="19">
          <cell r="J19">
            <v>1.0499999999999999E-3</v>
          </cell>
        </row>
      </sheetData>
      <sheetData sheetId="8449">
        <row r="19">
          <cell r="J19">
            <v>1.0499999999999999E-3</v>
          </cell>
        </row>
      </sheetData>
      <sheetData sheetId="8450">
        <row r="19">
          <cell r="J19">
            <v>1.0499999999999999E-3</v>
          </cell>
        </row>
      </sheetData>
      <sheetData sheetId="8451">
        <row r="19">
          <cell r="J19">
            <v>1.0499999999999999E-3</v>
          </cell>
        </row>
      </sheetData>
      <sheetData sheetId="8452">
        <row r="19">
          <cell r="J19">
            <v>1.0499999999999999E-3</v>
          </cell>
        </row>
      </sheetData>
      <sheetData sheetId="8453">
        <row r="19">
          <cell r="J19">
            <v>1.0499999999999999E-3</v>
          </cell>
        </row>
      </sheetData>
      <sheetData sheetId="8454">
        <row r="19">
          <cell r="J19">
            <v>1.0499999999999999E-3</v>
          </cell>
        </row>
      </sheetData>
      <sheetData sheetId="8455">
        <row r="19">
          <cell r="J19">
            <v>1.0499999999999999E-3</v>
          </cell>
        </row>
      </sheetData>
      <sheetData sheetId="8456">
        <row r="19">
          <cell r="J19">
            <v>1.0499999999999999E-3</v>
          </cell>
        </row>
      </sheetData>
      <sheetData sheetId="8457">
        <row r="19">
          <cell r="J19">
            <v>1.0499999999999999E-3</v>
          </cell>
        </row>
      </sheetData>
      <sheetData sheetId="8458">
        <row r="19">
          <cell r="J19">
            <v>1.0499999999999999E-3</v>
          </cell>
        </row>
      </sheetData>
      <sheetData sheetId="8459">
        <row r="19">
          <cell r="J19">
            <v>1.0499999999999999E-3</v>
          </cell>
        </row>
      </sheetData>
      <sheetData sheetId="8460">
        <row r="19">
          <cell r="J19">
            <v>1.0499999999999999E-3</v>
          </cell>
        </row>
      </sheetData>
      <sheetData sheetId="8461">
        <row r="19">
          <cell r="J19">
            <v>1.0499999999999999E-3</v>
          </cell>
        </row>
      </sheetData>
      <sheetData sheetId="8462">
        <row r="19">
          <cell r="J19">
            <v>1.0499999999999999E-3</v>
          </cell>
        </row>
      </sheetData>
      <sheetData sheetId="8463">
        <row r="19">
          <cell r="J19">
            <v>1.0499999999999999E-3</v>
          </cell>
        </row>
      </sheetData>
      <sheetData sheetId="8464">
        <row r="19">
          <cell r="J19">
            <v>1.0499999999999999E-3</v>
          </cell>
        </row>
      </sheetData>
      <sheetData sheetId="8465">
        <row r="19">
          <cell r="J19">
            <v>1.0499999999999999E-3</v>
          </cell>
        </row>
      </sheetData>
      <sheetData sheetId="8466">
        <row r="19">
          <cell r="J19">
            <v>1.0499999999999999E-3</v>
          </cell>
        </row>
      </sheetData>
      <sheetData sheetId="8467">
        <row r="19">
          <cell r="J19">
            <v>1.0499999999999999E-3</v>
          </cell>
        </row>
      </sheetData>
      <sheetData sheetId="8468">
        <row r="19">
          <cell r="J19">
            <v>1.0499999999999999E-3</v>
          </cell>
        </row>
      </sheetData>
      <sheetData sheetId="8469">
        <row r="19">
          <cell r="J19">
            <v>1.0499999999999999E-3</v>
          </cell>
        </row>
      </sheetData>
      <sheetData sheetId="8470">
        <row r="19">
          <cell r="J19">
            <v>1.0499999999999999E-3</v>
          </cell>
        </row>
      </sheetData>
      <sheetData sheetId="8471">
        <row r="19">
          <cell r="J19">
            <v>1.0499999999999999E-3</v>
          </cell>
        </row>
      </sheetData>
      <sheetData sheetId="8472">
        <row r="19">
          <cell r="J19">
            <v>1.0499999999999999E-3</v>
          </cell>
        </row>
      </sheetData>
      <sheetData sheetId="8473">
        <row r="19">
          <cell r="J19">
            <v>1.0499999999999999E-3</v>
          </cell>
        </row>
      </sheetData>
      <sheetData sheetId="8474">
        <row r="19">
          <cell r="J19">
            <v>1.0499999999999999E-3</v>
          </cell>
        </row>
      </sheetData>
      <sheetData sheetId="8475">
        <row r="19">
          <cell r="J19">
            <v>1.0499999999999999E-3</v>
          </cell>
        </row>
      </sheetData>
      <sheetData sheetId="8476">
        <row r="19">
          <cell r="J19">
            <v>1.0499999999999999E-3</v>
          </cell>
        </row>
      </sheetData>
      <sheetData sheetId="8477">
        <row r="19">
          <cell r="J19">
            <v>1.0499999999999999E-3</v>
          </cell>
        </row>
      </sheetData>
      <sheetData sheetId="8478">
        <row r="19">
          <cell r="J19">
            <v>1.0499999999999999E-3</v>
          </cell>
        </row>
      </sheetData>
      <sheetData sheetId="8479">
        <row r="19">
          <cell r="J19">
            <v>1.0499999999999999E-3</v>
          </cell>
        </row>
      </sheetData>
      <sheetData sheetId="8480">
        <row r="19">
          <cell r="J19">
            <v>1.0499999999999999E-3</v>
          </cell>
        </row>
      </sheetData>
      <sheetData sheetId="8481">
        <row r="19">
          <cell r="J19">
            <v>1.0499999999999999E-3</v>
          </cell>
        </row>
      </sheetData>
      <sheetData sheetId="8482">
        <row r="19">
          <cell r="J19">
            <v>1.0499999999999999E-3</v>
          </cell>
        </row>
      </sheetData>
      <sheetData sheetId="8483">
        <row r="19">
          <cell r="J19">
            <v>1.0499999999999999E-3</v>
          </cell>
        </row>
      </sheetData>
      <sheetData sheetId="8484">
        <row r="19">
          <cell r="J19">
            <v>1.0499999999999999E-3</v>
          </cell>
        </row>
      </sheetData>
      <sheetData sheetId="8485">
        <row r="19">
          <cell r="J19">
            <v>1.0499999999999999E-3</v>
          </cell>
        </row>
      </sheetData>
      <sheetData sheetId="8486">
        <row r="19">
          <cell r="J19">
            <v>1.0499999999999999E-3</v>
          </cell>
        </row>
      </sheetData>
      <sheetData sheetId="8487">
        <row r="19">
          <cell r="J19">
            <v>1.0499999999999999E-3</v>
          </cell>
        </row>
      </sheetData>
      <sheetData sheetId="8488">
        <row r="19">
          <cell r="J19">
            <v>1.0499999999999999E-3</v>
          </cell>
        </row>
      </sheetData>
      <sheetData sheetId="8489">
        <row r="19">
          <cell r="J19">
            <v>1.0499999999999999E-3</v>
          </cell>
        </row>
      </sheetData>
      <sheetData sheetId="8490">
        <row r="19">
          <cell r="J19">
            <v>1.0499999999999999E-3</v>
          </cell>
        </row>
      </sheetData>
      <sheetData sheetId="8491">
        <row r="19">
          <cell r="J19">
            <v>1.0499999999999999E-3</v>
          </cell>
        </row>
      </sheetData>
      <sheetData sheetId="8492">
        <row r="19">
          <cell r="J19">
            <v>1.0499999999999999E-3</v>
          </cell>
        </row>
      </sheetData>
      <sheetData sheetId="8493">
        <row r="19">
          <cell r="J19">
            <v>1.0499999999999999E-3</v>
          </cell>
        </row>
      </sheetData>
      <sheetData sheetId="8494">
        <row r="19">
          <cell r="J19">
            <v>1.0499999999999999E-3</v>
          </cell>
        </row>
      </sheetData>
      <sheetData sheetId="8495">
        <row r="19">
          <cell r="J19">
            <v>1.0499999999999999E-3</v>
          </cell>
        </row>
      </sheetData>
      <sheetData sheetId="8496">
        <row r="19">
          <cell r="J19">
            <v>1.0499999999999999E-3</v>
          </cell>
        </row>
      </sheetData>
      <sheetData sheetId="8497">
        <row r="19">
          <cell r="J19">
            <v>1.0499999999999999E-3</v>
          </cell>
        </row>
      </sheetData>
      <sheetData sheetId="8498">
        <row r="19">
          <cell r="J19">
            <v>1.0499999999999999E-3</v>
          </cell>
        </row>
      </sheetData>
      <sheetData sheetId="8499">
        <row r="19">
          <cell r="J19">
            <v>1.0499999999999999E-3</v>
          </cell>
        </row>
      </sheetData>
      <sheetData sheetId="8500">
        <row r="19">
          <cell r="J19">
            <v>1.0499999999999999E-3</v>
          </cell>
        </row>
      </sheetData>
      <sheetData sheetId="8501">
        <row r="19">
          <cell r="J19">
            <v>1.0499999999999999E-3</v>
          </cell>
        </row>
      </sheetData>
      <sheetData sheetId="8502">
        <row r="19">
          <cell r="J19">
            <v>1.0499999999999999E-3</v>
          </cell>
        </row>
      </sheetData>
      <sheetData sheetId="8503">
        <row r="19">
          <cell r="J19">
            <v>1.0499999999999999E-3</v>
          </cell>
        </row>
      </sheetData>
      <sheetData sheetId="8504">
        <row r="19">
          <cell r="J19">
            <v>1.0499999999999999E-3</v>
          </cell>
        </row>
      </sheetData>
      <sheetData sheetId="8505">
        <row r="19">
          <cell r="J19">
            <v>1.0499999999999999E-3</v>
          </cell>
        </row>
      </sheetData>
      <sheetData sheetId="8506">
        <row r="19">
          <cell r="J19">
            <v>1.0499999999999999E-3</v>
          </cell>
        </row>
      </sheetData>
      <sheetData sheetId="8507">
        <row r="19">
          <cell r="J19">
            <v>1.0499999999999999E-3</v>
          </cell>
        </row>
      </sheetData>
      <sheetData sheetId="8508">
        <row r="19">
          <cell r="J19">
            <v>1.0499999999999999E-3</v>
          </cell>
        </row>
      </sheetData>
      <sheetData sheetId="8509">
        <row r="19">
          <cell r="J19">
            <v>1.0499999999999999E-3</v>
          </cell>
        </row>
      </sheetData>
      <sheetData sheetId="8510">
        <row r="19">
          <cell r="J19">
            <v>1.0499999999999999E-3</v>
          </cell>
        </row>
      </sheetData>
      <sheetData sheetId="8511">
        <row r="19">
          <cell r="J19">
            <v>1.0499999999999999E-3</v>
          </cell>
        </row>
      </sheetData>
      <sheetData sheetId="8512">
        <row r="19">
          <cell r="J19">
            <v>1.0499999999999999E-3</v>
          </cell>
        </row>
      </sheetData>
      <sheetData sheetId="8513">
        <row r="19">
          <cell r="J19">
            <v>1.0499999999999999E-3</v>
          </cell>
        </row>
      </sheetData>
      <sheetData sheetId="8514">
        <row r="19">
          <cell r="J19">
            <v>1.0499999999999999E-3</v>
          </cell>
        </row>
      </sheetData>
      <sheetData sheetId="8515">
        <row r="19">
          <cell r="J19">
            <v>1.0499999999999999E-3</v>
          </cell>
        </row>
      </sheetData>
      <sheetData sheetId="8516">
        <row r="19">
          <cell r="J19">
            <v>1.0499999999999999E-3</v>
          </cell>
        </row>
      </sheetData>
      <sheetData sheetId="8517">
        <row r="19">
          <cell r="J19">
            <v>1.0499999999999999E-3</v>
          </cell>
        </row>
      </sheetData>
      <sheetData sheetId="8518">
        <row r="19">
          <cell r="J19">
            <v>1.0499999999999999E-3</v>
          </cell>
        </row>
      </sheetData>
      <sheetData sheetId="8519">
        <row r="19">
          <cell r="J19">
            <v>1.0499999999999999E-3</v>
          </cell>
        </row>
      </sheetData>
      <sheetData sheetId="8520">
        <row r="19">
          <cell r="J19">
            <v>1.0499999999999999E-3</v>
          </cell>
        </row>
      </sheetData>
      <sheetData sheetId="8521">
        <row r="19">
          <cell r="J19">
            <v>1.0499999999999999E-3</v>
          </cell>
        </row>
      </sheetData>
      <sheetData sheetId="8522">
        <row r="19">
          <cell r="J19">
            <v>1.0499999999999999E-3</v>
          </cell>
        </row>
      </sheetData>
      <sheetData sheetId="8523">
        <row r="19">
          <cell r="J19">
            <v>1.0499999999999999E-3</v>
          </cell>
        </row>
      </sheetData>
      <sheetData sheetId="8524">
        <row r="19">
          <cell r="J19">
            <v>1.0499999999999999E-3</v>
          </cell>
        </row>
      </sheetData>
      <sheetData sheetId="8525">
        <row r="19">
          <cell r="J19">
            <v>1.0499999999999999E-3</v>
          </cell>
        </row>
      </sheetData>
      <sheetData sheetId="8526">
        <row r="19">
          <cell r="J19">
            <v>1.0499999999999999E-3</v>
          </cell>
        </row>
      </sheetData>
      <sheetData sheetId="8527">
        <row r="19">
          <cell r="J19">
            <v>1.0499999999999999E-3</v>
          </cell>
        </row>
      </sheetData>
      <sheetData sheetId="8528">
        <row r="19">
          <cell r="J19">
            <v>1.0499999999999999E-3</v>
          </cell>
        </row>
      </sheetData>
      <sheetData sheetId="8529">
        <row r="19">
          <cell r="J19">
            <v>1.0499999999999999E-3</v>
          </cell>
        </row>
      </sheetData>
      <sheetData sheetId="8530">
        <row r="19">
          <cell r="J19">
            <v>1.0499999999999999E-3</v>
          </cell>
        </row>
      </sheetData>
      <sheetData sheetId="8531">
        <row r="19">
          <cell r="J19">
            <v>1.0499999999999999E-3</v>
          </cell>
        </row>
      </sheetData>
      <sheetData sheetId="8532">
        <row r="19">
          <cell r="J19">
            <v>1.0499999999999999E-3</v>
          </cell>
        </row>
      </sheetData>
      <sheetData sheetId="8533">
        <row r="19">
          <cell r="J19">
            <v>1.0499999999999999E-3</v>
          </cell>
        </row>
      </sheetData>
      <sheetData sheetId="8534">
        <row r="19">
          <cell r="J19">
            <v>1.0499999999999999E-3</v>
          </cell>
        </row>
      </sheetData>
      <sheetData sheetId="8535">
        <row r="19">
          <cell r="J19">
            <v>1.0499999999999999E-3</v>
          </cell>
        </row>
      </sheetData>
      <sheetData sheetId="8536">
        <row r="19">
          <cell r="J19">
            <v>1.0499999999999999E-3</v>
          </cell>
        </row>
      </sheetData>
      <sheetData sheetId="8537">
        <row r="19">
          <cell r="J19">
            <v>1.0499999999999999E-3</v>
          </cell>
        </row>
      </sheetData>
      <sheetData sheetId="8538">
        <row r="19">
          <cell r="J19">
            <v>1.0499999999999999E-3</v>
          </cell>
        </row>
      </sheetData>
      <sheetData sheetId="8539">
        <row r="19">
          <cell r="J19">
            <v>1.0499999999999999E-3</v>
          </cell>
        </row>
      </sheetData>
      <sheetData sheetId="8540">
        <row r="19">
          <cell r="J19">
            <v>1.0499999999999999E-3</v>
          </cell>
        </row>
      </sheetData>
      <sheetData sheetId="8541">
        <row r="19">
          <cell r="J19">
            <v>1.0499999999999999E-3</v>
          </cell>
        </row>
      </sheetData>
      <sheetData sheetId="8542">
        <row r="19">
          <cell r="J19">
            <v>1.0499999999999999E-3</v>
          </cell>
        </row>
      </sheetData>
      <sheetData sheetId="8543">
        <row r="19">
          <cell r="J19">
            <v>1.0499999999999999E-3</v>
          </cell>
        </row>
      </sheetData>
      <sheetData sheetId="8544">
        <row r="19">
          <cell r="J19">
            <v>1.0499999999999999E-3</v>
          </cell>
        </row>
      </sheetData>
      <sheetData sheetId="8545">
        <row r="19">
          <cell r="J19">
            <v>1.0499999999999999E-3</v>
          </cell>
        </row>
      </sheetData>
      <sheetData sheetId="8546">
        <row r="19">
          <cell r="J19">
            <v>1.0499999999999999E-3</v>
          </cell>
        </row>
      </sheetData>
      <sheetData sheetId="8547">
        <row r="19">
          <cell r="J19">
            <v>1.0499999999999999E-3</v>
          </cell>
        </row>
      </sheetData>
      <sheetData sheetId="8548">
        <row r="19">
          <cell r="J19">
            <v>1.0499999999999999E-3</v>
          </cell>
        </row>
      </sheetData>
      <sheetData sheetId="8549">
        <row r="19">
          <cell r="J19">
            <v>1.0499999999999999E-3</v>
          </cell>
        </row>
      </sheetData>
      <sheetData sheetId="8550">
        <row r="19">
          <cell r="J19">
            <v>1.0499999999999999E-3</v>
          </cell>
        </row>
      </sheetData>
      <sheetData sheetId="8551">
        <row r="19">
          <cell r="J19">
            <v>1.0499999999999999E-3</v>
          </cell>
        </row>
      </sheetData>
      <sheetData sheetId="8552">
        <row r="19">
          <cell r="J19">
            <v>1.0499999999999999E-3</v>
          </cell>
        </row>
      </sheetData>
      <sheetData sheetId="8553">
        <row r="19">
          <cell r="J19">
            <v>1.0499999999999999E-3</v>
          </cell>
        </row>
      </sheetData>
      <sheetData sheetId="8554">
        <row r="19">
          <cell r="J19">
            <v>1.0499999999999999E-3</v>
          </cell>
        </row>
      </sheetData>
      <sheetData sheetId="8555">
        <row r="19">
          <cell r="J19">
            <v>1.0499999999999999E-3</v>
          </cell>
        </row>
      </sheetData>
      <sheetData sheetId="8556">
        <row r="19">
          <cell r="J19">
            <v>1.0499999999999999E-3</v>
          </cell>
        </row>
      </sheetData>
      <sheetData sheetId="8557">
        <row r="19">
          <cell r="J19">
            <v>1.0499999999999999E-3</v>
          </cell>
        </row>
      </sheetData>
      <sheetData sheetId="8558">
        <row r="19">
          <cell r="J19">
            <v>1.0499999999999999E-3</v>
          </cell>
        </row>
      </sheetData>
      <sheetData sheetId="8559">
        <row r="19">
          <cell r="J19">
            <v>1.0499999999999999E-3</v>
          </cell>
        </row>
      </sheetData>
      <sheetData sheetId="8560">
        <row r="19">
          <cell r="J19">
            <v>1.0499999999999999E-3</v>
          </cell>
        </row>
      </sheetData>
      <sheetData sheetId="8561">
        <row r="19">
          <cell r="J19">
            <v>1.0499999999999999E-3</v>
          </cell>
        </row>
      </sheetData>
      <sheetData sheetId="8562">
        <row r="19">
          <cell r="J19">
            <v>1.0499999999999999E-3</v>
          </cell>
        </row>
      </sheetData>
      <sheetData sheetId="8563">
        <row r="19">
          <cell r="J19">
            <v>1.0499999999999999E-3</v>
          </cell>
        </row>
      </sheetData>
      <sheetData sheetId="8564">
        <row r="19">
          <cell r="J19">
            <v>1.0499999999999999E-3</v>
          </cell>
        </row>
      </sheetData>
      <sheetData sheetId="8565">
        <row r="19">
          <cell r="J19">
            <v>1.0499999999999999E-3</v>
          </cell>
        </row>
      </sheetData>
      <sheetData sheetId="8566">
        <row r="19">
          <cell r="J19">
            <v>1.0499999999999999E-3</v>
          </cell>
        </row>
      </sheetData>
      <sheetData sheetId="8567">
        <row r="19">
          <cell r="J19">
            <v>1.0499999999999999E-3</v>
          </cell>
        </row>
      </sheetData>
      <sheetData sheetId="8568">
        <row r="19">
          <cell r="J19">
            <v>1.0499999999999999E-3</v>
          </cell>
        </row>
      </sheetData>
      <sheetData sheetId="8569">
        <row r="19">
          <cell r="J19">
            <v>1.0499999999999999E-3</v>
          </cell>
        </row>
      </sheetData>
      <sheetData sheetId="8570">
        <row r="19">
          <cell r="J19">
            <v>1.0499999999999999E-3</v>
          </cell>
        </row>
      </sheetData>
      <sheetData sheetId="8571">
        <row r="19">
          <cell r="J19">
            <v>1.0499999999999999E-3</v>
          </cell>
        </row>
      </sheetData>
      <sheetData sheetId="8572">
        <row r="19">
          <cell r="J19">
            <v>1.0499999999999999E-3</v>
          </cell>
        </row>
      </sheetData>
      <sheetData sheetId="8573">
        <row r="19">
          <cell r="J19">
            <v>1.0499999999999999E-3</v>
          </cell>
        </row>
      </sheetData>
      <sheetData sheetId="8574">
        <row r="19">
          <cell r="J19">
            <v>1.0499999999999999E-3</v>
          </cell>
        </row>
      </sheetData>
      <sheetData sheetId="8575">
        <row r="19">
          <cell r="J19">
            <v>1.0499999999999999E-3</v>
          </cell>
        </row>
      </sheetData>
      <sheetData sheetId="8576">
        <row r="19">
          <cell r="J19">
            <v>1.0499999999999999E-3</v>
          </cell>
        </row>
      </sheetData>
      <sheetData sheetId="8577">
        <row r="19">
          <cell r="J19">
            <v>1.0499999999999999E-3</v>
          </cell>
        </row>
      </sheetData>
      <sheetData sheetId="8578">
        <row r="19">
          <cell r="J19">
            <v>1.0499999999999999E-3</v>
          </cell>
        </row>
      </sheetData>
      <sheetData sheetId="8579">
        <row r="19">
          <cell r="J19">
            <v>1.0499999999999999E-3</v>
          </cell>
        </row>
      </sheetData>
      <sheetData sheetId="8580">
        <row r="19">
          <cell r="J19">
            <v>1.0499999999999999E-3</v>
          </cell>
        </row>
      </sheetData>
      <sheetData sheetId="8581">
        <row r="19">
          <cell r="J19">
            <v>1.0499999999999999E-3</v>
          </cell>
        </row>
      </sheetData>
      <sheetData sheetId="8582">
        <row r="19">
          <cell r="J19">
            <v>1.0499999999999999E-3</v>
          </cell>
        </row>
      </sheetData>
      <sheetData sheetId="8583">
        <row r="19">
          <cell r="J19">
            <v>1.0499999999999999E-3</v>
          </cell>
        </row>
      </sheetData>
      <sheetData sheetId="8584">
        <row r="19">
          <cell r="J19">
            <v>1.0499999999999999E-3</v>
          </cell>
        </row>
      </sheetData>
      <sheetData sheetId="8585">
        <row r="19">
          <cell r="J19">
            <v>1.0499999999999999E-3</v>
          </cell>
        </row>
      </sheetData>
      <sheetData sheetId="8586">
        <row r="19">
          <cell r="J19">
            <v>1.0499999999999999E-3</v>
          </cell>
        </row>
      </sheetData>
      <sheetData sheetId="8587">
        <row r="19">
          <cell r="J19">
            <v>1.0499999999999999E-3</v>
          </cell>
        </row>
      </sheetData>
      <sheetData sheetId="8588">
        <row r="19">
          <cell r="J19">
            <v>1.0499999999999999E-3</v>
          </cell>
        </row>
      </sheetData>
      <sheetData sheetId="8589">
        <row r="19">
          <cell r="J19">
            <v>1.0499999999999999E-3</v>
          </cell>
        </row>
      </sheetData>
      <sheetData sheetId="8590">
        <row r="19">
          <cell r="J19">
            <v>1.0499999999999999E-3</v>
          </cell>
        </row>
      </sheetData>
      <sheetData sheetId="8591">
        <row r="19">
          <cell r="J19">
            <v>1.0499999999999999E-3</v>
          </cell>
        </row>
      </sheetData>
      <sheetData sheetId="8592">
        <row r="19">
          <cell r="J19">
            <v>1.0499999999999999E-3</v>
          </cell>
        </row>
      </sheetData>
      <sheetData sheetId="8593">
        <row r="19">
          <cell r="J19">
            <v>1.0499999999999999E-3</v>
          </cell>
        </row>
      </sheetData>
      <sheetData sheetId="8594">
        <row r="19">
          <cell r="J19">
            <v>1.0499999999999999E-3</v>
          </cell>
        </row>
      </sheetData>
      <sheetData sheetId="8595">
        <row r="19">
          <cell r="J19">
            <v>1.0499999999999999E-3</v>
          </cell>
        </row>
      </sheetData>
      <sheetData sheetId="8596">
        <row r="19">
          <cell r="J19">
            <v>1.0499999999999999E-3</v>
          </cell>
        </row>
      </sheetData>
      <sheetData sheetId="8597">
        <row r="19">
          <cell r="J19">
            <v>1.0499999999999999E-3</v>
          </cell>
        </row>
      </sheetData>
      <sheetData sheetId="8598">
        <row r="19">
          <cell r="J19">
            <v>1.0499999999999999E-3</v>
          </cell>
        </row>
      </sheetData>
      <sheetData sheetId="8599">
        <row r="19">
          <cell r="J19">
            <v>1.0499999999999999E-3</v>
          </cell>
        </row>
      </sheetData>
      <sheetData sheetId="8600">
        <row r="19">
          <cell r="J19">
            <v>1.0499999999999999E-3</v>
          </cell>
        </row>
      </sheetData>
      <sheetData sheetId="8601">
        <row r="19">
          <cell r="J19">
            <v>1.0499999999999999E-3</v>
          </cell>
        </row>
      </sheetData>
      <sheetData sheetId="8602">
        <row r="19">
          <cell r="J19">
            <v>1.0499999999999999E-3</v>
          </cell>
        </row>
      </sheetData>
      <sheetData sheetId="8603">
        <row r="19">
          <cell r="J19">
            <v>1.0499999999999999E-3</v>
          </cell>
        </row>
      </sheetData>
      <sheetData sheetId="8604">
        <row r="19">
          <cell r="J19">
            <v>1.0499999999999999E-3</v>
          </cell>
        </row>
      </sheetData>
      <sheetData sheetId="8605">
        <row r="19">
          <cell r="J19">
            <v>1.0499999999999999E-3</v>
          </cell>
        </row>
      </sheetData>
      <sheetData sheetId="8606">
        <row r="19">
          <cell r="J19">
            <v>1.0499999999999999E-3</v>
          </cell>
        </row>
      </sheetData>
      <sheetData sheetId="8607">
        <row r="19">
          <cell r="J19">
            <v>1.0499999999999999E-3</v>
          </cell>
        </row>
      </sheetData>
      <sheetData sheetId="8608">
        <row r="19">
          <cell r="J19">
            <v>1.0499999999999999E-3</v>
          </cell>
        </row>
      </sheetData>
      <sheetData sheetId="8609">
        <row r="19">
          <cell r="J19">
            <v>1.0499999999999999E-3</v>
          </cell>
        </row>
      </sheetData>
      <sheetData sheetId="8610">
        <row r="19">
          <cell r="J19">
            <v>1.0499999999999999E-3</v>
          </cell>
        </row>
      </sheetData>
      <sheetData sheetId="8611">
        <row r="19">
          <cell r="J19">
            <v>1.0499999999999999E-3</v>
          </cell>
        </row>
      </sheetData>
      <sheetData sheetId="8612">
        <row r="19">
          <cell r="J19">
            <v>1.0499999999999999E-3</v>
          </cell>
        </row>
      </sheetData>
      <sheetData sheetId="8613">
        <row r="19">
          <cell r="J19">
            <v>1.0499999999999999E-3</v>
          </cell>
        </row>
      </sheetData>
      <sheetData sheetId="8614">
        <row r="19">
          <cell r="J19">
            <v>1.0499999999999999E-3</v>
          </cell>
        </row>
      </sheetData>
      <sheetData sheetId="8615">
        <row r="19">
          <cell r="J19">
            <v>1.0499999999999999E-3</v>
          </cell>
        </row>
      </sheetData>
      <sheetData sheetId="8616">
        <row r="19">
          <cell r="J19">
            <v>1.0499999999999999E-3</v>
          </cell>
        </row>
      </sheetData>
      <sheetData sheetId="8617">
        <row r="19">
          <cell r="J19">
            <v>1.0499999999999999E-3</v>
          </cell>
        </row>
      </sheetData>
      <sheetData sheetId="8618">
        <row r="19">
          <cell r="J19">
            <v>1.0499999999999999E-3</v>
          </cell>
        </row>
      </sheetData>
      <sheetData sheetId="8619">
        <row r="19">
          <cell r="J19">
            <v>1.0499999999999999E-3</v>
          </cell>
        </row>
      </sheetData>
      <sheetData sheetId="8620">
        <row r="19">
          <cell r="J19">
            <v>1.0499999999999999E-3</v>
          </cell>
        </row>
      </sheetData>
      <sheetData sheetId="8621">
        <row r="19">
          <cell r="J19">
            <v>1.0499999999999999E-3</v>
          </cell>
        </row>
      </sheetData>
      <sheetData sheetId="8622">
        <row r="19">
          <cell r="J19">
            <v>1.0499999999999999E-3</v>
          </cell>
        </row>
      </sheetData>
      <sheetData sheetId="8623">
        <row r="19">
          <cell r="J19">
            <v>1.0499999999999999E-3</v>
          </cell>
        </row>
      </sheetData>
      <sheetData sheetId="8624">
        <row r="19">
          <cell r="J19">
            <v>1.0499999999999999E-3</v>
          </cell>
        </row>
      </sheetData>
      <sheetData sheetId="8625">
        <row r="19">
          <cell r="J19">
            <v>1.0499999999999999E-3</v>
          </cell>
        </row>
      </sheetData>
      <sheetData sheetId="8626">
        <row r="19">
          <cell r="J19">
            <v>1.0499999999999999E-3</v>
          </cell>
        </row>
      </sheetData>
      <sheetData sheetId="8627">
        <row r="19">
          <cell r="J19">
            <v>1.0499999999999999E-3</v>
          </cell>
        </row>
      </sheetData>
      <sheetData sheetId="8628">
        <row r="19">
          <cell r="J19">
            <v>1.0499999999999999E-3</v>
          </cell>
        </row>
      </sheetData>
      <sheetData sheetId="8629">
        <row r="19">
          <cell r="J19">
            <v>1.0499999999999999E-3</v>
          </cell>
        </row>
      </sheetData>
      <sheetData sheetId="8630">
        <row r="19">
          <cell r="J19">
            <v>1.0499999999999999E-3</v>
          </cell>
        </row>
      </sheetData>
      <sheetData sheetId="8631">
        <row r="19">
          <cell r="J19">
            <v>1.0499999999999999E-3</v>
          </cell>
        </row>
      </sheetData>
      <sheetData sheetId="8632">
        <row r="19">
          <cell r="J19">
            <v>1.0499999999999999E-3</v>
          </cell>
        </row>
      </sheetData>
      <sheetData sheetId="8633">
        <row r="19">
          <cell r="J19">
            <v>1.0499999999999999E-3</v>
          </cell>
        </row>
      </sheetData>
      <sheetData sheetId="8634">
        <row r="19">
          <cell r="J19">
            <v>1.0499999999999999E-3</v>
          </cell>
        </row>
      </sheetData>
      <sheetData sheetId="8635">
        <row r="19">
          <cell r="J19">
            <v>1.0499999999999999E-3</v>
          </cell>
        </row>
      </sheetData>
      <sheetData sheetId="8636">
        <row r="19">
          <cell r="J19">
            <v>1.0499999999999999E-3</v>
          </cell>
        </row>
      </sheetData>
      <sheetData sheetId="8637">
        <row r="19">
          <cell r="J19">
            <v>1.0499999999999999E-3</v>
          </cell>
        </row>
      </sheetData>
      <sheetData sheetId="8638">
        <row r="19">
          <cell r="J19">
            <v>1.0499999999999999E-3</v>
          </cell>
        </row>
      </sheetData>
      <sheetData sheetId="8639">
        <row r="19">
          <cell r="J19">
            <v>1.0499999999999999E-3</v>
          </cell>
        </row>
      </sheetData>
      <sheetData sheetId="8640">
        <row r="19">
          <cell r="J19">
            <v>1.0499999999999999E-3</v>
          </cell>
        </row>
      </sheetData>
      <sheetData sheetId="8641">
        <row r="19">
          <cell r="J19">
            <v>1.0499999999999999E-3</v>
          </cell>
        </row>
      </sheetData>
      <sheetData sheetId="8642">
        <row r="19">
          <cell r="J19">
            <v>1.0499999999999999E-3</v>
          </cell>
        </row>
      </sheetData>
      <sheetData sheetId="8643">
        <row r="19">
          <cell r="J19">
            <v>1.0499999999999999E-3</v>
          </cell>
        </row>
      </sheetData>
      <sheetData sheetId="8644">
        <row r="19">
          <cell r="J19">
            <v>1.0499999999999999E-3</v>
          </cell>
        </row>
      </sheetData>
      <sheetData sheetId="8645">
        <row r="19">
          <cell r="J19">
            <v>1.0499999999999999E-3</v>
          </cell>
        </row>
      </sheetData>
      <sheetData sheetId="8646">
        <row r="19">
          <cell r="J19">
            <v>1.0499999999999999E-3</v>
          </cell>
        </row>
      </sheetData>
      <sheetData sheetId="8647">
        <row r="19">
          <cell r="J19">
            <v>1.0499999999999999E-3</v>
          </cell>
        </row>
      </sheetData>
      <sheetData sheetId="8648">
        <row r="19">
          <cell r="J19">
            <v>1.0499999999999999E-3</v>
          </cell>
        </row>
      </sheetData>
      <sheetData sheetId="8649">
        <row r="19">
          <cell r="J19">
            <v>1.0499999999999999E-3</v>
          </cell>
        </row>
      </sheetData>
      <sheetData sheetId="8650">
        <row r="19">
          <cell r="J19">
            <v>1.0499999999999999E-3</v>
          </cell>
        </row>
      </sheetData>
      <sheetData sheetId="8651">
        <row r="19">
          <cell r="J19">
            <v>1.0499999999999999E-3</v>
          </cell>
        </row>
      </sheetData>
      <sheetData sheetId="8652">
        <row r="19">
          <cell r="J19">
            <v>1.0499999999999999E-3</v>
          </cell>
        </row>
      </sheetData>
      <sheetData sheetId="8653">
        <row r="19">
          <cell r="J19">
            <v>1.0499999999999999E-3</v>
          </cell>
        </row>
      </sheetData>
      <sheetData sheetId="8654">
        <row r="19">
          <cell r="J19">
            <v>1.0499999999999999E-3</v>
          </cell>
        </row>
      </sheetData>
      <sheetData sheetId="8655">
        <row r="19">
          <cell r="J19">
            <v>1.0499999999999999E-3</v>
          </cell>
        </row>
      </sheetData>
      <sheetData sheetId="8656">
        <row r="19">
          <cell r="J19">
            <v>1.0499999999999999E-3</v>
          </cell>
        </row>
      </sheetData>
      <sheetData sheetId="8657">
        <row r="19">
          <cell r="J19">
            <v>1.0499999999999999E-3</v>
          </cell>
        </row>
      </sheetData>
      <sheetData sheetId="8658">
        <row r="19">
          <cell r="J19">
            <v>1.0499999999999999E-3</v>
          </cell>
        </row>
      </sheetData>
      <sheetData sheetId="8659">
        <row r="19">
          <cell r="J19">
            <v>1.0499999999999999E-3</v>
          </cell>
        </row>
      </sheetData>
      <sheetData sheetId="8660">
        <row r="19">
          <cell r="J19">
            <v>1.0499999999999999E-3</v>
          </cell>
        </row>
      </sheetData>
      <sheetData sheetId="8661">
        <row r="19">
          <cell r="J19">
            <v>1.0499999999999999E-3</v>
          </cell>
        </row>
      </sheetData>
      <sheetData sheetId="8662">
        <row r="19">
          <cell r="J19">
            <v>1.0499999999999999E-3</v>
          </cell>
        </row>
      </sheetData>
      <sheetData sheetId="8663">
        <row r="19">
          <cell r="J19">
            <v>1.0499999999999999E-3</v>
          </cell>
        </row>
      </sheetData>
      <sheetData sheetId="8664">
        <row r="19">
          <cell r="J19">
            <v>1.0499999999999999E-3</v>
          </cell>
        </row>
      </sheetData>
      <sheetData sheetId="8665">
        <row r="19">
          <cell r="J19">
            <v>1.0499999999999999E-3</v>
          </cell>
        </row>
      </sheetData>
      <sheetData sheetId="8666">
        <row r="19">
          <cell r="J19">
            <v>1.0499999999999999E-3</v>
          </cell>
        </row>
      </sheetData>
      <sheetData sheetId="8667">
        <row r="19">
          <cell r="J19">
            <v>1.0499999999999999E-3</v>
          </cell>
        </row>
      </sheetData>
      <sheetData sheetId="8668">
        <row r="19">
          <cell r="J19">
            <v>1.0499999999999999E-3</v>
          </cell>
        </row>
      </sheetData>
      <sheetData sheetId="8669">
        <row r="19">
          <cell r="J19">
            <v>1.0499999999999999E-3</v>
          </cell>
        </row>
      </sheetData>
      <sheetData sheetId="8670">
        <row r="19">
          <cell r="J19">
            <v>1.0499999999999999E-3</v>
          </cell>
        </row>
      </sheetData>
      <sheetData sheetId="8671">
        <row r="19">
          <cell r="J19">
            <v>1.0499999999999999E-3</v>
          </cell>
        </row>
      </sheetData>
      <sheetData sheetId="8672">
        <row r="19">
          <cell r="J19">
            <v>1.0499999999999999E-3</v>
          </cell>
        </row>
      </sheetData>
      <sheetData sheetId="8673">
        <row r="19">
          <cell r="J19">
            <v>1.0499999999999999E-3</v>
          </cell>
        </row>
      </sheetData>
      <sheetData sheetId="8674">
        <row r="19">
          <cell r="J19">
            <v>1.0499999999999999E-3</v>
          </cell>
        </row>
      </sheetData>
      <sheetData sheetId="8675">
        <row r="19">
          <cell r="J19">
            <v>1.0499999999999999E-3</v>
          </cell>
        </row>
      </sheetData>
      <sheetData sheetId="8676">
        <row r="19">
          <cell r="J19">
            <v>1.0499999999999999E-3</v>
          </cell>
        </row>
      </sheetData>
      <sheetData sheetId="8677">
        <row r="19">
          <cell r="J19">
            <v>1.0499999999999999E-3</v>
          </cell>
        </row>
      </sheetData>
      <sheetData sheetId="8678">
        <row r="19">
          <cell r="J19">
            <v>1.0499999999999999E-3</v>
          </cell>
        </row>
      </sheetData>
      <sheetData sheetId="8679">
        <row r="19">
          <cell r="J19">
            <v>1.0499999999999999E-3</v>
          </cell>
        </row>
      </sheetData>
      <sheetData sheetId="8680">
        <row r="19">
          <cell r="J19">
            <v>1.0499999999999999E-3</v>
          </cell>
        </row>
      </sheetData>
      <sheetData sheetId="8681">
        <row r="19">
          <cell r="J19">
            <v>1.0499999999999999E-3</v>
          </cell>
        </row>
      </sheetData>
      <sheetData sheetId="8682">
        <row r="19">
          <cell r="J19">
            <v>1.0499999999999999E-3</v>
          </cell>
        </row>
      </sheetData>
      <sheetData sheetId="8683">
        <row r="19">
          <cell r="J19">
            <v>1.0499999999999999E-3</v>
          </cell>
        </row>
      </sheetData>
      <sheetData sheetId="8684">
        <row r="19">
          <cell r="J19">
            <v>1.0499999999999999E-3</v>
          </cell>
        </row>
      </sheetData>
      <sheetData sheetId="8685">
        <row r="19">
          <cell r="J19">
            <v>1.0499999999999999E-3</v>
          </cell>
        </row>
      </sheetData>
      <sheetData sheetId="8686">
        <row r="19">
          <cell r="J19">
            <v>1.0499999999999999E-3</v>
          </cell>
        </row>
      </sheetData>
      <sheetData sheetId="8687">
        <row r="19">
          <cell r="J19">
            <v>1.0499999999999999E-3</v>
          </cell>
        </row>
      </sheetData>
      <sheetData sheetId="8688">
        <row r="19">
          <cell r="J19">
            <v>1.0499999999999999E-3</v>
          </cell>
        </row>
      </sheetData>
      <sheetData sheetId="8689">
        <row r="19">
          <cell r="J19">
            <v>1.0499999999999999E-3</v>
          </cell>
        </row>
      </sheetData>
      <sheetData sheetId="8690">
        <row r="19">
          <cell r="J19">
            <v>1.0499999999999999E-3</v>
          </cell>
        </row>
      </sheetData>
      <sheetData sheetId="8691">
        <row r="19">
          <cell r="J19">
            <v>1.0499999999999999E-3</v>
          </cell>
        </row>
      </sheetData>
      <sheetData sheetId="8692">
        <row r="19">
          <cell r="J19">
            <v>1.0499999999999999E-3</v>
          </cell>
        </row>
      </sheetData>
      <sheetData sheetId="8693">
        <row r="19">
          <cell r="J19">
            <v>1.0499999999999999E-3</v>
          </cell>
        </row>
      </sheetData>
      <sheetData sheetId="8694">
        <row r="19">
          <cell r="J19">
            <v>1.0499999999999999E-3</v>
          </cell>
        </row>
      </sheetData>
      <sheetData sheetId="8695">
        <row r="19">
          <cell r="J19">
            <v>1.0499999999999999E-3</v>
          </cell>
        </row>
      </sheetData>
      <sheetData sheetId="8696">
        <row r="19">
          <cell r="J19">
            <v>1.0499999999999999E-3</v>
          </cell>
        </row>
      </sheetData>
      <sheetData sheetId="8697">
        <row r="19">
          <cell r="J19">
            <v>1.0499999999999999E-3</v>
          </cell>
        </row>
      </sheetData>
      <sheetData sheetId="8698">
        <row r="19">
          <cell r="J19">
            <v>1.0499999999999999E-3</v>
          </cell>
        </row>
      </sheetData>
      <sheetData sheetId="8699">
        <row r="19">
          <cell r="J19">
            <v>1.0499999999999999E-3</v>
          </cell>
        </row>
      </sheetData>
      <sheetData sheetId="8700">
        <row r="19">
          <cell r="J19">
            <v>1.0499999999999999E-3</v>
          </cell>
        </row>
      </sheetData>
      <sheetData sheetId="8701">
        <row r="19">
          <cell r="J19">
            <v>1.0499999999999999E-3</v>
          </cell>
        </row>
      </sheetData>
      <sheetData sheetId="8702">
        <row r="19">
          <cell r="J19">
            <v>1.0499999999999999E-3</v>
          </cell>
        </row>
      </sheetData>
      <sheetData sheetId="8703">
        <row r="19">
          <cell r="J19">
            <v>1.0499999999999999E-3</v>
          </cell>
        </row>
      </sheetData>
      <sheetData sheetId="8704">
        <row r="19">
          <cell r="J19">
            <v>1.0499999999999999E-3</v>
          </cell>
        </row>
      </sheetData>
      <sheetData sheetId="8705">
        <row r="19">
          <cell r="J19">
            <v>1.0499999999999999E-3</v>
          </cell>
        </row>
      </sheetData>
      <sheetData sheetId="8706">
        <row r="19">
          <cell r="J19">
            <v>1.0499999999999999E-3</v>
          </cell>
        </row>
      </sheetData>
      <sheetData sheetId="8707">
        <row r="19">
          <cell r="J19">
            <v>1.0499999999999999E-3</v>
          </cell>
        </row>
      </sheetData>
      <sheetData sheetId="8708">
        <row r="19">
          <cell r="J19">
            <v>1.0499999999999999E-3</v>
          </cell>
        </row>
      </sheetData>
      <sheetData sheetId="8709">
        <row r="19">
          <cell r="J19">
            <v>1.0499999999999999E-3</v>
          </cell>
        </row>
      </sheetData>
      <sheetData sheetId="8710">
        <row r="19">
          <cell r="J19">
            <v>1.0499999999999999E-3</v>
          </cell>
        </row>
      </sheetData>
      <sheetData sheetId="8711">
        <row r="19">
          <cell r="J19">
            <v>1.0499999999999999E-3</v>
          </cell>
        </row>
      </sheetData>
      <sheetData sheetId="8712">
        <row r="19">
          <cell r="J19">
            <v>1.0499999999999999E-3</v>
          </cell>
        </row>
      </sheetData>
      <sheetData sheetId="8713">
        <row r="19">
          <cell r="J19">
            <v>1.0499999999999999E-3</v>
          </cell>
        </row>
      </sheetData>
      <sheetData sheetId="8714">
        <row r="19">
          <cell r="J19">
            <v>1.0499999999999999E-3</v>
          </cell>
        </row>
      </sheetData>
      <sheetData sheetId="8715">
        <row r="19">
          <cell r="J19">
            <v>1.0499999999999999E-3</v>
          </cell>
        </row>
      </sheetData>
      <sheetData sheetId="8716">
        <row r="19">
          <cell r="J19">
            <v>1.0499999999999999E-3</v>
          </cell>
        </row>
      </sheetData>
      <sheetData sheetId="8717">
        <row r="19">
          <cell r="J19">
            <v>1.0499999999999999E-3</v>
          </cell>
        </row>
      </sheetData>
      <sheetData sheetId="8718">
        <row r="19">
          <cell r="J19">
            <v>1.0499999999999999E-3</v>
          </cell>
        </row>
      </sheetData>
      <sheetData sheetId="8719">
        <row r="19">
          <cell r="J19">
            <v>1.0499999999999999E-3</v>
          </cell>
        </row>
      </sheetData>
      <sheetData sheetId="8720">
        <row r="19">
          <cell r="J19">
            <v>1.0499999999999999E-3</v>
          </cell>
        </row>
      </sheetData>
      <sheetData sheetId="8721">
        <row r="19">
          <cell r="J19">
            <v>1.0499999999999999E-3</v>
          </cell>
        </row>
      </sheetData>
      <sheetData sheetId="8722">
        <row r="19">
          <cell r="J19">
            <v>1.0499999999999999E-3</v>
          </cell>
        </row>
      </sheetData>
      <sheetData sheetId="8723">
        <row r="19">
          <cell r="J19">
            <v>1.0499999999999999E-3</v>
          </cell>
        </row>
      </sheetData>
      <sheetData sheetId="8724">
        <row r="19">
          <cell r="J19">
            <v>1.0499999999999999E-3</v>
          </cell>
        </row>
      </sheetData>
      <sheetData sheetId="8725">
        <row r="19">
          <cell r="J19">
            <v>1.0499999999999999E-3</v>
          </cell>
        </row>
      </sheetData>
      <sheetData sheetId="8726">
        <row r="19">
          <cell r="J19">
            <v>1.0499999999999999E-3</v>
          </cell>
        </row>
      </sheetData>
      <sheetData sheetId="8727">
        <row r="19">
          <cell r="J19">
            <v>1.0499999999999999E-3</v>
          </cell>
        </row>
      </sheetData>
      <sheetData sheetId="8728">
        <row r="19">
          <cell r="J19">
            <v>1.0499999999999999E-3</v>
          </cell>
        </row>
      </sheetData>
      <sheetData sheetId="8729">
        <row r="19">
          <cell r="J19">
            <v>1.0499999999999999E-3</v>
          </cell>
        </row>
      </sheetData>
      <sheetData sheetId="8730">
        <row r="19">
          <cell r="J19">
            <v>1.0499999999999999E-3</v>
          </cell>
        </row>
      </sheetData>
      <sheetData sheetId="8731">
        <row r="19">
          <cell r="J19">
            <v>1.0499999999999999E-3</v>
          </cell>
        </row>
      </sheetData>
      <sheetData sheetId="8732">
        <row r="19">
          <cell r="J19">
            <v>1.0499999999999999E-3</v>
          </cell>
        </row>
      </sheetData>
      <sheetData sheetId="8733">
        <row r="19">
          <cell r="J19">
            <v>1.0499999999999999E-3</v>
          </cell>
        </row>
      </sheetData>
      <sheetData sheetId="8734">
        <row r="19">
          <cell r="J19">
            <v>1.0499999999999999E-3</v>
          </cell>
        </row>
      </sheetData>
      <sheetData sheetId="8735">
        <row r="19">
          <cell r="J19">
            <v>1.0499999999999999E-3</v>
          </cell>
        </row>
      </sheetData>
      <sheetData sheetId="8736">
        <row r="19">
          <cell r="J19">
            <v>1.0499999999999999E-3</v>
          </cell>
        </row>
      </sheetData>
      <sheetData sheetId="8737">
        <row r="19">
          <cell r="J19">
            <v>1.0499999999999999E-3</v>
          </cell>
        </row>
      </sheetData>
      <sheetData sheetId="8738">
        <row r="19">
          <cell r="J19">
            <v>1.0499999999999999E-3</v>
          </cell>
        </row>
      </sheetData>
      <sheetData sheetId="8739">
        <row r="19">
          <cell r="J19">
            <v>1.0499999999999999E-3</v>
          </cell>
        </row>
      </sheetData>
      <sheetData sheetId="8740">
        <row r="19">
          <cell r="J19">
            <v>1.0499999999999999E-3</v>
          </cell>
        </row>
      </sheetData>
      <sheetData sheetId="8741">
        <row r="19">
          <cell r="J19">
            <v>1.0499999999999999E-3</v>
          </cell>
        </row>
      </sheetData>
      <sheetData sheetId="8742">
        <row r="19">
          <cell r="J19">
            <v>1.0499999999999999E-3</v>
          </cell>
        </row>
      </sheetData>
      <sheetData sheetId="8743">
        <row r="19">
          <cell r="J19">
            <v>1.0499999999999999E-3</v>
          </cell>
        </row>
      </sheetData>
      <sheetData sheetId="8744">
        <row r="19">
          <cell r="J19">
            <v>1.0499999999999999E-3</v>
          </cell>
        </row>
      </sheetData>
      <sheetData sheetId="8745">
        <row r="19">
          <cell r="J19">
            <v>1.0499999999999999E-3</v>
          </cell>
        </row>
      </sheetData>
      <sheetData sheetId="8746">
        <row r="19">
          <cell r="J19">
            <v>1.0499999999999999E-3</v>
          </cell>
        </row>
      </sheetData>
      <sheetData sheetId="8747">
        <row r="19">
          <cell r="J19">
            <v>1.0499999999999999E-3</v>
          </cell>
        </row>
      </sheetData>
      <sheetData sheetId="8748">
        <row r="19">
          <cell r="J19">
            <v>1.0499999999999999E-3</v>
          </cell>
        </row>
      </sheetData>
      <sheetData sheetId="8749">
        <row r="19">
          <cell r="J19">
            <v>1.0499999999999999E-3</v>
          </cell>
        </row>
      </sheetData>
      <sheetData sheetId="8750">
        <row r="19">
          <cell r="J19">
            <v>1.0499999999999999E-3</v>
          </cell>
        </row>
      </sheetData>
      <sheetData sheetId="8751">
        <row r="19">
          <cell r="J19">
            <v>1.0499999999999999E-3</v>
          </cell>
        </row>
      </sheetData>
      <sheetData sheetId="8752">
        <row r="19">
          <cell r="J19">
            <v>1.0499999999999999E-3</v>
          </cell>
        </row>
      </sheetData>
      <sheetData sheetId="8753">
        <row r="19">
          <cell r="J19">
            <v>1.0499999999999999E-3</v>
          </cell>
        </row>
      </sheetData>
      <sheetData sheetId="8754">
        <row r="19">
          <cell r="J19">
            <v>1.0499999999999999E-3</v>
          </cell>
        </row>
      </sheetData>
      <sheetData sheetId="8755">
        <row r="19">
          <cell r="J19">
            <v>1.0499999999999999E-3</v>
          </cell>
        </row>
      </sheetData>
      <sheetData sheetId="8756">
        <row r="19">
          <cell r="J19">
            <v>1.0499999999999999E-3</v>
          </cell>
        </row>
      </sheetData>
      <sheetData sheetId="8757">
        <row r="19">
          <cell r="J19">
            <v>1.0499999999999999E-3</v>
          </cell>
        </row>
      </sheetData>
      <sheetData sheetId="8758">
        <row r="19">
          <cell r="J19">
            <v>1.0499999999999999E-3</v>
          </cell>
        </row>
      </sheetData>
      <sheetData sheetId="8759">
        <row r="19">
          <cell r="J19">
            <v>1.0499999999999999E-3</v>
          </cell>
        </row>
      </sheetData>
      <sheetData sheetId="8760">
        <row r="19">
          <cell r="J19">
            <v>1.0499999999999999E-3</v>
          </cell>
        </row>
      </sheetData>
      <sheetData sheetId="8761">
        <row r="19">
          <cell r="J19">
            <v>1.0499999999999999E-3</v>
          </cell>
        </row>
      </sheetData>
      <sheetData sheetId="8762">
        <row r="19">
          <cell r="J19">
            <v>1.0499999999999999E-3</v>
          </cell>
        </row>
      </sheetData>
      <sheetData sheetId="8763">
        <row r="19">
          <cell r="J19">
            <v>1.0499999999999999E-3</v>
          </cell>
        </row>
      </sheetData>
      <sheetData sheetId="8764">
        <row r="19">
          <cell r="J19">
            <v>1.0499999999999999E-3</v>
          </cell>
        </row>
      </sheetData>
      <sheetData sheetId="8765">
        <row r="19">
          <cell r="J19">
            <v>1.0499999999999999E-3</v>
          </cell>
        </row>
      </sheetData>
      <sheetData sheetId="8766">
        <row r="19">
          <cell r="J19">
            <v>1.0499999999999999E-3</v>
          </cell>
        </row>
      </sheetData>
      <sheetData sheetId="8767">
        <row r="19">
          <cell r="J19">
            <v>1.0499999999999999E-3</v>
          </cell>
        </row>
      </sheetData>
      <sheetData sheetId="8768">
        <row r="19">
          <cell r="J19">
            <v>1.0499999999999999E-3</v>
          </cell>
        </row>
      </sheetData>
      <sheetData sheetId="8769">
        <row r="19">
          <cell r="J19">
            <v>1.0499999999999999E-3</v>
          </cell>
        </row>
      </sheetData>
      <sheetData sheetId="8770">
        <row r="19">
          <cell r="J19">
            <v>1.0499999999999999E-3</v>
          </cell>
        </row>
      </sheetData>
      <sheetData sheetId="8771">
        <row r="19">
          <cell r="J19">
            <v>1.0499999999999999E-3</v>
          </cell>
        </row>
      </sheetData>
      <sheetData sheetId="8772">
        <row r="19">
          <cell r="J19">
            <v>1.0499999999999999E-3</v>
          </cell>
        </row>
      </sheetData>
      <sheetData sheetId="8773">
        <row r="19">
          <cell r="J19">
            <v>1.0499999999999999E-3</v>
          </cell>
        </row>
      </sheetData>
      <sheetData sheetId="8774">
        <row r="19">
          <cell r="J19">
            <v>1.0499999999999999E-3</v>
          </cell>
        </row>
      </sheetData>
      <sheetData sheetId="8775">
        <row r="19">
          <cell r="J19">
            <v>1.0499999999999999E-3</v>
          </cell>
        </row>
      </sheetData>
      <sheetData sheetId="8776">
        <row r="19">
          <cell r="J19">
            <v>1.0499999999999999E-3</v>
          </cell>
        </row>
      </sheetData>
      <sheetData sheetId="8777">
        <row r="19">
          <cell r="J19">
            <v>1.0499999999999999E-3</v>
          </cell>
        </row>
      </sheetData>
      <sheetData sheetId="8778">
        <row r="19">
          <cell r="J19">
            <v>1.0499999999999999E-3</v>
          </cell>
        </row>
      </sheetData>
      <sheetData sheetId="8779">
        <row r="19">
          <cell r="J19">
            <v>1.0499999999999999E-3</v>
          </cell>
        </row>
      </sheetData>
      <sheetData sheetId="8780">
        <row r="19">
          <cell r="J19">
            <v>1.0499999999999999E-3</v>
          </cell>
        </row>
      </sheetData>
      <sheetData sheetId="8781">
        <row r="19">
          <cell r="J19">
            <v>1.0499999999999999E-3</v>
          </cell>
        </row>
      </sheetData>
      <sheetData sheetId="8782">
        <row r="19">
          <cell r="J19">
            <v>1.0499999999999999E-3</v>
          </cell>
        </row>
      </sheetData>
      <sheetData sheetId="8783">
        <row r="19">
          <cell r="J19">
            <v>1.0499999999999999E-3</v>
          </cell>
        </row>
      </sheetData>
      <sheetData sheetId="8784">
        <row r="19">
          <cell r="J19">
            <v>1.0499999999999999E-3</v>
          </cell>
        </row>
      </sheetData>
      <sheetData sheetId="8785">
        <row r="19">
          <cell r="J19">
            <v>1.0499999999999999E-3</v>
          </cell>
        </row>
      </sheetData>
      <sheetData sheetId="8786">
        <row r="19">
          <cell r="J19">
            <v>1.0499999999999999E-3</v>
          </cell>
        </row>
      </sheetData>
      <sheetData sheetId="8787">
        <row r="19">
          <cell r="J19">
            <v>1.0499999999999999E-3</v>
          </cell>
        </row>
      </sheetData>
      <sheetData sheetId="8788">
        <row r="19">
          <cell r="J19">
            <v>1.0499999999999999E-3</v>
          </cell>
        </row>
      </sheetData>
      <sheetData sheetId="8789">
        <row r="19">
          <cell r="J19">
            <v>1.0499999999999999E-3</v>
          </cell>
        </row>
      </sheetData>
      <sheetData sheetId="8790">
        <row r="19">
          <cell r="J19">
            <v>1.0499999999999999E-3</v>
          </cell>
        </row>
      </sheetData>
      <sheetData sheetId="8791">
        <row r="19">
          <cell r="J19">
            <v>1.0499999999999999E-3</v>
          </cell>
        </row>
      </sheetData>
      <sheetData sheetId="8792">
        <row r="19">
          <cell r="J19">
            <v>1.0499999999999999E-3</v>
          </cell>
        </row>
      </sheetData>
      <sheetData sheetId="8793">
        <row r="19">
          <cell r="J19">
            <v>1.0499999999999999E-3</v>
          </cell>
        </row>
      </sheetData>
      <sheetData sheetId="8794">
        <row r="19">
          <cell r="J19">
            <v>1.0499999999999999E-3</v>
          </cell>
        </row>
      </sheetData>
      <sheetData sheetId="8795">
        <row r="19">
          <cell r="J19">
            <v>1.0499999999999999E-3</v>
          </cell>
        </row>
      </sheetData>
      <sheetData sheetId="8796">
        <row r="19">
          <cell r="J19">
            <v>1.0499999999999999E-3</v>
          </cell>
        </row>
      </sheetData>
      <sheetData sheetId="8797">
        <row r="19">
          <cell r="J19">
            <v>1.0499999999999999E-3</v>
          </cell>
        </row>
      </sheetData>
      <sheetData sheetId="8798">
        <row r="19">
          <cell r="J19">
            <v>1.0499999999999999E-3</v>
          </cell>
        </row>
      </sheetData>
      <sheetData sheetId="8799">
        <row r="19">
          <cell r="J19">
            <v>1.0499999999999999E-3</v>
          </cell>
        </row>
      </sheetData>
      <sheetData sheetId="8800">
        <row r="19">
          <cell r="J19">
            <v>1.0499999999999999E-3</v>
          </cell>
        </row>
      </sheetData>
      <sheetData sheetId="8801">
        <row r="19">
          <cell r="J19">
            <v>1.0499999999999999E-3</v>
          </cell>
        </row>
      </sheetData>
      <sheetData sheetId="8802">
        <row r="19">
          <cell r="J19">
            <v>1.0499999999999999E-3</v>
          </cell>
        </row>
      </sheetData>
      <sheetData sheetId="8803">
        <row r="19">
          <cell r="J19">
            <v>1.0499999999999999E-3</v>
          </cell>
        </row>
      </sheetData>
      <sheetData sheetId="8804">
        <row r="19">
          <cell r="J19">
            <v>1.0499999999999999E-3</v>
          </cell>
        </row>
      </sheetData>
      <sheetData sheetId="8805">
        <row r="19">
          <cell r="J19">
            <v>1.0499999999999999E-3</v>
          </cell>
        </row>
      </sheetData>
      <sheetData sheetId="8806">
        <row r="19">
          <cell r="J19">
            <v>1.0499999999999999E-3</v>
          </cell>
        </row>
      </sheetData>
      <sheetData sheetId="8807">
        <row r="19">
          <cell r="J19">
            <v>1.0499999999999999E-3</v>
          </cell>
        </row>
      </sheetData>
      <sheetData sheetId="8808">
        <row r="19">
          <cell r="J19">
            <v>1.0499999999999999E-3</v>
          </cell>
        </row>
      </sheetData>
      <sheetData sheetId="8809">
        <row r="19">
          <cell r="J19">
            <v>1.0499999999999999E-3</v>
          </cell>
        </row>
      </sheetData>
      <sheetData sheetId="8810">
        <row r="19">
          <cell r="J19">
            <v>1.0499999999999999E-3</v>
          </cell>
        </row>
      </sheetData>
      <sheetData sheetId="8811">
        <row r="19">
          <cell r="J19">
            <v>1.0499999999999999E-3</v>
          </cell>
        </row>
      </sheetData>
      <sheetData sheetId="8812">
        <row r="5">
          <cell r="I5">
            <v>0</v>
          </cell>
        </row>
      </sheetData>
      <sheetData sheetId="8813">
        <row r="5">
          <cell r="I5">
            <v>0</v>
          </cell>
        </row>
      </sheetData>
      <sheetData sheetId="8814">
        <row r="19">
          <cell r="J19">
            <v>1.0499999999999999E-3</v>
          </cell>
        </row>
      </sheetData>
      <sheetData sheetId="8815">
        <row r="19">
          <cell r="J19">
            <v>1.0499999999999999E-3</v>
          </cell>
        </row>
      </sheetData>
      <sheetData sheetId="8816">
        <row r="19">
          <cell r="J19">
            <v>1.0499999999999999E-3</v>
          </cell>
        </row>
      </sheetData>
      <sheetData sheetId="8817">
        <row r="19">
          <cell r="J19">
            <v>1.0499999999999999E-3</v>
          </cell>
        </row>
      </sheetData>
      <sheetData sheetId="8818">
        <row r="5">
          <cell r="I5">
            <v>0</v>
          </cell>
        </row>
      </sheetData>
      <sheetData sheetId="8819">
        <row r="5">
          <cell r="I5">
            <v>0</v>
          </cell>
        </row>
      </sheetData>
      <sheetData sheetId="8820">
        <row r="5">
          <cell r="I5">
            <v>0</v>
          </cell>
        </row>
      </sheetData>
      <sheetData sheetId="8821">
        <row r="5">
          <cell r="I5">
            <v>0</v>
          </cell>
        </row>
      </sheetData>
      <sheetData sheetId="8822">
        <row r="19">
          <cell r="J19">
            <v>1.0499999999999999E-3</v>
          </cell>
        </row>
      </sheetData>
      <sheetData sheetId="8823">
        <row r="19">
          <cell r="J19">
            <v>1.0499999999999999E-3</v>
          </cell>
        </row>
      </sheetData>
      <sheetData sheetId="8824">
        <row r="19">
          <cell r="J19">
            <v>1.0499999999999999E-3</v>
          </cell>
        </row>
      </sheetData>
      <sheetData sheetId="8825">
        <row r="19">
          <cell r="J19">
            <v>1.0499999999999999E-3</v>
          </cell>
        </row>
      </sheetData>
      <sheetData sheetId="8826">
        <row r="19">
          <cell r="J19">
            <v>1.0499999999999999E-3</v>
          </cell>
        </row>
      </sheetData>
      <sheetData sheetId="8827">
        <row r="19">
          <cell r="J19">
            <v>1.0499999999999999E-3</v>
          </cell>
        </row>
      </sheetData>
      <sheetData sheetId="8828">
        <row r="19">
          <cell r="J19">
            <v>1.0499999999999999E-3</v>
          </cell>
        </row>
      </sheetData>
      <sheetData sheetId="8829">
        <row r="19">
          <cell r="J19">
            <v>1.0499999999999999E-3</v>
          </cell>
        </row>
      </sheetData>
      <sheetData sheetId="8830">
        <row r="19">
          <cell r="J19">
            <v>1.0499999999999999E-3</v>
          </cell>
        </row>
      </sheetData>
      <sheetData sheetId="8831">
        <row r="19">
          <cell r="J19">
            <v>1.0499999999999999E-3</v>
          </cell>
        </row>
      </sheetData>
      <sheetData sheetId="8832">
        <row r="19">
          <cell r="J19">
            <v>1.0499999999999999E-3</v>
          </cell>
        </row>
      </sheetData>
      <sheetData sheetId="8833">
        <row r="19">
          <cell r="J19">
            <v>1.0499999999999999E-3</v>
          </cell>
        </row>
      </sheetData>
      <sheetData sheetId="8834">
        <row r="19">
          <cell r="J19">
            <v>1.0499999999999999E-3</v>
          </cell>
        </row>
      </sheetData>
      <sheetData sheetId="8835">
        <row r="19">
          <cell r="J19">
            <v>1.0499999999999999E-3</v>
          </cell>
        </row>
      </sheetData>
      <sheetData sheetId="8836">
        <row r="19">
          <cell r="J19">
            <v>1.0499999999999999E-3</v>
          </cell>
        </row>
      </sheetData>
      <sheetData sheetId="8837">
        <row r="19">
          <cell r="J19">
            <v>1.0499999999999999E-3</v>
          </cell>
        </row>
      </sheetData>
      <sheetData sheetId="8838">
        <row r="19">
          <cell r="J19">
            <v>1.0499999999999999E-3</v>
          </cell>
        </row>
      </sheetData>
      <sheetData sheetId="8839">
        <row r="19">
          <cell r="J19">
            <v>1.0499999999999999E-3</v>
          </cell>
        </row>
      </sheetData>
      <sheetData sheetId="8840">
        <row r="19">
          <cell r="J19">
            <v>1.0499999999999999E-3</v>
          </cell>
        </row>
      </sheetData>
      <sheetData sheetId="8841">
        <row r="19">
          <cell r="J19">
            <v>1.0499999999999999E-3</v>
          </cell>
        </row>
      </sheetData>
      <sheetData sheetId="8842">
        <row r="19">
          <cell r="J19">
            <v>1.0499999999999999E-3</v>
          </cell>
        </row>
      </sheetData>
      <sheetData sheetId="8843">
        <row r="19">
          <cell r="J19">
            <v>1.0499999999999999E-3</v>
          </cell>
        </row>
      </sheetData>
      <sheetData sheetId="8844">
        <row r="19">
          <cell r="J19">
            <v>1.0499999999999999E-3</v>
          </cell>
        </row>
      </sheetData>
      <sheetData sheetId="8845">
        <row r="19">
          <cell r="J19">
            <v>1.0499999999999999E-3</v>
          </cell>
        </row>
      </sheetData>
      <sheetData sheetId="8846">
        <row r="19">
          <cell r="J19">
            <v>1.0499999999999999E-3</v>
          </cell>
        </row>
      </sheetData>
      <sheetData sheetId="8847">
        <row r="19">
          <cell r="J19">
            <v>1.0499999999999999E-3</v>
          </cell>
        </row>
      </sheetData>
      <sheetData sheetId="8848">
        <row r="19">
          <cell r="J19">
            <v>1.0499999999999999E-3</v>
          </cell>
        </row>
      </sheetData>
      <sheetData sheetId="8849">
        <row r="19">
          <cell r="J19">
            <v>1.0499999999999999E-3</v>
          </cell>
        </row>
      </sheetData>
      <sheetData sheetId="8850">
        <row r="19">
          <cell r="J19">
            <v>1.0499999999999999E-3</v>
          </cell>
        </row>
      </sheetData>
      <sheetData sheetId="8851">
        <row r="19">
          <cell r="J19">
            <v>1.0499999999999999E-3</v>
          </cell>
        </row>
      </sheetData>
      <sheetData sheetId="8852">
        <row r="19">
          <cell r="J19">
            <v>1.0499999999999999E-3</v>
          </cell>
        </row>
      </sheetData>
      <sheetData sheetId="8853">
        <row r="19">
          <cell r="J19">
            <v>1.0499999999999999E-3</v>
          </cell>
        </row>
      </sheetData>
      <sheetData sheetId="8854">
        <row r="19">
          <cell r="J19">
            <v>1.0499999999999999E-3</v>
          </cell>
        </row>
      </sheetData>
      <sheetData sheetId="8855">
        <row r="19">
          <cell r="J19">
            <v>1.0499999999999999E-3</v>
          </cell>
        </row>
      </sheetData>
      <sheetData sheetId="8856">
        <row r="19">
          <cell r="J19">
            <v>1.0499999999999999E-3</v>
          </cell>
        </row>
      </sheetData>
      <sheetData sheetId="8857">
        <row r="19">
          <cell r="J19">
            <v>1.0499999999999999E-3</v>
          </cell>
        </row>
      </sheetData>
      <sheetData sheetId="8858">
        <row r="19">
          <cell r="J19">
            <v>1.0499999999999999E-3</v>
          </cell>
        </row>
      </sheetData>
      <sheetData sheetId="8859">
        <row r="19">
          <cell r="J19">
            <v>1.0499999999999999E-3</v>
          </cell>
        </row>
      </sheetData>
      <sheetData sheetId="8860">
        <row r="5">
          <cell r="I5">
            <v>0</v>
          </cell>
        </row>
      </sheetData>
      <sheetData sheetId="8861">
        <row r="19">
          <cell r="J19">
            <v>1.0499999999999999E-3</v>
          </cell>
        </row>
      </sheetData>
      <sheetData sheetId="8862">
        <row r="19">
          <cell r="J19">
            <v>1.0499999999999999E-3</v>
          </cell>
        </row>
      </sheetData>
      <sheetData sheetId="8863">
        <row r="19">
          <cell r="J19">
            <v>1.0499999999999999E-3</v>
          </cell>
        </row>
      </sheetData>
      <sheetData sheetId="8864">
        <row r="5">
          <cell r="I5">
            <v>0</v>
          </cell>
        </row>
      </sheetData>
      <sheetData sheetId="8865">
        <row r="19">
          <cell r="J19">
            <v>1.0499999999999999E-3</v>
          </cell>
        </row>
      </sheetData>
      <sheetData sheetId="8866">
        <row r="19">
          <cell r="J19">
            <v>1.0499999999999999E-3</v>
          </cell>
        </row>
      </sheetData>
      <sheetData sheetId="8867">
        <row r="19">
          <cell r="J19">
            <v>1.0499999999999999E-3</v>
          </cell>
        </row>
      </sheetData>
      <sheetData sheetId="8868">
        <row r="19">
          <cell r="J19">
            <v>1.0499999999999999E-3</v>
          </cell>
        </row>
      </sheetData>
      <sheetData sheetId="8869">
        <row r="19">
          <cell r="J19">
            <v>1.0499999999999999E-3</v>
          </cell>
        </row>
      </sheetData>
      <sheetData sheetId="8870">
        <row r="19">
          <cell r="J19">
            <v>1.0499999999999999E-3</v>
          </cell>
        </row>
      </sheetData>
      <sheetData sheetId="8871">
        <row r="19">
          <cell r="J19">
            <v>1.0499999999999999E-3</v>
          </cell>
        </row>
      </sheetData>
      <sheetData sheetId="8872">
        <row r="19">
          <cell r="J19">
            <v>1.0499999999999999E-3</v>
          </cell>
        </row>
      </sheetData>
      <sheetData sheetId="8873">
        <row r="19">
          <cell r="J19">
            <v>1.0499999999999999E-3</v>
          </cell>
        </row>
      </sheetData>
      <sheetData sheetId="8874">
        <row r="19">
          <cell r="J19">
            <v>1.0499999999999999E-3</v>
          </cell>
        </row>
      </sheetData>
      <sheetData sheetId="8875">
        <row r="19">
          <cell r="J19">
            <v>1.0499999999999999E-3</v>
          </cell>
        </row>
      </sheetData>
      <sheetData sheetId="8876">
        <row r="5">
          <cell r="I5">
            <v>0</v>
          </cell>
        </row>
      </sheetData>
      <sheetData sheetId="8877">
        <row r="19">
          <cell r="J19">
            <v>1.0499999999999999E-3</v>
          </cell>
        </row>
      </sheetData>
      <sheetData sheetId="8878">
        <row r="5">
          <cell r="I5">
            <v>0</v>
          </cell>
        </row>
      </sheetData>
      <sheetData sheetId="8879">
        <row r="5">
          <cell r="I5">
            <v>0</v>
          </cell>
        </row>
      </sheetData>
      <sheetData sheetId="8880">
        <row r="5">
          <cell r="I5">
            <v>0</v>
          </cell>
        </row>
      </sheetData>
      <sheetData sheetId="8881">
        <row r="5">
          <cell r="I5">
            <v>0</v>
          </cell>
        </row>
      </sheetData>
      <sheetData sheetId="8882">
        <row r="5">
          <cell r="I5">
            <v>0</v>
          </cell>
        </row>
      </sheetData>
      <sheetData sheetId="8883">
        <row r="19">
          <cell r="J19">
            <v>1.0499999999999999E-3</v>
          </cell>
        </row>
      </sheetData>
      <sheetData sheetId="8884">
        <row r="19">
          <cell r="J19">
            <v>1.0499999999999999E-3</v>
          </cell>
        </row>
      </sheetData>
      <sheetData sheetId="8885">
        <row r="19">
          <cell r="J19">
            <v>1.0499999999999999E-3</v>
          </cell>
        </row>
      </sheetData>
      <sheetData sheetId="8886">
        <row r="19">
          <cell r="J19">
            <v>1.0499999999999999E-3</v>
          </cell>
        </row>
      </sheetData>
      <sheetData sheetId="8887">
        <row r="19">
          <cell r="J19">
            <v>1.0499999999999999E-3</v>
          </cell>
        </row>
      </sheetData>
      <sheetData sheetId="8888">
        <row r="19">
          <cell r="J19">
            <v>1.0499999999999999E-3</v>
          </cell>
        </row>
      </sheetData>
      <sheetData sheetId="8889">
        <row r="19">
          <cell r="J19">
            <v>1.0499999999999999E-3</v>
          </cell>
        </row>
      </sheetData>
      <sheetData sheetId="8890">
        <row r="19">
          <cell r="J19">
            <v>1.0499999999999999E-3</v>
          </cell>
        </row>
      </sheetData>
      <sheetData sheetId="8891">
        <row r="19">
          <cell r="J19">
            <v>1.0499999999999999E-3</v>
          </cell>
        </row>
      </sheetData>
      <sheetData sheetId="8892">
        <row r="5">
          <cell r="I5">
            <v>0</v>
          </cell>
        </row>
      </sheetData>
      <sheetData sheetId="8893">
        <row r="19">
          <cell r="J19">
            <v>1.0499999999999999E-3</v>
          </cell>
        </row>
      </sheetData>
      <sheetData sheetId="8894">
        <row r="5">
          <cell r="I5">
            <v>0</v>
          </cell>
        </row>
      </sheetData>
      <sheetData sheetId="8895">
        <row r="19">
          <cell r="J19">
            <v>1.0499999999999999E-3</v>
          </cell>
        </row>
      </sheetData>
      <sheetData sheetId="8896">
        <row r="5">
          <cell r="I5">
            <v>0</v>
          </cell>
        </row>
      </sheetData>
      <sheetData sheetId="8897">
        <row r="19">
          <cell r="J19">
            <v>1.0499999999999999E-3</v>
          </cell>
        </row>
      </sheetData>
      <sheetData sheetId="8898">
        <row r="5">
          <cell r="I5">
            <v>0</v>
          </cell>
        </row>
      </sheetData>
      <sheetData sheetId="8899">
        <row r="19">
          <cell r="J19">
            <v>1.0499999999999999E-3</v>
          </cell>
        </row>
      </sheetData>
      <sheetData sheetId="8900">
        <row r="5">
          <cell r="I5">
            <v>0</v>
          </cell>
        </row>
      </sheetData>
      <sheetData sheetId="8901">
        <row r="19">
          <cell r="J19">
            <v>1.0499999999999999E-3</v>
          </cell>
        </row>
      </sheetData>
      <sheetData sheetId="8902">
        <row r="19">
          <cell r="J19">
            <v>1.0499999999999999E-3</v>
          </cell>
        </row>
      </sheetData>
      <sheetData sheetId="8903">
        <row r="19">
          <cell r="J19">
            <v>1.0499999999999999E-3</v>
          </cell>
        </row>
      </sheetData>
      <sheetData sheetId="8904">
        <row r="19">
          <cell r="J19">
            <v>1.0499999999999999E-3</v>
          </cell>
        </row>
      </sheetData>
      <sheetData sheetId="8905">
        <row r="5">
          <cell r="I5">
            <v>0</v>
          </cell>
        </row>
      </sheetData>
      <sheetData sheetId="8906">
        <row r="19">
          <cell r="J19">
            <v>1.0499999999999999E-3</v>
          </cell>
        </row>
      </sheetData>
      <sheetData sheetId="8907">
        <row r="19">
          <cell r="J19">
            <v>1.0499999999999999E-3</v>
          </cell>
        </row>
      </sheetData>
      <sheetData sheetId="8908">
        <row r="19">
          <cell r="J19">
            <v>1.0499999999999999E-3</v>
          </cell>
        </row>
      </sheetData>
      <sheetData sheetId="8909">
        <row r="5">
          <cell r="I5">
            <v>0</v>
          </cell>
        </row>
      </sheetData>
      <sheetData sheetId="8910">
        <row r="19">
          <cell r="J19">
            <v>1.0499999999999999E-3</v>
          </cell>
        </row>
      </sheetData>
      <sheetData sheetId="8911">
        <row r="19">
          <cell r="J19">
            <v>1.0499999999999999E-3</v>
          </cell>
        </row>
      </sheetData>
      <sheetData sheetId="8912">
        <row r="5">
          <cell r="I5">
            <v>0</v>
          </cell>
        </row>
      </sheetData>
      <sheetData sheetId="8913">
        <row r="19">
          <cell r="J19">
            <v>1.0499999999999999E-3</v>
          </cell>
        </row>
      </sheetData>
      <sheetData sheetId="8914">
        <row r="5">
          <cell r="I5">
            <v>0</v>
          </cell>
        </row>
      </sheetData>
      <sheetData sheetId="8915">
        <row r="5">
          <cell r="I5">
            <v>0</v>
          </cell>
        </row>
      </sheetData>
      <sheetData sheetId="8916">
        <row r="5">
          <cell r="I5">
            <v>0</v>
          </cell>
        </row>
      </sheetData>
      <sheetData sheetId="8917">
        <row r="19">
          <cell r="J19">
            <v>1.0499999999999999E-3</v>
          </cell>
        </row>
      </sheetData>
      <sheetData sheetId="8918">
        <row r="19">
          <cell r="J19">
            <v>1.0499999999999999E-3</v>
          </cell>
        </row>
      </sheetData>
      <sheetData sheetId="8919">
        <row r="19">
          <cell r="J19">
            <v>1.0499999999999999E-3</v>
          </cell>
        </row>
      </sheetData>
      <sheetData sheetId="8920">
        <row r="19">
          <cell r="J19">
            <v>1.0499999999999999E-3</v>
          </cell>
        </row>
      </sheetData>
      <sheetData sheetId="8921">
        <row r="19">
          <cell r="J19">
            <v>1.0499999999999999E-3</v>
          </cell>
        </row>
      </sheetData>
      <sheetData sheetId="8922">
        <row r="19">
          <cell r="J19">
            <v>1.0499999999999999E-3</v>
          </cell>
        </row>
      </sheetData>
      <sheetData sheetId="8923">
        <row r="5">
          <cell r="I5">
            <v>0</v>
          </cell>
        </row>
      </sheetData>
      <sheetData sheetId="8924">
        <row r="19">
          <cell r="J19">
            <v>1.0499999999999999E-3</v>
          </cell>
        </row>
      </sheetData>
      <sheetData sheetId="8925">
        <row r="5">
          <cell r="I5">
            <v>0</v>
          </cell>
        </row>
      </sheetData>
      <sheetData sheetId="8926">
        <row r="19">
          <cell r="J19">
            <v>1.0499999999999999E-3</v>
          </cell>
        </row>
      </sheetData>
      <sheetData sheetId="8927">
        <row r="5">
          <cell r="I5">
            <v>0</v>
          </cell>
        </row>
      </sheetData>
      <sheetData sheetId="8928">
        <row r="19">
          <cell r="J19">
            <v>1.0499999999999999E-3</v>
          </cell>
        </row>
      </sheetData>
      <sheetData sheetId="8929">
        <row r="19">
          <cell r="J19">
            <v>1.0499999999999999E-3</v>
          </cell>
        </row>
      </sheetData>
      <sheetData sheetId="8930">
        <row r="19">
          <cell r="J19">
            <v>1.0499999999999999E-3</v>
          </cell>
        </row>
      </sheetData>
      <sheetData sheetId="8931">
        <row r="19">
          <cell r="J19">
            <v>1.0499999999999999E-3</v>
          </cell>
        </row>
      </sheetData>
      <sheetData sheetId="8932">
        <row r="5">
          <cell r="I5">
            <v>0</v>
          </cell>
        </row>
      </sheetData>
      <sheetData sheetId="8933">
        <row r="19">
          <cell r="J19">
            <v>1.0499999999999999E-3</v>
          </cell>
        </row>
      </sheetData>
      <sheetData sheetId="8934">
        <row r="19">
          <cell r="J19">
            <v>1.0499999999999999E-3</v>
          </cell>
        </row>
      </sheetData>
      <sheetData sheetId="8935">
        <row r="19">
          <cell r="J19">
            <v>1.0499999999999999E-3</v>
          </cell>
        </row>
      </sheetData>
      <sheetData sheetId="8936">
        <row r="19">
          <cell r="J19">
            <v>1.0499999999999999E-3</v>
          </cell>
        </row>
      </sheetData>
      <sheetData sheetId="8937">
        <row r="19">
          <cell r="J19">
            <v>1.0499999999999999E-3</v>
          </cell>
        </row>
      </sheetData>
      <sheetData sheetId="8938">
        <row r="19">
          <cell r="J19">
            <v>1.0499999999999999E-3</v>
          </cell>
        </row>
      </sheetData>
      <sheetData sheetId="8939">
        <row r="19">
          <cell r="J19">
            <v>1.0499999999999999E-3</v>
          </cell>
        </row>
      </sheetData>
      <sheetData sheetId="8940">
        <row r="19">
          <cell r="J19">
            <v>1.0499999999999999E-3</v>
          </cell>
        </row>
      </sheetData>
      <sheetData sheetId="8941">
        <row r="5">
          <cell r="I5">
            <v>0</v>
          </cell>
        </row>
      </sheetData>
      <sheetData sheetId="8942">
        <row r="19">
          <cell r="J19">
            <v>1.0499999999999999E-3</v>
          </cell>
        </row>
      </sheetData>
      <sheetData sheetId="8943">
        <row r="5">
          <cell r="I5">
            <v>0</v>
          </cell>
        </row>
      </sheetData>
      <sheetData sheetId="8944">
        <row r="19">
          <cell r="J19">
            <v>1.0499999999999999E-3</v>
          </cell>
        </row>
      </sheetData>
      <sheetData sheetId="8945">
        <row r="5">
          <cell r="I5">
            <v>0</v>
          </cell>
        </row>
      </sheetData>
      <sheetData sheetId="8946">
        <row r="19">
          <cell r="J19">
            <v>1.0499999999999999E-3</v>
          </cell>
        </row>
      </sheetData>
      <sheetData sheetId="8947">
        <row r="19">
          <cell r="J19">
            <v>1.0499999999999999E-3</v>
          </cell>
        </row>
      </sheetData>
      <sheetData sheetId="8948">
        <row r="19">
          <cell r="J19">
            <v>1.0499999999999999E-3</v>
          </cell>
        </row>
      </sheetData>
      <sheetData sheetId="8949">
        <row r="19">
          <cell r="J19">
            <v>1.0499999999999999E-3</v>
          </cell>
        </row>
      </sheetData>
      <sheetData sheetId="8950">
        <row r="19">
          <cell r="J19">
            <v>1.0499999999999999E-3</v>
          </cell>
        </row>
      </sheetData>
      <sheetData sheetId="8951">
        <row r="19">
          <cell r="J19">
            <v>1.0499999999999999E-3</v>
          </cell>
        </row>
      </sheetData>
      <sheetData sheetId="8952">
        <row r="19">
          <cell r="J19">
            <v>1.0499999999999999E-3</v>
          </cell>
        </row>
      </sheetData>
      <sheetData sheetId="8953">
        <row r="19">
          <cell r="J19">
            <v>1.0499999999999999E-3</v>
          </cell>
        </row>
      </sheetData>
      <sheetData sheetId="8954">
        <row r="19">
          <cell r="J19">
            <v>1.0499999999999999E-3</v>
          </cell>
        </row>
      </sheetData>
      <sheetData sheetId="8955">
        <row r="19">
          <cell r="J19">
            <v>1.0499999999999999E-3</v>
          </cell>
        </row>
      </sheetData>
      <sheetData sheetId="8956">
        <row r="19">
          <cell r="J19">
            <v>1.0499999999999999E-3</v>
          </cell>
        </row>
      </sheetData>
      <sheetData sheetId="8957">
        <row r="19">
          <cell r="J19">
            <v>1.0499999999999999E-3</v>
          </cell>
        </row>
      </sheetData>
      <sheetData sheetId="8958">
        <row r="19">
          <cell r="J19">
            <v>1.0499999999999999E-3</v>
          </cell>
        </row>
      </sheetData>
      <sheetData sheetId="8959">
        <row r="19">
          <cell r="J19">
            <v>1.0499999999999999E-3</v>
          </cell>
        </row>
      </sheetData>
      <sheetData sheetId="8960">
        <row r="19">
          <cell r="J19">
            <v>1.0499999999999999E-3</v>
          </cell>
        </row>
      </sheetData>
      <sheetData sheetId="8961">
        <row r="5">
          <cell r="I5">
            <v>0</v>
          </cell>
        </row>
      </sheetData>
      <sheetData sheetId="8962">
        <row r="19">
          <cell r="J19">
            <v>1.0499999999999999E-3</v>
          </cell>
        </row>
      </sheetData>
      <sheetData sheetId="8963">
        <row r="19">
          <cell r="J19">
            <v>1.0499999999999999E-3</v>
          </cell>
        </row>
      </sheetData>
      <sheetData sheetId="8964">
        <row r="19">
          <cell r="J19">
            <v>1.0499999999999999E-3</v>
          </cell>
        </row>
      </sheetData>
      <sheetData sheetId="8965">
        <row r="19">
          <cell r="J19">
            <v>1.0499999999999999E-3</v>
          </cell>
        </row>
      </sheetData>
      <sheetData sheetId="8966">
        <row r="19">
          <cell r="J19">
            <v>1.0499999999999999E-3</v>
          </cell>
        </row>
      </sheetData>
      <sheetData sheetId="8967">
        <row r="19">
          <cell r="J19">
            <v>1.0499999999999999E-3</v>
          </cell>
        </row>
      </sheetData>
      <sheetData sheetId="8968">
        <row r="19">
          <cell r="J19">
            <v>1.0499999999999999E-3</v>
          </cell>
        </row>
      </sheetData>
      <sheetData sheetId="8969">
        <row r="19">
          <cell r="J19">
            <v>1.0499999999999999E-3</v>
          </cell>
        </row>
      </sheetData>
      <sheetData sheetId="8970">
        <row r="19">
          <cell r="J19">
            <v>1.0499999999999999E-3</v>
          </cell>
        </row>
      </sheetData>
      <sheetData sheetId="8971">
        <row r="19">
          <cell r="J19">
            <v>1.0499999999999999E-3</v>
          </cell>
        </row>
      </sheetData>
      <sheetData sheetId="8972">
        <row r="19">
          <cell r="J19">
            <v>1.0499999999999999E-3</v>
          </cell>
        </row>
      </sheetData>
      <sheetData sheetId="8973">
        <row r="19">
          <cell r="J19">
            <v>1.0499999999999999E-3</v>
          </cell>
        </row>
      </sheetData>
      <sheetData sheetId="8974">
        <row r="19">
          <cell r="J19">
            <v>1.0499999999999999E-3</v>
          </cell>
        </row>
      </sheetData>
      <sheetData sheetId="8975">
        <row r="19">
          <cell r="J19">
            <v>1.0499999999999999E-3</v>
          </cell>
        </row>
      </sheetData>
      <sheetData sheetId="8976">
        <row r="19">
          <cell r="J19">
            <v>1.0499999999999999E-3</v>
          </cell>
        </row>
      </sheetData>
      <sheetData sheetId="8977">
        <row r="19">
          <cell r="J19">
            <v>1.0499999999999999E-3</v>
          </cell>
        </row>
      </sheetData>
      <sheetData sheetId="8978">
        <row r="19">
          <cell r="J19">
            <v>1.0499999999999999E-3</v>
          </cell>
        </row>
      </sheetData>
      <sheetData sheetId="8979">
        <row r="19">
          <cell r="J19">
            <v>1.0499999999999999E-3</v>
          </cell>
        </row>
      </sheetData>
      <sheetData sheetId="8980">
        <row r="19">
          <cell r="J19">
            <v>1.0499999999999999E-3</v>
          </cell>
        </row>
      </sheetData>
      <sheetData sheetId="8981">
        <row r="19">
          <cell r="J19">
            <v>1.0499999999999999E-3</v>
          </cell>
        </row>
      </sheetData>
      <sheetData sheetId="8982">
        <row r="19">
          <cell r="J19">
            <v>1.0499999999999999E-3</v>
          </cell>
        </row>
      </sheetData>
      <sheetData sheetId="8983">
        <row r="19">
          <cell r="J19">
            <v>1.0499999999999999E-3</v>
          </cell>
        </row>
      </sheetData>
      <sheetData sheetId="8984">
        <row r="19">
          <cell r="J19">
            <v>1.0499999999999999E-3</v>
          </cell>
        </row>
      </sheetData>
      <sheetData sheetId="8985">
        <row r="19">
          <cell r="J19">
            <v>1.0499999999999999E-3</v>
          </cell>
        </row>
      </sheetData>
      <sheetData sheetId="8986">
        <row r="19">
          <cell r="J19">
            <v>1.0499999999999999E-3</v>
          </cell>
        </row>
      </sheetData>
      <sheetData sheetId="8987">
        <row r="19">
          <cell r="J19">
            <v>1.0499999999999999E-3</v>
          </cell>
        </row>
      </sheetData>
      <sheetData sheetId="8988">
        <row r="19">
          <cell r="J19">
            <v>1.0499999999999999E-3</v>
          </cell>
        </row>
      </sheetData>
      <sheetData sheetId="8989">
        <row r="19">
          <cell r="J19">
            <v>1.0499999999999999E-3</v>
          </cell>
        </row>
      </sheetData>
      <sheetData sheetId="8990">
        <row r="19">
          <cell r="J19">
            <v>1.0499999999999999E-3</v>
          </cell>
        </row>
      </sheetData>
      <sheetData sheetId="8991">
        <row r="19">
          <cell r="J19">
            <v>1.0499999999999999E-3</v>
          </cell>
        </row>
      </sheetData>
      <sheetData sheetId="8992">
        <row r="19">
          <cell r="J19">
            <v>1.0499999999999999E-3</v>
          </cell>
        </row>
      </sheetData>
      <sheetData sheetId="8993">
        <row r="19">
          <cell r="J19">
            <v>1.0499999999999999E-3</v>
          </cell>
        </row>
      </sheetData>
      <sheetData sheetId="8994">
        <row r="19">
          <cell r="J19">
            <v>1.0499999999999999E-3</v>
          </cell>
        </row>
      </sheetData>
      <sheetData sheetId="8995">
        <row r="19">
          <cell r="J19">
            <v>1.0499999999999999E-3</v>
          </cell>
        </row>
      </sheetData>
      <sheetData sheetId="8996">
        <row r="19">
          <cell r="J19">
            <v>1.0499999999999999E-3</v>
          </cell>
        </row>
      </sheetData>
      <sheetData sheetId="8997">
        <row r="19">
          <cell r="J19">
            <v>1.0499999999999999E-3</v>
          </cell>
        </row>
      </sheetData>
      <sheetData sheetId="8998">
        <row r="19">
          <cell r="J19">
            <v>1.0499999999999999E-3</v>
          </cell>
        </row>
      </sheetData>
      <sheetData sheetId="8999">
        <row r="19">
          <cell r="J19">
            <v>1.0499999999999999E-3</v>
          </cell>
        </row>
      </sheetData>
      <sheetData sheetId="9000">
        <row r="19">
          <cell r="J19">
            <v>1.0499999999999999E-3</v>
          </cell>
        </row>
      </sheetData>
      <sheetData sheetId="9001">
        <row r="19">
          <cell r="J19">
            <v>1.0499999999999999E-3</v>
          </cell>
        </row>
      </sheetData>
      <sheetData sheetId="9002">
        <row r="19">
          <cell r="J19">
            <v>1.0499999999999999E-3</v>
          </cell>
        </row>
      </sheetData>
      <sheetData sheetId="9003">
        <row r="19">
          <cell r="J19">
            <v>1.0499999999999999E-3</v>
          </cell>
        </row>
      </sheetData>
      <sheetData sheetId="9004">
        <row r="19">
          <cell r="J19">
            <v>1.0499999999999999E-3</v>
          </cell>
        </row>
      </sheetData>
      <sheetData sheetId="9005">
        <row r="19">
          <cell r="J19">
            <v>1.0499999999999999E-3</v>
          </cell>
        </row>
      </sheetData>
      <sheetData sheetId="9006">
        <row r="19">
          <cell r="J19">
            <v>1.0499999999999999E-3</v>
          </cell>
        </row>
      </sheetData>
      <sheetData sheetId="9007">
        <row r="19">
          <cell r="J19">
            <v>1.0499999999999999E-3</v>
          </cell>
        </row>
      </sheetData>
      <sheetData sheetId="9008">
        <row r="19">
          <cell r="J19">
            <v>1.0499999999999999E-3</v>
          </cell>
        </row>
      </sheetData>
      <sheetData sheetId="9009">
        <row r="19">
          <cell r="J19">
            <v>1.0499999999999999E-3</v>
          </cell>
        </row>
      </sheetData>
      <sheetData sheetId="9010">
        <row r="19">
          <cell r="J19">
            <v>1.0499999999999999E-3</v>
          </cell>
        </row>
      </sheetData>
      <sheetData sheetId="9011">
        <row r="19">
          <cell r="J19">
            <v>1.0499999999999999E-3</v>
          </cell>
        </row>
      </sheetData>
      <sheetData sheetId="9012">
        <row r="19">
          <cell r="J19">
            <v>1.0499999999999999E-3</v>
          </cell>
        </row>
      </sheetData>
      <sheetData sheetId="9013">
        <row r="19">
          <cell r="J19">
            <v>1.0499999999999999E-3</v>
          </cell>
        </row>
      </sheetData>
      <sheetData sheetId="9014">
        <row r="19">
          <cell r="J19">
            <v>1.0499999999999999E-3</v>
          </cell>
        </row>
      </sheetData>
      <sheetData sheetId="9015">
        <row r="19">
          <cell r="J19">
            <v>1.0499999999999999E-3</v>
          </cell>
        </row>
      </sheetData>
      <sheetData sheetId="9016">
        <row r="19">
          <cell r="J19">
            <v>1.0499999999999999E-3</v>
          </cell>
        </row>
      </sheetData>
      <sheetData sheetId="9017">
        <row r="19">
          <cell r="J19">
            <v>1.0499999999999999E-3</v>
          </cell>
        </row>
      </sheetData>
      <sheetData sheetId="9018">
        <row r="19">
          <cell r="J19">
            <v>1.0499999999999999E-3</v>
          </cell>
        </row>
      </sheetData>
      <sheetData sheetId="9019">
        <row r="19">
          <cell r="J19">
            <v>1.0499999999999999E-3</v>
          </cell>
        </row>
      </sheetData>
      <sheetData sheetId="9020">
        <row r="19">
          <cell r="J19">
            <v>1.0499999999999999E-3</v>
          </cell>
        </row>
      </sheetData>
      <sheetData sheetId="9021">
        <row r="19">
          <cell r="J19">
            <v>1.0499999999999999E-3</v>
          </cell>
        </row>
      </sheetData>
      <sheetData sheetId="9022">
        <row r="19">
          <cell r="J19">
            <v>1.0499999999999999E-3</v>
          </cell>
        </row>
      </sheetData>
      <sheetData sheetId="9023">
        <row r="19">
          <cell r="J19">
            <v>1.0499999999999999E-3</v>
          </cell>
        </row>
      </sheetData>
      <sheetData sheetId="9024">
        <row r="19">
          <cell r="J19">
            <v>1.0499999999999999E-3</v>
          </cell>
        </row>
      </sheetData>
      <sheetData sheetId="9025">
        <row r="19">
          <cell r="J19">
            <v>1.0499999999999999E-3</v>
          </cell>
        </row>
      </sheetData>
      <sheetData sheetId="9026">
        <row r="19">
          <cell r="J19">
            <v>1.0499999999999999E-3</v>
          </cell>
        </row>
      </sheetData>
      <sheetData sheetId="9027">
        <row r="19">
          <cell r="J19">
            <v>1.0499999999999999E-3</v>
          </cell>
        </row>
      </sheetData>
      <sheetData sheetId="9028">
        <row r="19">
          <cell r="J19">
            <v>1.0499999999999999E-3</v>
          </cell>
        </row>
      </sheetData>
      <sheetData sheetId="9029">
        <row r="19">
          <cell r="J19">
            <v>1.0499999999999999E-3</v>
          </cell>
        </row>
      </sheetData>
      <sheetData sheetId="9030">
        <row r="19">
          <cell r="J19">
            <v>1.0499999999999999E-3</v>
          </cell>
        </row>
      </sheetData>
      <sheetData sheetId="9031">
        <row r="19">
          <cell r="J19">
            <v>1.0499999999999999E-3</v>
          </cell>
        </row>
      </sheetData>
      <sheetData sheetId="9032">
        <row r="19">
          <cell r="J19">
            <v>1.0499999999999999E-3</v>
          </cell>
        </row>
      </sheetData>
      <sheetData sheetId="9033">
        <row r="19">
          <cell r="J19">
            <v>1.0499999999999999E-3</v>
          </cell>
        </row>
      </sheetData>
      <sheetData sheetId="9034">
        <row r="19">
          <cell r="J19">
            <v>1.0499999999999999E-3</v>
          </cell>
        </row>
      </sheetData>
      <sheetData sheetId="9035">
        <row r="19">
          <cell r="J19">
            <v>1.0499999999999999E-3</v>
          </cell>
        </row>
      </sheetData>
      <sheetData sheetId="9036">
        <row r="19">
          <cell r="J19">
            <v>1.0499999999999999E-3</v>
          </cell>
        </row>
      </sheetData>
      <sheetData sheetId="9037">
        <row r="19">
          <cell r="J19">
            <v>1.0499999999999999E-3</v>
          </cell>
        </row>
      </sheetData>
      <sheetData sheetId="9038">
        <row r="19">
          <cell r="J19">
            <v>1.0499999999999999E-3</v>
          </cell>
        </row>
      </sheetData>
      <sheetData sheetId="9039">
        <row r="19">
          <cell r="J19">
            <v>1.0499999999999999E-3</v>
          </cell>
        </row>
      </sheetData>
      <sheetData sheetId="9040">
        <row r="19">
          <cell r="J19">
            <v>1.0499999999999999E-3</v>
          </cell>
        </row>
      </sheetData>
      <sheetData sheetId="9041">
        <row r="19">
          <cell r="J19">
            <v>1.0499999999999999E-3</v>
          </cell>
        </row>
      </sheetData>
      <sheetData sheetId="9042">
        <row r="19">
          <cell r="J19">
            <v>1.0499999999999999E-3</v>
          </cell>
        </row>
      </sheetData>
      <sheetData sheetId="9043">
        <row r="19">
          <cell r="J19">
            <v>1.0499999999999999E-3</v>
          </cell>
        </row>
      </sheetData>
      <sheetData sheetId="9044">
        <row r="19">
          <cell r="J19">
            <v>1.0499999999999999E-3</v>
          </cell>
        </row>
      </sheetData>
      <sheetData sheetId="9045">
        <row r="19">
          <cell r="J19">
            <v>1.0499999999999999E-3</v>
          </cell>
        </row>
      </sheetData>
      <sheetData sheetId="9046">
        <row r="19">
          <cell r="J19">
            <v>1.0499999999999999E-3</v>
          </cell>
        </row>
      </sheetData>
      <sheetData sheetId="9047">
        <row r="19">
          <cell r="J19">
            <v>1.0499999999999999E-3</v>
          </cell>
        </row>
      </sheetData>
      <sheetData sheetId="9048">
        <row r="19">
          <cell r="J19">
            <v>1.0499999999999999E-3</v>
          </cell>
        </row>
      </sheetData>
      <sheetData sheetId="9049">
        <row r="19">
          <cell r="J19">
            <v>1.0499999999999999E-3</v>
          </cell>
        </row>
      </sheetData>
      <sheetData sheetId="9050">
        <row r="19">
          <cell r="J19">
            <v>1.0499999999999999E-3</v>
          </cell>
        </row>
      </sheetData>
      <sheetData sheetId="9051">
        <row r="19">
          <cell r="J19">
            <v>1.0499999999999999E-3</v>
          </cell>
        </row>
      </sheetData>
      <sheetData sheetId="9052">
        <row r="19">
          <cell r="J19">
            <v>1.0499999999999999E-3</v>
          </cell>
        </row>
      </sheetData>
      <sheetData sheetId="9053">
        <row r="19">
          <cell r="J19">
            <v>1.0499999999999999E-3</v>
          </cell>
        </row>
      </sheetData>
      <sheetData sheetId="9054">
        <row r="19">
          <cell r="J19">
            <v>1.0499999999999999E-3</v>
          </cell>
        </row>
      </sheetData>
      <sheetData sheetId="9055">
        <row r="19">
          <cell r="J19">
            <v>1.0499999999999999E-3</v>
          </cell>
        </row>
      </sheetData>
      <sheetData sheetId="9056">
        <row r="19">
          <cell r="J19">
            <v>1.0499999999999999E-3</v>
          </cell>
        </row>
      </sheetData>
      <sheetData sheetId="9057">
        <row r="19">
          <cell r="J19">
            <v>1.0499999999999999E-3</v>
          </cell>
        </row>
      </sheetData>
      <sheetData sheetId="9058">
        <row r="19">
          <cell r="J19">
            <v>1.0499999999999999E-3</v>
          </cell>
        </row>
      </sheetData>
      <sheetData sheetId="9059">
        <row r="19">
          <cell r="J19">
            <v>1.0499999999999999E-3</v>
          </cell>
        </row>
      </sheetData>
      <sheetData sheetId="9060">
        <row r="19">
          <cell r="J19">
            <v>1.0499999999999999E-3</v>
          </cell>
        </row>
      </sheetData>
      <sheetData sheetId="9061">
        <row r="19">
          <cell r="J19">
            <v>1.0499999999999999E-3</v>
          </cell>
        </row>
      </sheetData>
      <sheetData sheetId="9062">
        <row r="19">
          <cell r="J19">
            <v>1.0499999999999999E-3</v>
          </cell>
        </row>
      </sheetData>
      <sheetData sheetId="9063">
        <row r="19">
          <cell r="J19">
            <v>1.0499999999999999E-3</v>
          </cell>
        </row>
      </sheetData>
      <sheetData sheetId="9064">
        <row r="19">
          <cell r="J19">
            <v>1.0499999999999999E-3</v>
          </cell>
        </row>
      </sheetData>
      <sheetData sheetId="9065">
        <row r="19">
          <cell r="J19">
            <v>1.0499999999999999E-3</v>
          </cell>
        </row>
      </sheetData>
      <sheetData sheetId="9066">
        <row r="19">
          <cell r="J19">
            <v>1.0499999999999999E-3</v>
          </cell>
        </row>
      </sheetData>
      <sheetData sheetId="9067">
        <row r="19">
          <cell r="J19">
            <v>1.0499999999999999E-3</v>
          </cell>
        </row>
      </sheetData>
      <sheetData sheetId="9068">
        <row r="19">
          <cell r="J19">
            <v>1.0499999999999999E-3</v>
          </cell>
        </row>
      </sheetData>
      <sheetData sheetId="9069">
        <row r="19">
          <cell r="J19">
            <v>1.0499999999999999E-3</v>
          </cell>
        </row>
      </sheetData>
      <sheetData sheetId="9070">
        <row r="19">
          <cell r="J19">
            <v>1.0499999999999999E-3</v>
          </cell>
        </row>
      </sheetData>
      <sheetData sheetId="9071">
        <row r="19">
          <cell r="J19">
            <v>1.0499999999999999E-3</v>
          </cell>
        </row>
      </sheetData>
      <sheetData sheetId="9072">
        <row r="19">
          <cell r="J19">
            <v>1.0499999999999999E-3</v>
          </cell>
        </row>
      </sheetData>
      <sheetData sheetId="9073">
        <row r="19">
          <cell r="J19">
            <v>1.0499999999999999E-3</v>
          </cell>
        </row>
      </sheetData>
      <sheetData sheetId="9074">
        <row r="19">
          <cell r="J19">
            <v>1.0499999999999999E-3</v>
          </cell>
        </row>
      </sheetData>
      <sheetData sheetId="9075">
        <row r="19">
          <cell r="J19">
            <v>1.0499999999999999E-3</v>
          </cell>
        </row>
      </sheetData>
      <sheetData sheetId="9076">
        <row r="19">
          <cell r="J19">
            <v>1.0499999999999999E-3</v>
          </cell>
        </row>
      </sheetData>
      <sheetData sheetId="9077">
        <row r="19">
          <cell r="J19">
            <v>1.0499999999999999E-3</v>
          </cell>
        </row>
      </sheetData>
      <sheetData sheetId="9078">
        <row r="19">
          <cell r="J19">
            <v>1.0499999999999999E-3</v>
          </cell>
        </row>
      </sheetData>
      <sheetData sheetId="9079">
        <row r="19">
          <cell r="J19">
            <v>1.0499999999999999E-3</v>
          </cell>
        </row>
      </sheetData>
      <sheetData sheetId="9080">
        <row r="19">
          <cell r="J19">
            <v>1.0499999999999999E-3</v>
          </cell>
        </row>
      </sheetData>
      <sheetData sheetId="9081">
        <row r="19">
          <cell r="J19">
            <v>1.0499999999999999E-3</v>
          </cell>
        </row>
      </sheetData>
      <sheetData sheetId="9082">
        <row r="19">
          <cell r="J19">
            <v>1.0499999999999999E-3</v>
          </cell>
        </row>
      </sheetData>
      <sheetData sheetId="9083">
        <row r="19">
          <cell r="J19">
            <v>1.0499999999999999E-3</v>
          </cell>
        </row>
      </sheetData>
      <sheetData sheetId="9084">
        <row r="19">
          <cell r="J19">
            <v>1.0499999999999999E-3</v>
          </cell>
        </row>
      </sheetData>
      <sheetData sheetId="9085">
        <row r="19">
          <cell r="J19">
            <v>1.0499999999999999E-3</v>
          </cell>
        </row>
      </sheetData>
      <sheetData sheetId="9086">
        <row r="19">
          <cell r="J19">
            <v>1.0499999999999999E-3</v>
          </cell>
        </row>
      </sheetData>
      <sheetData sheetId="9087">
        <row r="19">
          <cell r="J19">
            <v>1.0499999999999999E-3</v>
          </cell>
        </row>
      </sheetData>
      <sheetData sheetId="9088">
        <row r="19">
          <cell r="J19">
            <v>1.0499999999999999E-3</v>
          </cell>
        </row>
      </sheetData>
      <sheetData sheetId="9089">
        <row r="19">
          <cell r="J19">
            <v>1.0499999999999999E-3</v>
          </cell>
        </row>
      </sheetData>
      <sheetData sheetId="9090">
        <row r="19">
          <cell r="J19">
            <v>1.0499999999999999E-3</v>
          </cell>
        </row>
      </sheetData>
      <sheetData sheetId="9091">
        <row r="19">
          <cell r="J19">
            <v>1.0499999999999999E-3</v>
          </cell>
        </row>
      </sheetData>
      <sheetData sheetId="9092">
        <row r="19">
          <cell r="J19">
            <v>1.0499999999999999E-3</v>
          </cell>
        </row>
      </sheetData>
      <sheetData sheetId="9093">
        <row r="19">
          <cell r="J19">
            <v>1.0499999999999999E-3</v>
          </cell>
        </row>
      </sheetData>
      <sheetData sheetId="9094">
        <row r="19">
          <cell r="J19">
            <v>1.0499999999999999E-3</v>
          </cell>
        </row>
      </sheetData>
      <sheetData sheetId="9095">
        <row r="19">
          <cell r="J19">
            <v>1.0499999999999999E-3</v>
          </cell>
        </row>
      </sheetData>
      <sheetData sheetId="9096">
        <row r="19">
          <cell r="J19">
            <v>1.0499999999999999E-3</v>
          </cell>
        </row>
      </sheetData>
      <sheetData sheetId="9097">
        <row r="19">
          <cell r="J19">
            <v>1.0499999999999999E-3</v>
          </cell>
        </row>
      </sheetData>
      <sheetData sheetId="9098">
        <row r="19">
          <cell r="J19">
            <v>1.0499999999999999E-3</v>
          </cell>
        </row>
      </sheetData>
      <sheetData sheetId="9099">
        <row r="19">
          <cell r="J19">
            <v>1.0499999999999999E-3</v>
          </cell>
        </row>
      </sheetData>
      <sheetData sheetId="9100">
        <row r="19">
          <cell r="J19">
            <v>1.0499999999999999E-3</v>
          </cell>
        </row>
      </sheetData>
      <sheetData sheetId="9101">
        <row r="19">
          <cell r="J19">
            <v>1.0499999999999999E-3</v>
          </cell>
        </row>
      </sheetData>
      <sheetData sheetId="9102">
        <row r="19">
          <cell r="J19">
            <v>1.0499999999999999E-3</v>
          </cell>
        </row>
      </sheetData>
      <sheetData sheetId="9103">
        <row r="19">
          <cell r="J19">
            <v>1.0499999999999999E-3</v>
          </cell>
        </row>
      </sheetData>
      <sheetData sheetId="9104">
        <row r="19">
          <cell r="J19">
            <v>1.0499999999999999E-3</v>
          </cell>
        </row>
      </sheetData>
      <sheetData sheetId="9105">
        <row r="19">
          <cell r="J19">
            <v>1.0499999999999999E-3</v>
          </cell>
        </row>
      </sheetData>
      <sheetData sheetId="9106">
        <row r="19">
          <cell r="J19">
            <v>1.0499999999999999E-3</v>
          </cell>
        </row>
      </sheetData>
      <sheetData sheetId="9107">
        <row r="19">
          <cell r="J19">
            <v>1.0499999999999999E-3</v>
          </cell>
        </row>
      </sheetData>
      <sheetData sheetId="9108">
        <row r="19">
          <cell r="J19">
            <v>1.0499999999999999E-3</v>
          </cell>
        </row>
      </sheetData>
      <sheetData sheetId="9109">
        <row r="19">
          <cell r="J19">
            <v>1.0499999999999999E-3</v>
          </cell>
        </row>
      </sheetData>
      <sheetData sheetId="9110">
        <row r="19">
          <cell r="J19">
            <v>1.0499999999999999E-3</v>
          </cell>
        </row>
      </sheetData>
      <sheetData sheetId="9111">
        <row r="19">
          <cell r="J19">
            <v>1.0499999999999999E-3</v>
          </cell>
        </row>
      </sheetData>
      <sheetData sheetId="9112">
        <row r="19">
          <cell r="J19">
            <v>1.0499999999999999E-3</v>
          </cell>
        </row>
      </sheetData>
      <sheetData sheetId="9113">
        <row r="19">
          <cell r="J19">
            <v>1.0499999999999999E-3</v>
          </cell>
        </row>
      </sheetData>
      <sheetData sheetId="9114">
        <row r="19">
          <cell r="J19">
            <v>1.0499999999999999E-3</v>
          </cell>
        </row>
      </sheetData>
      <sheetData sheetId="9115">
        <row r="19">
          <cell r="J19">
            <v>1.0499999999999999E-3</v>
          </cell>
        </row>
      </sheetData>
      <sheetData sheetId="9116">
        <row r="19">
          <cell r="J19">
            <v>1.0499999999999999E-3</v>
          </cell>
        </row>
      </sheetData>
      <sheetData sheetId="9117">
        <row r="19">
          <cell r="J19">
            <v>1.0499999999999999E-3</v>
          </cell>
        </row>
      </sheetData>
      <sheetData sheetId="9118">
        <row r="19">
          <cell r="J19">
            <v>1.0499999999999999E-3</v>
          </cell>
        </row>
      </sheetData>
      <sheetData sheetId="9119">
        <row r="19">
          <cell r="J19">
            <v>1.0499999999999999E-3</v>
          </cell>
        </row>
      </sheetData>
      <sheetData sheetId="9120">
        <row r="19">
          <cell r="J19">
            <v>1.0499999999999999E-3</v>
          </cell>
        </row>
      </sheetData>
      <sheetData sheetId="9121">
        <row r="19">
          <cell r="J19">
            <v>1.0499999999999999E-3</v>
          </cell>
        </row>
      </sheetData>
      <sheetData sheetId="9122">
        <row r="19">
          <cell r="J19">
            <v>1.0499999999999999E-3</v>
          </cell>
        </row>
      </sheetData>
      <sheetData sheetId="9123">
        <row r="19">
          <cell r="J19">
            <v>1.0499999999999999E-3</v>
          </cell>
        </row>
      </sheetData>
      <sheetData sheetId="9124">
        <row r="19">
          <cell r="J19">
            <v>1.0499999999999999E-3</v>
          </cell>
        </row>
      </sheetData>
      <sheetData sheetId="9125">
        <row r="19">
          <cell r="J19">
            <v>1.0499999999999999E-3</v>
          </cell>
        </row>
      </sheetData>
      <sheetData sheetId="9126">
        <row r="19">
          <cell r="J19">
            <v>1.0499999999999999E-3</v>
          </cell>
        </row>
      </sheetData>
      <sheetData sheetId="9127">
        <row r="19">
          <cell r="J19">
            <v>1.0499999999999999E-3</v>
          </cell>
        </row>
      </sheetData>
      <sheetData sheetId="9128">
        <row r="19">
          <cell r="J19">
            <v>1.0499999999999999E-3</v>
          </cell>
        </row>
      </sheetData>
      <sheetData sheetId="9129">
        <row r="19">
          <cell r="J19">
            <v>1.0499999999999999E-3</v>
          </cell>
        </row>
      </sheetData>
      <sheetData sheetId="9130">
        <row r="19">
          <cell r="J19">
            <v>1.0499999999999999E-3</v>
          </cell>
        </row>
      </sheetData>
      <sheetData sheetId="9131">
        <row r="19">
          <cell r="J19">
            <v>1.0499999999999999E-3</v>
          </cell>
        </row>
      </sheetData>
      <sheetData sheetId="9132">
        <row r="19">
          <cell r="J19">
            <v>1.0499999999999999E-3</v>
          </cell>
        </row>
      </sheetData>
      <sheetData sheetId="9133">
        <row r="19">
          <cell r="J19">
            <v>1.0499999999999999E-3</v>
          </cell>
        </row>
      </sheetData>
      <sheetData sheetId="9134">
        <row r="19">
          <cell r="J19">
            <v>1.0499999999999999E-3</v>
          </cell>
        </row>
      </sheetData>
      <sheetData sheetId="9135">
        <row r="19">
          <cell r="J19">
            <v>1.0499999999999999E-3</v>
          </cell>
        </row>
      </sheetData>
      <sheetData sheetId="9136">
        <row r="19">
          <cell r="J19">
            <v>1.0499999999999999E-3</v>
          </cell>
        </row>
      </sheetData>
      <sheetData sheetId="9137">
        <row r="19">
          <cell r="J19">
            <v>1.0499999999999999E-3</v>
          </cell>
        </row>
      </sheetData>
      <sheetData sheetId="9138">
        <row r="19">
          <cell r="J19">
            <v>1.0499999999999999E-3</v>
          </cell>
        </row>
      </sheetData>
      <sheetData sheetId="9139">
        <row r="19">
          <cell r="J19">
            <v>1.0499999999999999E-3</v>
          </cell>
        </row>
      </sheetData>
      <sheetData sheetId="9140">
        <row r="19">
          <cell r="J19">
            <v>1.0499999999999999E-3</v>
          </cell>
        </row>
      </sheetData>
      <sheetData sheetId="9141">
        <row r="19">
          <cell r="J19">
            <v>1.0499999999999999E-3</v>
          </cell>
        </row>
      </sheetData>
      <sheetData sheetId="9142">
        <row r="19">
          <cell r="J19">
            <v>1.0499999999999999E-3</v>
          </cell>
        </row>
      </sheetData>
      <sheetData sheetId="9143">
        <row r="19">
          <cell r="J19">
            <v>1.0499999999999999E-3</v>
          </cell>
        </row>
      </sheetData>
      <sheetData sheetId="9144">
        <row r="19">
          <cell r="J19">
            <v>1.0499999999999999E-3</v>
          </cell>
        </row>
      </sheetData>
      <sheetData sheetId="9145">
        <row r="19">
          <cell r="J19">
            <v>1.0499999999999999E-3</v>
          </cell>
        </row>
      </sheetData>
      <sheetData sheetId="9146">
        <row r="19">
          <cell r="J19">
            <v>1.0499999999999999E-3</v>
          </cell>
        </row>
      </sheetData>
      <sheetData sheetId="9147">
        <row r="19">
          <cell r="J19">
            <v>1.0499999999999999E-3</v>
          </cell>
        </row>
      </sheetData>
      <sheetData sheetId="9148">
        <row r="19">
          <cell r="J19">
            <v>1.0499999999999999E-3</v>
          </cell>
        </row>
      </sheetData>
      <sheetData sheetId="9149">
        <row r="19">
          <cell r="J19">
            <v>1.0499999999999999E-3</v>
          </cell>
        </row>
      </sheetData>
      <sheetData sheetId="9150">
        <row r="19">
          <cell r="J19">
            <v>1.0499999999999999E-3</v>
          </cell>
        </row>
      </sheetData>
      <sheetData sheetId="9151">
        <row r="19">
          <cell r="J19">
            <v>1.0499999999999999E-3</v>
          </cell>
        </row>
      </sheetData>
      <sheetData sheetId="9152">
        <row r="19">
          <cell r="J19">
            <v>1.0499999999999999E-3</v>
          </cell>
        </row>
      </sheetData>
      <sheetData sheetId="9153">
        <row r="19">
          <cell r="J19">
            <v>1.0499999999999999E-3</v>
          </cell>
        </row>
      </sheetData>
      <sheetData sheetId="9154">
        <row r="19">
          <cell r="J19">
            <v>1.0499999999999999E-3</v>
          </cell>
        </row>
      </sheetData>
      <sheetData sheetId="9155">
        <row r="19">
          <cell r="J19">
            <v>1.0499999999999999E-3</v>
          </cell>
        </row>
      </sheetData>
      <sheetData sheetId="9156">
        <row r="19">
          <cell r="J19">
            <v>1.0499999999999999E-3</v>
          </cell>
        </row>
      </sheetData>
      <sheetData sheetId="9157">
        <row r="19">
          <cell r="J19">
            <v>1.0499999999999999E-3</v>
          </cell>
        </row>
      </sheetData>
      <sheetData sheetId="9158">
        <row r="19">
          <cell r="J19">
            <v>1.0499999999999999E-3</v>
          </cell>
        </row>
      </sheetData>
      <sheetData sheetId="9159">
        <row r="19">
          <cell r="J19">
            <v>1.0499999999999999E-3</v>
          </cell>
        </row>
      </sheetData>
      <sheetData sheetId="9160">
        <row r="19">
          <cell r="J19">
            <v>1.0499999999999999E-3</v>
          </cell>
        </row>
      </sheetData>
      <sheetData sheetId="9161">
        <row r="19">
          <cell r="J19">
            <v>1.0499999999999999E-3</v>
          </cell>
        </row>
      </sheetData>
      <sheetData sheetId="9162">
        <row r="19">
          <cell r="J19">
            <v>1.0499999999999999E-3</v>
          </cell>
        </row>
      </sheetData>
      <sheetData sheetId="9163">
        <row r="19">
          <cell r="J19">
            <v>1.0499999999999999E-3</v>
          </cell>
        </row>
      </sheetData>
      <sheetData sheetId="9164">
        <row r="19">
          <cell r="J19">
            <v>1.0499999999999999E-3</v>
          </cell>
        </row>
      </sheetData>
      <sheetData sheetId="9165">
        <row r="19">
          <cell r="J19">
            <v>1.0499999999999999E-3</v>
          </cell>
        </row>
      </sheetData>
      <sheetData sheetId="9166">
        <row r="19">
          <cell r="J19">
            <v>1.0499999999999999E-3</v>
          </cell>
        </row>
      </sheetData>
      <sheetData sheetId="9167">
        <row r="19">
          <cell r="J19">
            <v>1.0499999999999999E-3</v>
          </cell>
        </row>
      </sheetData>
      <sheetData sheetId="9168">
        <row r="19">
          <cell r="J19">
            <v>1.0499999999999999E-3</v>
          </cell>
        </row>
      </sheetData>
      <sheetData sheetId="9169">
        <row r="19">
          <cell r="J19">
            <v>1.0499999999999999E-3</v>
          </cell>
        </row>
      </sheetData>
      <sheetData sheetId="9170">
        <row r="19">
          <cell r="J19">
            <v>1.0499999999999999E-3</v>
          </cell>
        </row>
      </sheetData>
      <sheetData sheetId="9171">
        <row r="19">
          <cell r="J19">
            <v>1.0499999999999999E-3</v>
          </cell>
        </row>
      </sheetData>
      <sheetData sheetId="9172">
        <row r="19">
          <cell r="J19">
            <v>1.0499999999999999E-3</v>
          </cell>
        </row>
      </sheetData>
      <sheetData sheetId="9173">
        <row r="19">
          <cell r="J19">
            <v>1.0499999999999999E-3</v>
          </cell>
        </row>
      </sheetData>
      <sheetData sheetId="9174">
        <row r="19">
          <cell r="J19">
            <v>1.0499999999999999E-3</v>
          </cell>
        </row>
      </sheetData>
      <sheetData sheetId="9175">
        <row r="19">
          <cell r="J19">
            <v>1.0499999999999999E-3</v>
          </cell>
        </row>
      </sheetData>
      <sheetData sheetId="9176">
        <row r="19">
          <cell r="J19">
            <v>1.0499999999999999E-3</v>
          </cell>
        </row>
      </sheetData>
      <sheetData sheetId="9177">
        <row r="19">
          <cell r="J19">
            <v>1.0499999999999999E-3</v>
          </cell>
        </row>
      </sheetData>
      <sheetData sheetId="9178">
        <row r="19">
          <cell r="J19">
            <v>1.0499999999999999E-3</v>
          </cell>
        </row>
      </sheetData>
      <sheetData sheetId="9179">
        <row r="19">
          <cell r="J19">
            <v>1.0499999999999999E-3</v>
          </cell>
        </row>
      </sheetData>
      <sheetData sheetId="9180">
        <row r="19">
          <cell r="J19">
            <v>1.0499999999999999E-3</v>
          </cell>
        </row>
      </sheetData>
      <sheetData sheetId="9181">
        <row r="19">
          <cell r="J19">
            <v>1.0499999999999999E-3</v>
          </cell>
        </row>
      </sheetData>
      <sheetData sheetId="9182">
        <row r="19">
          <cell r="J19">
            <v>1.0499999999999999E-3</v>
          </cell>
        </row>
      </sheetData>
      <sheetData sheetId="9183">
        <row r="19">
          <cell r="J19">
            <v>1.0499999999999999E-3</v>
          </cell>
        </row>
      </sheetData>
      <sheetData sheetId="9184">
        <row r="19">
          <cell r="J19">
            <v>1.0499999999999999E-3</v>
          </cell>
        </row>
      </sheetData>
      <sheetData sheetId="9185">
        <row r="19">
          <cell r="J19">
            <v>1.0499999999999999E-3</v>
          </cell>
        </row>
      </sheetData>
      <sheetData sheetId="9186">
        <row r="19">
          <cell r="J19">
            <v>1.0499999999999999E-3</v>
          </cell>
        </row>
      </sheetData>
      <sheetData sheetId="9187">
        <row r="19">
          <cell r="J19">
            <v>1.0499999999999999E-3</v>
          </cell>
        </row>
      </sheetData>
      <sheetData sheetId="9188">
        <row r="19">
          <cell r="J19">
            <v>1.0499999999999999E-3</v>
          </cell>
        </row>
      </sheetData>
      <sheetData sheetId="9189">
        <row r="19">
          <cell r="J19">
            <v>1.0499999999999999E-3</v>
          </cell>
        </row>
      </sheetData>
      <sheetData sheetId="9190">
        <row r="19">
          <cell r="J19">
            <v>1.0499999999999999E-3</v>
          </cell>
        </row>
      </sheetData>
      <sheetData sheetId="9191">
        <row r="19">
          <cell r="J19">
            <v>1.0499999999999999E-3</v>
          </cell>
        </row>
      </sheetData>
      <sheetData sheetId="9192">
        <row r="19">
          <cell r="J19">
            <v>1.0499999999999999E-3</v>
          </cell>
        </row>
      </sheetData>
      <sheetData sheetId="9193">
        <row r="19">
          <cell r="J19">
            <v>1.0499999999999999E-3</v>
          </cell>
        </row>
      </sheetData>
      <sheetData sheetId="9194">
        <row r="19">
          <cell r="J19">
            <v>1.0499999999999999E-3</v>
          </cell>
        </row>
      </sheetData>
      <sheetData sheetId="9195">
        <row r="19">
          <cell r="J19">
            <v>1.0499999999999999E-3</v>
          </cell>
        </row>
      </sheetData>
      <sheetData sheetId="9196">
        <row r="19">
          <cell r="J19">
            <v>1.0499999999999999E-3</v>
          </cell>
        </row>
      </sheetData>
      <sheetData sheetId="9197">
        <row r="19">
          <cell r="J19">
            <v>1.0499999999999999E-3</v>
          </cell>
        </row>
      </sheetData>
      <sheetData sheetId="9198">
        <row r="19">
          <cell r="J19">
            <v>1.0499999999999999E-3</v>
          </cell>
        </row>
      </sheetData>
      <sheetData sheetId="9199">
        <row r="19">
          <cell r="J19">
            <v>1.0499999999999999E-3</v>
          </cell>
        </row>
      </sheetData>
      <sheetData sheetId="9200">
        <row r="19">
          <cell r="J19">
            <v>1.0499999999999999E-3</v>
          </cell>
        </row>
      </sheetData>
      <sheetData sheetId="9201">
        <row r="19">
          <cell r="J19">
            <v>1.0499999999999999E-3</v>
          </cell>
        </row>
      </sheetData>
      <sheetData sheetId="9202">
        <row r="19">
          <cell r="J19">
            <v>1.0499999999999999E-3</v>
          </cell>
        </row>
      </sheetData>
      <sheetData sheetId="9203">
        <row r="19">
          <cell r="J19">
            <v>1.0499999999999999E-3</v>
          </cell>
        </row>
      </sheetData>
      <sheetData sheetId="9204">
        <row r="19">
          <cell r="J19">
            <v>1.0499999999999999E-3</v>
          </cell>
        </row>
      </sheetData>
      <sheetData sheetId="9205">
        <row r="19">
          <cell r="J19">
            <v>1.0499999999999999E-3</v>
          </cell>
        </row>
      </sheetData>
      <sheetData sheetId="9206">
        <row r="19">
          <cell r="J19">
            <v>1.0499999999999999E-3</v>
          </cell>
        </row>
      </sheetData>
      <sheetData sheetId="9207">
        <row r="19">
          <cell r="J19">
            <v>1.0499999999999999E-3</v>
          </cell>
        </row>
      </sheetData>
      <sheetData sheetId="9208">
        <row r="19">
          <cell r="J19">
            <v>1.0499999999999999E-3</v>
          </cell>
        </row>
      </sheetData>
      <sheetData sheetId="9209">
        <row r="19">
          <cell r="J19">
            <v>1.0499999999999999E-3</v>
          </cell>
        </row>
      </sheetData>
      <sheetData sheetId="9210">
        <row r="19">
          <cell r="J19">
            <v>1.0499999999999999E-3</v>
          </cell>
        </row>
      </sheetData>
      <sheetData sheetId="9211">
        <row r="19">
          <cell r="J19">
            <v>1.0499999999999999E-3</v>
          </cell>
        </row>
      </sheetData>
      <sheetData sheetId="9212">
        <row r="19">
          <cell r="J19">
            <v>1.0499999999999999E-3</v>
          </cell>
        </row>
      </sheetData>
      <sheetData sheetId="9213">
        <row r="19">
          <cell r="J19">
            <v>1.0499999999999999E-3</v>
          </cell>
        </row>
      </sheetData>
      <sheetData sheetId="9214">
        <row r="19">
          <cell r="J19">
            <v>1.0499999999999999E-3</v>
          </cell>
        </row>
      </sheetData>
      <sheetData sheetId="9215">
        <row r="19">
          <cell r="J19">
            <v>1.0499999999999999E-3</v>
          </cell>
        </row>
      </sheetData>
      <sheetData sheetId="9216">
        <row r="19">
          <cell r="J19">
            <v>1.0499999999999999E-3</v>
          </cell>
        </row>
      </sheetData>
      <sheetData sheetId="9217">
        <row r="19">
          <cell r="J19">
            <v>1.0499999999999999E-3</v>
          </cell>
        </row>
      </sheetData>
      <sheetData sheetId="9218">
        <row r="19">
          <cell r="J19">
            <v>1.0499999999999999E-3</v>
          </cell>
        </row>
      </sheetData>
      <sheetData sheetId="9219">
        <row r="19">
          <cell r="J19">
            <v>1.0499999999999999E-3</v>
          </cell>
        </row>
      </sheetData>
      <sheetData sheetId="9220">
        <row r="19">
          <cell r="J19">
            <v>1.0499999999999999E-3</v>
          </cell>
        </row>
      </sheetData>
      <sheetData sheetId="9221">
        <row r="19">
          <cell r="J19">
            <v>1.0499999999999999E-3</v>
          </cell>
        </row>
      </sheetData>
      <sheetData sheetId="9222">
        <row r="19">
          <cell r="J19">
            <v>1.0499999999999999E-3</v>
          </cell>
        </row>
      </sheetData>
      <sheetData sheetId="9223">
        <row r="19">
          <cell r="J19">
            <v>1.0499999999999999E-3</v>
          </cell>
        </row>
      </sheetData>
      <sheetData sheetId="9224">
        <row r="19">
          <cell r="J19">
            <v>1.0499999999999999E-3</v>
          </cell>
        </row>
      </sheetData>
      <sheetData sheetId="9225">
        <row r="19">
          <cell r="J19">
            <v>1.0499999999999999E-3</v>
          </cell>
        </row>
      </sheetData>
      <sheetData sheetId="9226">
        <row r="19">
          <cell r="J19">
            <v>1.0499999999999999E-3</v>
          </cell>
        </row>
      </sheetData>
      <sheetData sheetId="9227">
        <row r="19">
          <cell r="J19">
            <v>1.0499999999999999E-3</v>
          </cell>
        </row>
      </sheetData>
      <sheetData sheetId="9228">
        <row r="19">
          <cell r="J19">
            <v>1.0499999999999999E-3</v>
          </cell>
        </row>
      </sheetData>
      <sheetData sheetId="9229">
        <row r="19">
          <cell r="J19">
            <v>1.0499999999999999E-3</v>
          </cell>
        </row>
      </sheetData>
      <sheetData sheetId="9230">
        <row r="19">
          <cell r="J19">
            <v>1.0499999999999999E-3</v>
          </cell>
        </row>
      </sheetData>
      <sheetData sheetId="9231">
        <row r="19">
          <cell r="J19">
            <v>1.0499999999999999E-3</v>
          </cell>
        </row>
      </sheetData>
      <sheetData sheetId="9232">
        <row r="19">
          <cell r="J19">
            <v>1.0499999999999999E-3</v>
          </cell>
        </row>
      </sheetData>
      <sheetData sheetId="9233">
        <row r="19">
          <cell r="J19">
            <v>1.0499999999999999E-3</v>
          </cell>
        </row>
      </sheetData>
      <sheetData sheetId="9234">
        <row r="19">
          <cell r="J19">
            <v>1.0499999999999999E-3</v>
          </cell>
        </row>
      </sheetData>
      <sheetData sheetId="9235">
        <row r="19">
          <cell r="J19">
            <v>1.0499999999999999E-3</v>
          </cell>
        </row>
      </sheetData>
      <sheetData sheetId="9236">
        <row r="19">
          <cell r="J19">
            <v>1.0499999999999999E-3</v>
          </cell>
        </row>
      </sheetData>
      <sheetData sheetId="9237">
        <row r="19">
          <cell r="J19">
            <v>1.0499999999999999E-3</v>
          </cell>
        </row>
      </sheetData>
      <sheetData sheetId="9238">
        <row r="19">
          <cell r="J19">
            <v>1.0499999999999999E-3</v>
          </cell>
        </row>
      </sheetData>
      <sheetData sheetId="9239">
        <row r="19">
          <cell r="J19">
            <v>1.0499999999999999E-3</v>
          </cell>
        </row>
      </sheetData>
      <sheetData sheetId="9240">
        <row r="19">
          <cell r="J19">
            <v>1.0499999999999999E-3</v>
          </cell>
        </row>
      </sheetData>
      <sheetData sheetId="9241">
        <row r="19">
          <cell r="J19">
            <v>1.0499999999999999E-3</v>
          </cell>
        </row>
      </sheetData>
      <sheetData sheetId="9242">
        <row r="19">
          <cell r="J19">
            <v>1.0499999999999999E-3</v>
          </cell>
        </row>
      </sheetData>
      <sheetData sheetId="9243">
        <row r="19">
          <cell r="J19">
            <v>1.0499999999999999E-3</v>
          </cell>
        </row>
      </sheetData>
      <sheetData sheetId="9244">
        <row r="19">
          <cell r="J19">
            <v>1.0499999999999999E-3</v>
          </cell>
        </row>
      </sheetData>
      <sheetData sheetId="9245">
        <row r="19">
          <cell r="J19">
            <v>1.0499999999999999E-3</v>
          </cell>
        </row>
      </sheetData>
      <sheetData sheetId="9246">
        <row r="19">
          <cell r="J19">
            <v>1.0499999999999999E-3</v>
          </cell>
        </row>
      </sheetData>
      <sheetData sheetId="9247">
        <row r="19">
          <cell r="J19">
            <v>1.0499999999999999E-3</v>
          </cell>
        </row>
      </sheetData>
      <sheetData sheetId="9248">
        <row r="19">
          <cell r="J19">
            <v>1.0499999999999999E-3</v>
          </cell>
        </row>
      </sheetData>
      <sheetData sheetId="9249">
        <row r="19">
          <cell r="J19">
            <v>1.0499999999999999E-3</v>
          </cell>
        </row>
      </sheetData>
      <sheetData sheetId="9250">
        <row r="19">
          <cell r="J19">
            <v>1.0499999999999999E-3</v>
          </cell>
        </row>
      </sheetData>
      <sheetData sheetId="9251">
        <row r="19">
          <cell r="J19">
            <v>1.0499999999999999E-3</v>
          </cell>
        </row>
      </sheetData>
      <sheetData sheetId="9252">
        <row r="19">
          <cell r="J19">
            <v>1.0499999999999999E-3</v>
          </cell>
        </row>
      </sheetData>
      <sheetData sheetId="9253">
        <row r="19">
          <cell r="J19">
            <v>1.0499999999999999E-3</v>
          </cell>
        </row>
      </sheetData>
      <sheetData sheetId="9254">
        <row r="19">
          <cell r="J19">
            <v>1.0499999999999999E-3</v>
          </cell>
        </row>
      </sheetData>
      <sheetData sheetId="9255">
        <row r="19">
          <cell r="J19">
            <v>1.0499999999999999E-3</v>
          </cell>
        </row>
      </sheetData>
      <sheetData sheetId="9256">
        <row r="19">
          <cell r="J19">
            <v>1.0499999999999999E-3</v>
          </cell>
        </row>
      </sheetData>
      <sheetData sheetId="9257">
        <row r="19">
          <cell r="J19">
            <v>1.0499999999999999E-3</v>
          </cell>
        </row>
      </sheetData>
      <sheetData sheetId="9258">
        <row r="19">
          <cell r="J19">
            <v>1.0499999999999999E-3</v>
          </cell>
        </row>
      </sheetData>
      <sheetData sheetId="9259">
        <row r="19">
          <cell r="J19">
            <v>1.0499999999999999E-3</v>
          </cell>
        </row>
      </sheetData>
      <sheetData sheetId="9260">
        <row r="19">
          <cell r="J19">
            <v>1.0499999999999999E-3</v>
          </cell>
        </row>
      </sheetData>
      <sheetData sheetId="9261">
        <row r="19">
          <cell r="J19">
            <v>1.0499999999999999E-3</v>
          </cell>
        </row>
      </sheetData>
      <sheetData sheetId="9262">
        <row r="19">
          <cell r="J19">
            <v>1.0499999999999999E-3</v>
          </cell>
        </row>
      </sheetData>
      <sheetData sheetId="9263" refreshError="1"/>
      <sheetData sheetId="9264" refreshError="1"/>
      <sheetData sheetId="9265">
        <row r="19">
          <cell r="J19">
            <v>1.0499999999999999E-3</v>
          </cell>
        </row>
      </sheetData>
      <sheetData sheetId="9266">
        <row r="19">
          <cell r="J19">
            <v>1.0499999999999999E-3</v>
          </cell>
        </row>
      </sheetData>
      <sheetData sheetId="9267">
        <row r="19">
          <cell r="J19">
            <v>1.0499999999999999E-3</v>
          </cell>
        </row>
      </sheetData>
      <sheetData sheetId="9268">
        <row r="19">
          <cell r="J19">
            <v>1.0499999999999999E-3</v>
          </cell>
        </row>
      </sheetData>
      <sheetData sheetId="9269">
        <row r="19">
          <cell r="J19">
            <v>1.0499999999999999E-3</v>
          </cell>
        </row>
      </sheetData>
      <sheetData sheetId="9270">
        <row r="19">
          <cell r="J19">
            <v>1.0499999999999999E-3</v>
          </cell>
        </row>
      </sheetData>
      <sheetData sheetId="9271">
        <row r="19">
          <cell r="J19">
            <v>1.0499999999999999E-3</v>
          </cell>
        </row>
      </sheetData>
      <sheetData sheetId="9272">
        <row r="19">
          <cell r="J19">
            <v>1.0499999999999999E-3</v>
          </cell>
        </row>
      </sheetData>
      <sheetData sheetId="9273">
        <row r="19">
          <cell r="J19">
            <v>1.0499999999999999E-3</v>
          </cell>
        </row>
      </sheetData>
      <sheetData sheetId="9274">
        <row r="19">
          <cell r="J19">
            <v>1.0499999999999999E-3</v>
          </cell>
        </row>
      </sheetData>
      <sheetData sheetId="9275">
        <row r="19">
          <cell r="J19">
            <v>1.0499999999999999E-3</v>
          </cell>
        </row>
      </sheetData>
      <sheetData sheetId="9276">
        <row r="19">
          <cell r="J19">
            <v>1.0499999999999999E-3</v>
          </cell>
        </row>
      </sheetData>
      <sheetData sheetId="9277">
        <row r="19">
          <cell r="J19">
            <v>1.0499999999999999E-3</v>
          </cell>
        </row>
      </sheetData>
      <sheetData sheetId="9278">
        <row r="19">
          <cell r="J19">
            <v>1.0499999999999999E-3</v>
          </cell>
        </row>
      </sheetData>
      <sheetData sheetId="9279">
        <row r="19">
          <cell r="J19">
            <v>1.0499999999999999E-3</v>
          </cell>
        </row>
      </sheetData>
      <sheetData sheetId="9280">
        <row r="19">
          <cell r="J19">
            <v>1.0499999999999999E-3</v>
          </cell>
        </row>
      </sheetData>
      <sheetData sheetId="9281">
        <row r="19">
          <cell r="J19">
            <v>1.0499999999999999E-3</v>
          </cell>
        </row>
      </sheetData>
      <sheetData sheetId="9282">
        <row r="19">
          <cell r="J19">
            <v>1.0499999999999999E-3</v>
          </cell>
        </row>
      </sheetData>
      <sheetData sheetId="9283">
        <row r="19">
          <cell r="J19">
            <v>1.0499999999999999E-3</v>
          </cell>
        </row>
      </sheetData>
      <sheetData sheetId="9284">
        <row r="19">
          <cell r="J19">
            <v>1.0499999999999999E-3</v>
          </cell>
        </row>
      </sheetData>
      <sheetData sheetId="9285">
        <row r="19">
          <cell r="J19">
            <v>1.0499999999999999E-3</v>
          </cell>
        </row>
      </sheetData>
      <sheetData sheetId="9286">
        <row r="19">
          <cell r="J19">
            <v>1.0499999999999999E-3</v>
          </cell>
        </row>
      </sheetData>
      <sheetData sheetId="9287">
        <row r="19">
          <cell r="J19">
            <v>1.0499999999999999E-3</v>
          </cell>
        </row>
      </sheetData>
      <sheetData sheetId="9288">
        <row r="19">
          <cell r="J19">
            <v>1.0499999999999999E-3</v>
          </cell>
        </row>
      </sheetData>
      <sheetData sheetId="9289">
        <row r="19">
          <cell r="J19">
            <v>1.0499999999999999E-3</v>
          </cell>
        </row>
      </sheetData>
      <sheetData sheetId="9290">
        <row r="19">
          <cell r="J19">
            <v>1.0499999999999999E-3</v>
          </cell>
        </row>
      </sheetData>
      <sheetData sheetId="9291">
        <row r="19">
          <cell r="J19">
            <v>1.0499999999999999E-3</v>
          </cell>
        </row>
      </sheetData>
      <sheetData sheetId="9292">
        <row r="19">
          <cell r="J19">
            <v>1.0499999999999999E-3</v>
          </cell>
        </row>
      </sheetData>
      <sheetData sheetId="9293">
        <row r="19">
          <cell r="J19">
            <v>1.0499999999999999E-3</v>
          </cell>
        </row>
      </sheetData>
      <sheetData sheetId="9294">
        <row r="19">
          <cell r="J19">
            <v>1.0499999999999999E-3</v>
          </cell>
        </row>
      </sheetData>
      <sheetData sheetId="9295">
        <row r="19">
          <cell r="J19">
            <v>1.0499999999999999E-3</v>
          </cell>
        </row>
      </sheetData>
      <sheetData sheetId="9296">
        <row r="19">
          <cell r="J19">
            <v>1.0499999999999999E-3</v>
          </cell>
        </row>
      </sheetData>
      <sheetData sheetId="9297">
        <row r="19">
          <cell r="J19">
            <v>1.0499999999999999E-3</v>
          </cell>
        </row>
      </sheetData>
      <sheetData sheetId="9298">
        <row r="19">
          <cell r="J19">
            <v>1.0499999999999999E-3</v>
          </cell>
        </row>
      </sheetData>
      <sheetData sheetId="9299">
        <row r="19">
          <cell r="J19">
            <v>1.0499999999999999E-3</v>
          </cell>
        </row>
      </sheetData>
      <sheetData sheetId="9300">
        <row r="19">
          <cell r="J19">
            <v>1.0499999999999999E-3</v>
          </cell>
        </row>
      </sheetData>
      <sheetData sheetId="9301">
        <row r="19">
          <cell r="J19">
            <v>1.0499999999999999E-3</v>
          </cell>
        </row>
      </sheetData>
      <sheetData sheetId="9302">
        <row r="19">
          <cell r="J19">
            <v>1.0499999999999999E-3</v>
          </cell>
        </row>
      </sheetData>
      <sheetData sheetId="9303">
        <row r="19">
          <cell r="J19">
            <v>1.0499999999999999E-3</v>
          </cell>
        </row>
      </sheetData>
      <sheetData sheetId="9304">
        <row r="19">
          <cell r="J19">
            <v>1.0499999999999999E-3</v>
          </cell>
        </row>
      </sheetData>
      <sheetData sheetId="9305">
        <row r="19">
          <cell r="J19">
            <v>1.0499999999999999E-3</v>
          </cell>
        </row>
      </sheetData>
      <sheetData sheetId="9306">
        <row r="19">
          <cell r="J19">
            <v>1.0499999999999999E-3</v>
          </cell>
        </row>
      </sheetData>
      <sheetData sheetId="9307">
        <row r="19">
          <cell r="J19">
            <v>1.0499999999999999E-3</v>
          </cell>
        </row>
      </sheetData>
      <sheetData sheetId="9308">
        <row r="19">
          <cell r="J19">
            <v>1.0499999999999999E-3</v>
          </cell>
        </row>
      </sheetData>
      <sheetData sheetId="9309">
        <row r="19">
          <cell r="J19">
            <v>1.0499999999999999E-3</v>
          </cell>
        </row>
      </sheetData>
      <sheetData sheetId="9310">
        <row r="19">
          <cell r="J19">
            <v>1.0499999999999999E-3</v>
          </cell>
        </row>
      </sheetData>
      <sheetData sheetId="9311">
        <row r="19">
          <cell r="J19">
            <v>1.0499999999999999E-3</v>
          </cell>
        </row>
      </sheetData>
      <sheetData sheetId="9312">
        <row r="19">
          <cell r="J19">
            <v>1.0499999999999999E-3</v>
          </cell>
        </row>
      </sheetData>
      <sheetData sheetId="9313">
        <row r="19">
          <cell r="J19">
            <v>1.0499999999999999E-3</v>
          </cell>
        </row>
      </sheetData>
      <sheetData sheetId="9314">
        <row r="19">
          <cell r="J19">
            <v>1.0499999999999999E-3</v>
          </cell>
        </row>
      </sheetData>
      <sheetData sheetId="9315">
        <row r="19">
          <cell r="J19">
            <v>1.0499999999999999E-3</v>
          </cell>
        </row>
      </sheetData>
      <sheetData sheetId="9316">
        <row r="19">
          <cell r="J19">
            <v>1.0499999999999999E-3</v>
          </cell>
        </row>
      </sheetData>
      <sheetData sheetId="9317">
        <row r="19">
          <cell r="J19">
            <v>1.0499999999999999E-3</v>
          </cell>
        </row>
      </sheetData>
      <sheetData sheetId="9318">
        <row r="19">
          <cell r="J19">
            <v>1.0499999999999999E-3</v>
          </cell>
        </row>
      </sheetData>
      <sheetData sheetId="9319">
        <row r="19">
          <cell r="J19">
            <v>1.0499999999999999E-3</v>
          </cell>
        </row>
      </sheetData>
      <sheetData sheetId="9320">
        <row r="19">
          <cell r="J19">
            <v>1.0499999999999999E-3</v>
          </cell>
        </row>
      </sheetData>
      <sheetData sheetId="9321">
        <row r="19">
          <cell r="J19">
            <v>1.0499999999999999E-3</v>
          </cell>
        </row>
      </sheetData>
      <sheetData sheetId="9322">
        <row r="19">
          <cell r="J19">
            <v>1.0499999999999999E-3</v>
          </cell>
        </row>
      </sheetData>
      <sheetData sheetId="9323">
        <row r="19">
          <cell r="J19">
            <v>1.0499999999999999E-3</v>
          </cell>
        </row>
      </sheetData>
      <sheetData sheetId="9324">
        <row r="19">
          <cell r="J19">
            <v>1.0499999999999999E-3</v>
          </cell>
        </row>
      </sheetData>
      <sheetData sheetId="9325">
        <row r="19">
          <cell r="J19">
            <v>1.0499999999999999E-3</v>
          </cell>
        </row>
      </sheetData>
      <sheetData sheetId="9326">
        <row r="19">
          <cell r="J19">
            <v>1.0499999999999999E-3</v>
          </cell>
        </row>
      </sheetData>
      <sheetData sheetId="9327">
        <row r="19">
          <cell r="J19">
            <v>1.0499999999999999E-3</v>
          </cell>
        </row>
      </sheetData>
      <sheetData sheetId="9328">
        <row r="19">
          <cell r="J19">
            <v>1.0499999999999999E-3</v>
          </cell>
        </row>
      </sheetData>
      <sheetData sheetId="9329">
        <row r="19">
          <cell r="J19">
            <v>1.0499999999999999E-3</v>
          </cell>
        </row>
      </sheetData>
      <sheetData sheetId="9330">
        <row r="19">
          <cell r="J19">
            <v>1.0499999999999999E-3</v>
          </cell>
        </row>
      </sheetData>
      <sheetData sheetId="9331">
        <row r="19">
          <cell r="J19">
            <v>1.0499999999999999E-3</v>
          </cell>
        </row>
      </sheetData>
      <sheetData sheetId="9332">
        <row r="19">
          <cell r="J19">
            <v>1.0499999999999999E-3</v>
          </cell>
        </row>
      </sheetData>
      <sheetData sheetId="9333">
        <row r="19">
          <cell r="J19">
            <v>1.0499999999999999E-3</v>
          </cell>
        </row>
      </sheetData>
      <sheetData sheetId="9334">
        <row r="19">
          <cell r="J19">
            <v>1.0499999999999999E-3</v>
          </cell>
        </row>
      </sheetData>
      <sheetData sheetId="9335">
        <row r="19">
          <cell r="J19">
            <v>1.0499999999999999E-3</v>
          </cell>
        </row>
      </sheetData>
      <sheetData sheetId="9336">
        <row r="19">
          <cell r="J19">
            <v>1.0499999999999999E-3</v>
          </cell>
        </row>
      </sheetData>
      <sheetData sheetId="9337">
        <row r="19">
          <cell r="J19">
            <v>1.0499999999999999E-3</v>
          </cell>
        </row>
      </sheetData>
      <sheetData sheetId="9338">
        <row r="19">
          <cell r="J19">
            <v>1.0499999999999999E-3</v>
          </cell>
        </row>
      </sheetData>
      <sheetData sheetId="9339">
        <row r="19">
          <cell r="J19">
            <v>1.0499999999999999E-3</v>
          </cell>
        </row>
      </sheetData>
      <sheetData sheetId="9340">
        <row r="19">
          <cell r="J19">
            <v>1.0499999999999999E-3</v>
          </cell>
        </row>
      </sheetData>
      <sheetData sheetId="9341">
        <row r="19">
          <cell r="J19">
            <v>1.0499999999999999E-3</v>
          </cell>
        </row>
      </sheetData>
      <sheetData sheetId="9342">
        <row r="19">
          <cell r="J19">
            <v>1.0499999999999999E-3</v>
          </cell>
        </row>
      </sheetData>
      <sheetData sheetId="9343">
        <row r="19">
          <cell r="J19">
            <v>1.0499999999999999E-3</v>
          </cell>
        </row>
      </sheetData>
      <sheetData sheetId="9344">
        <row r="19">
          <cell r="J19">
            <v>1.0499999999999999E-3</v>
          </cell>
        </row>
      </sheetData>
      <sheetData sheetId="9345">
        <row r="19">
          <cell r="J19">
            <v>1.0499999999999999E-3</v>
          </cell>
        </row>
      </sheetData>
      <sheetData sheetId="9346">
        <row r="19">
          <cell r="J19">
            <v>1.0499999999999999E-3</v>
          </cell>
        </row>
      </sheetData>
      <sheetData sheetId="9347">
        <row r="19">
          <cell r="J19">
            <v>1.0499999999999999E-3</v>
          </cell>
        </row>
      </sheetData>
      <sheetData sheetId="9348">
        <row r="19">
          <cell r="J19">
            <v>1.0499999999999999E-3</v>
          </cell>
        </row>
      </sheetData>
      <sheetData sheetId="9349">
        <row r="19">
          <cell r="J19">
            <v>1.0499999999999999E-3</v>
          </cell>
        </row>
      </sheetData>
      <sheetData sheetId="9350">
        <row r="19">
          <cell r="J19">
            <v>1.0499999999999999E-3</v>
          </cell>
        </row>
      </sheetData>
      <sheetData sheetId="9351">
        <row r="19">
          <cell r="J19">
            <v>1.0499999999999999E-3</v>
          </cell>
        </row>
      </sheetData>
      <sheetData sheetId="9352">
        <row r="19">
          <cell r="J19">
            <v>1.0499999999999999E-3</v>
          </cell>
        </row>
      </sheetData>
      <sheetData sheetId="9353">
        <row r="19">
          <cell r="J19">
            <v>1.0499999999999999E-3</v>
          </cell>
        </row>
      </sheetData>
      <sheetData sheetId="9354">
        <row r="19">
          <cell r="J19">
            <v>1.0499999999999999E-3</v>
          </cell>
        </row>
      </sheetData>
      <sheetData sheetId="9355">
        <row r="19">
          <cell r="J19">
            <v>1.0499999999999999E-3</v>
          </cell>
        </row>
      </sheetData>
      <sheetData sheetId="9356">
        <row r="19">
          <cell r="J19">
            <v>1.0499999999999999E-3</v>
          </cell>
        </row>
      </sheetData>
      <sheetData sheetId="9357">
        <row r="19">
          <cell r="J19">
            <v>1.0499999999999999E-3</v>
          </cell>
        </row>
      </sheetData>
      <sheetData sheetId="9358">
        <row r="19">
          <cell r="J19">
            <v>1.0499999999999999E-3</v>
          </cell>
        </row>
      </sheetData>
      <sheetData sheetId="9359">
        <row r="19">
          <cell r="J19">
            <v>1.0499999999999999E-3</v>
          </cell>
        </row>
      </sheetData>
      <sheetData sheetId="9360">
        <row r="19">
          <cell r="J19">
            <v>1.0499999999999999E-3</v>
          </cell>
        </row>
      </sheetData>
      <sheetData sheetId="9361">
        <row r="19">
          <cell r="J19">
            <v>1.0499999999999999E-3</v>
          </cell>
        </row>
      </sheetData>
      <sheetData sheetId="9362">
        <row r="19">
          <cell r="J19">
            <v>1.0499999999999999E-3</v>
          </cell>
        </row>
      </sheetData>
      <sheetData sheetId="9363">
        <row r="19">
          <cell r="J19">
            <v>1.0499999999999999E-3</v>
          </cell>
        </row>
      </sheetData>
      <sheetData sheetId="9364">
        <row r="19">
          <cell r="J19">
            <v>1.0499999999999999E-3</v>
          </cell>
        </row>
      </sheetData>
      <sheetData sheetId="9365">
        <row r="19">
          <cell r="J19">
            <v>1.0499999999999999E-3</v>
          </cell>
        </row>
      </sheetData>
      <sheetData sheetId="9366">
        <row r="19">
          <cell r="J19">
            <v>1.0499999999999999E-3</v>
          </cell>
        </row>
      </sheetData>
      <sheetData sheetId="9367">
        <row r="19">
          <cell r="J19">
            <v>1.0499999999999999E-3</v>
          </cell>
        </row>
      </sheetData>
      <sheetData sheetId="9368">
        <row r="19">
          <cell r="J19">
            <v>1.0499999999999999E-3</v>
          </cell>
        </row>
      </sheetData>
      <sheetData sheetId="9369">
        <row r="19">
          <cell r="J19">
            <v>1.0499999999999999E-3</v>
          </cell>
        </row>
      </sheetData>
      <sheetData sheetId="9370">
        <row r="19">
          <cell r="J19">
            <v>1.0499999999999999E-3</v>
          </cell>
        </row>
      </sheetData>
      <sheetData sheetId="9371">
        <row r="19">
          <cell r="J19">
            <v>1.0499999999999999E-3</v>
          </cell>
        </row>
      </sheetData>
      <sheetData sheetId="9372">
        <row r="19">
          <cell r="J19">
            <v>1.0499999999999999E-3</v>
          </cell>
        </row>
      </sheetData>
      <sheetData sheetId="9373">
        <row r="19">
          <cell r="J19">
            <v>1.0499999999999999E-3</v>
          </cell>
        </row>
      </sheetData>
      <sheetData sheetId="9374">
        <row r="19">
          <cell r="J19">
            <v>1.0499999999999999E-3</v>
          </cell>
        </row>
      </sheetData>
      <sheetData sheetId="9375">
        <row r="19">
          <cell r="J19">
            <v>1.0499999999999999E-3</v>
          </cell>
        </row>
      </sheetData>
      <sheetData sheetId="9376">
        <row r="19">
          <cell r="J19">
            <v>1.0499999999999999E-3</v>
          </cell>
        </row>
      </sheetData>
      <sheetData sheetId="9377">
        <row r="19">
          <cell r="J19">
            <v>1.0499999999999999E-3</v>
          </cell>
        </row>
      </sheetData>
      <sheetData sheetId="9378">
        <row r="19">
          <cell r="J19">
            <v>1.0499999999999999E-3</v>
          </cell>
        </row>
      </sheetData>
      <sheetData sheetId="9379">
        <row r="19">
          <cell r="J19">
            <v>1.0499999999999999E-3</v>
          </cell>
        </row>
      </sheetData>
      <sheetData sheetId="9380">
        <row r="19">
          <cell r="J19">
            <v>1.0499999999999999E-3</v>
          </cell>
        </row>
      </sheetData>
      <sheetData sheetId="9381">
        <row r="19">
          <cell r="J19">
            <v>1.0499999999999999E-3</v>
          </cell>
        </row>
      </sheetData>
      <sheetData sheetId="9382">
        <row r="19">
          <cell r="J19">
            <v>1.0499999999999999E-3</v>
          </cell>
        </row>
      </sheetData>
      <sheetData sheetId="9383">
        <row r="19">
          <cell r="J19">
            <v>1.0499999999999999E-3</v>
          </cell>
        </row>
      </sheetData>
      <sheetData sheetId="9384">
        <row r="19">
          <cell r="J19">
            <v>1.0499999999999999E-3</v>
          </cell>
        </row>
      </sheetData>
      <sheetData sheetId="9385">
        <row r="19">
          <cell r="J19">
            <v>1.0499999999999999E-3</v>
          </cell>
        </row>
      </sheetData>
      <sheetData sheetId="9386">
        <row r="19">
          <cell r="J19">
            <v>1.0499999999999999E-3</v>
          </cell>
        </row>
      </sheetData>
      <sheetData sheetId="9387">
        <row r="19">
          <cell r="J19">
            <v>1.0499999999999999E-3</v>
          </cell>
        </row>
      </sheetData>
      <sheetData sheetId="9388">
        <row r="19">
          <cell r="J19">
            <v>1.0499999999999999E-3</v>
          </cell>
        </row>
      </sheetData>
      <sheetData sheetId="9389">
        <row r="19">
          <cell r="J19">
            <v>1.0499999999999999E-3</v>
          </cell>
        </row>
      </sheetData>
      <sheetData sheetId="9390">
        <row r="19">
          <cell r="J19">
            <v>1.0499999999999999E-3</v>
          </cell>
        </row>
      </sheetData>
      <sheetData sheetId="9391">
        <row r="19">
          <cell r="J19">
            <v>1.0499999999999999E-3</v>
          </cell>
        </row>
      </sheetData>
      <sheetData sheetId="9392">
        <row r="19">
          <cell r="J19">
            <v>1.0499999999999999E-3</v>
          </cell>
        </row>
      </sheetData>
      <sheetData sheetId="9393">
        <row r="19">
          <cell r="J19">
            <v>1.0499999999999999E-3</v>
          </cell>
        </row>
      </sheetData>
      <sheetData sheetId="9394">
        <row r="19">
          <cell r="J19">
            <v>1.0499999999999999E-3</v>
          </cell>
        </row>
      </sheetData>
      <sheetData sheetId="9395">
        <row r="19">
          <cell r="J19">
            <v>1.0499999999999999E-3</v>
          </cell>
        </row>
      </sheetData>
      <sheetData sheetId="9396">
        <row r="19">
          <cell r="J19">
            <v>1.0499999999999999E-3</v>
          </cell>
        </row>
      </sheetData>
      <sheetData sheetId="9397">
        <row r="19">
          <cell r="J19">
            <v>1.0499999999999999E-3</v>
          </cell>
        </row>
      </sheetData>
      <sheetData sheetId="9398">
        <row r="19">
          <cell r="J19">
            <v>1.0499999999999999E-3</v>
          </cell>
        </row>
      </sheetData>
      <sheetData sheetId="9399">
        <row r="19">
          <cell r="J19">
            <v>1.0499999999999999E-3</v>
          </cell>
        </row>
      </sheetData>
      <sheetData sheetId="9400">
        <row r="19">
          <cell r="J19">
            <v>1.0499999999999999E-3</v>
          </cell>
        </row>
      </sheetData>
      <sheetData sheetId="9401">
        <row r="19">
          <cell r="J19">
            <v>1.0499999999999999E-3</v>
          </cell>
        </row>
      </sheetData>
      <sheetData sheetId="9402">
        <row r="19">
          <cell r="J19">
            <v>1.0499999999999999E-3</v>
          </cell>
        </row>
      </sheetData>
      <sheetData sheetId="9403">
        <row r="19">
          <cell r="J19">
            <v>1.0499999999999999E-3</v>
          </cell>
        </row>
      </sheetData>
      <sheetData sheetId="9404">
        <row r="19">
          <cell r="J19">
            <v>1.0499999999999999E-3</v>
          </cell>
        </row>
      </sheetData>
      <sheetData sheetId="9405">
        <row r="19">
          <cell r="J19">
            <v>1.0499999999999999E-3</v>
          </cell>
        </row>
      </sheetData>
      <sheetData sheetId="9406">
        <row r="19">
          <cell r="J19">
            <v>1.0499999999999999E-3</v>
          </cell>
        </row>
      </sheetData>
      <sheetData sheetId="9407">
        <row r="19">
          <cell r="J19">
            <v>1.0499999999999999E-3</v>
          </cell>
        </row>
      </sheetData>
      <sheetData sheetId="9408">
        <row r="19">
          <cell r="J19">
            <v>1.0499999999999999E-3</v>
          </cell>
        </row>
      </sheetData>
      <sheetData sheetId="9409">
        <row r="19">
          <cell r="J19">
            <v>1.0499999999999999E-3</v>
          </cell>
        </row>
      </sheetData>
      <sheetData sheetId="9410">
        <row r="19">
          <cell r="J19">
            <v>1.0499999999999999E-3</v>
          </cell>
        </row>
      </sheetData>
      <sheetData sheetId="9411">
        <row r="19">
          <cell r="J19">
            <v>1.0499999999999999E-3</v>
          </cell>
        </row>
      </sheetData>
      <sheetData sheetId="9412">
        <row r="19">
          <cell r="J19">
            <v>1.0499999999999999E-3</v>
          </cell>
        </row>
      </sheetData>
      <sheetData sheetId="9413">
        <row r="19">
          <cell r="J19">
            <v>1.0499999999999999E-3</v>
          </cell>
        </row>
      </sheetData>
      <sheetData sheetId="9414">
        <row r="19">
          <cell r="J19">
            <v>1.0499999999999999E-3</v>
          </cell>
        </row>
      </sheetData>
      <sheetData sheetId="9415">
        <row r="19">
          <cell r="J19">
            <v>1.0499999999999999E-3</v>
          </cell>
        </row>
      </sheetData>
      <sheetData sheetId="9416">
        <row r="19">
          <cell r="J19">
            <v>1.0499999999999999E-3</v>
          </cell>
        </row>
      </sheetData>
      <sheetData sheetId="9417">
        <row r="19">
          <cell r="J19">
            <v>1.0499999999999999E-3</v>
          </cell>
        </row>
      </sheetData>
      <sheetData sheetId="9418">
        <row r="19">
          <cell r="J19">
            <v>1.0499999999999999E-3</v>
          </cell>
        </row>
      </sheetData>
      <sheetData sheetId="9419">
        <row r="19">
          <cell r="J19">
            <v>1.0499999999999999E-3</v>
          </cell>
        </row>
      </sheetData>
      <sheetData sheetId="9420">
        <row r="19">
          <cell r="J19">
            <v>1.0499999999999999E-3</v>
          </cell>
        </row>
      </sheetData>
      <sheetData sheetId="9421">
        <row r="19">
          <cell r="J19">
            <v>1.0499999999999999E-3</v>
          </cell>
        </row>
      </sheetData>
      <sheetData sheetId="9422">
        <row r="19">
          <cell r="J19">
            <v>1.0499999999999999E-3</v>
          </cell>
        </row>
      </sheetData>
      <sheetData sheetId="9423">
        <row r="19">
          <cell r="J19">
            <v>1.0499999999999999E-3</v>
          </cell>
        </row>
      </sheetData>
      <sheetData sheetId="9424">
        <row r="19">
          <cell r="J19">
            <v>1.0499999999999999E-3</v>
          </cell>
        </row>
      </sheetData>
      <sheetData sheetId="9425">
        <row r="19">
          <cell r="J19">
            <v>1.0499999999999999E-3</v>
          </cell>
        </row>
      </sheetData>
      <sheetData sheetId="9426">
        <row r="19">
          <cell r="J19">
            <v>1.0499999999999999E-3</v>
          </cell>
        </row>
      </sheetData>
      <sheetData sheetId="9427">
        <row r="19">
          <cell r="J19">
            <v>1.0499999999999999E-3</v>
          </cell>
        </row>
      </sheetData>
      <sheetData sheetId="9428">
        <row r="19">
          <cell r="J19">
            <v>1.0499999999999999E-3</v>
          </cell>
        </row>
      </sheetData>
      <sheetData sheetId="9429">
        <row r="19">
          <cell r="J19">
            <v>1.0499999999999999E-3</v>
          </cell>
        </row>
      </sheetData>
      <sheetData sheetId="9430">
        <row r="19">
          <cell r="J19">
            <v>1.0499999999999999E-3</v>
          </cell>
        </row>
      </sheetData>
      <sheetData sheetId="9431">
        <row r="19">
          <cell r="J19">
            <v>1.0499999999999999E-3</v>
          </cell>
        </row>
      </sheetData>
      <sheetData sheetId="9432">
        <row r="19">
          <cell r="J19">
            <v>1.0499999999999999E-3</v>
          </cell>
        </row>
      </sheetData>
      <sheetData sheetId="9433">
        <row r="19">
          <cell r="J19">
            <v>1.0499999999999999E-3</v>
          </cell>
        </row>
      </sheetData>
      <sheetData sheetId="9434">
        <row r="19">
          <cell r="J19">
            <v>1.0499999999999999E-3</v>
          </cell>
        </row>
      </sheetData>
      <sheetData sheetId="9435">
        <row r="19">
          <cell r="J19">
            <v>1.0499999999999999E-3</v>
          </cell>
        </row>
      </sheetData>
      <sheetData sheetId="9436">
        <row r="19">
          <cell r="J19">
            <v>1.0499999999999999E-3</v>
          </cell>
        </row>
      </sheetData>
      <sheetData sheetId="9437">
        <row r="19">
          <cell r="J19">
            <v>1.0499999999999999E-3</v>
          </cell>
        </row>
      </sheetData>
      <sheetData sheetId="9438">
        <row r="19">
          <cell r="J19">
            <v>1.0499999999999999E-3</v>
          </cell>
        </row>
      </sheetData>
      <sheetData sheetId="9439">
        <row r="19">
          <cell r="J19">
            <v>1.0499999999999999E-3</v>
          </cell>
        </row>
      </sheetData>
      <sheetData sheetId="9440">
        <row r="19">
          <cell r="J19">
            <v>1.0499999999999999E-3</v>
          </cell>
        </row>
      </sheetData>
      <sheetData sheetId="9441">
        <row r="19">
          <cell r="J19">
            <v>1.0499999999999999E-3</v>
          </cell>
        </row>
      </sheetData>
      <sheetData sheetId="9442">
        <row r="19">
          <cell r="J19">
            <v>1.0499999999999999E-3</v>
          </cell>
        </row>
      </sheetData>
      <sheetData sheetId="9443">
        <row r="19">
          <cell r="J19">
            <v>1.0499999999999999E-3</v>
          </cell>
        </row>
      </sheetData>
      <sheetData sheetId="9444">
        <row r="19">
          <cell r="J19">
            <v>1.0499999999999999E-3</v>
          </cell>
        </row>
      </sheetData>
      <sheetData sheetId="9445">
        <row r="19">
          <cell r="J19">
            <v>1.0499999999999999E-3</v>
          </cell>
        </row>
      </sheetData>
      <sheetData sheetId="9446">
        <row r="19">
          <cell r="J19">
            <v>1.0499999999999999E-3</v>
          </cell>
        </row>
      </sheetData>
      <sheetData sheetId="9447">
        <row r="19">
          <cell r="J19">
            <v>1.0499999999999999E-3</v>
          </cell>
        </row>
      </sheetData>
      <sheetData sheetId="9448">
        <row r="19">
          <cell r="J19">
            <v>1.0499999999999999E-3</v>
          </cell>
        </row>
      </sheetData>
      <sheetData sheetId="9449">
        <row r="19">
          <cell r="J19">
            <v>1.0499999999999999E-3</v>
          </cell>
        </row>
      </sheetData>
      <sheetData sheetId="9450">
        <row r="19">
          <cell r="J19">
            <v>1.0499999999999999E-3</v>
          </cell>
        </row>
      </sheetData>
      <sheetData sheetId="9451">
        <row r="19">
          <cell r="J19">
            <v>1.0499999999999999E-3</v>
          </cell>
        </row>
      </sheetData>
      <sheetData sheetId="9452">
        <row r="19">
          <cell r="J19">
            <v>1.0499999999999999E-3</v>
          </cell>
        </row>
      </sheetData>
      <sheetData sheetId="9453">
        <row r="19">
          <cell r="J19">
            <v>1.0499999999999999E-3</v>
          </cell>
        </row>
      </sheetData>
      <sheetData sheetId="9454">
        <row r="19">
          <cell r="J19">
            <v>1.0499999999999999E-3</v>
          </cell>
        </row>
      </sheetData>
      <sheetData sheetId="9455">
        <row r="19">
          <cell r="J19">
            <v>1.0499999999999999E-3</v>
          </cell>
        </row>
      </sheetData>
      <sheetData sheetId="9456">
        <row r="19">
          <cell r="J19">
            <v>1.0499999999999999E-3</v>
          </cell>
        </row>
      </sheetData>
      <sheetData sheetId="9457">
        <row r="19">
          <cell r="J19">
            <v>1.0499999999999999E-3</v>
          </cell>
        </row>
      </sheetData>
      <sheetData sheetId="9458">
        <row r="19">
          <cell r="J19">
            <v>1.0499999999999999E-3</v>
          </cell>
        </row>
      </sheetData>
      <sheetData sheetId="9459">
        <row r="19">
          <cell r="J19">
            <v>1.0499999999999999E-3</v>
          </cell>
        </row>
      </sheetData>
      <sheetData sheetId="9460">
        <row r="19">
          <cell r="J19">
            <v>1.0499999999999999E-3</v>
          </cell>
        </row>
      </sheetData>
      <sheetData sheetId="9461">
        <row r="19">
          <cell r="J19">
            <v>1.0499999999999999E-3</v>
          </cell>
        </row>
      </sheetData>
      <sheetData sheetId="9462">
        <row r="19">
          <cell r="J19">
            <v>1.0499999999999999E-3</v>
          </cell>
        </row>
      </sheetData>
      <sheetData sheetId="9463">
        <row r="19">
          <cell r="J19">
            <v>1.0499999999999999E-3</v>
          </cell>
        </row>
      </sheetData>
      <sheetData sheetId="9464">
        <row r="19">
          <cell r="J19">
            <v>1.0499999999999999E-3</v>
          </cell>
        </row>
      </sheetData>
      <sheetData sheetId="9465">
        <row r="19">
          <cell r="J19">
            <v>1.0499999999999999E-3</v>
          </cell>
        </row>
      </sheetData>
      <sheetData sheetId="9466">
        <row r="19">
          <cell r="J19">
            <v>1.0499999999999999E-3</v>
          </cell>
        </row>
      </sheetData>
      <sheetData sheetId="9467">
        <row r="19">
          <cell r="J19">
            <v>1.0499999999999999E-3</v>
          </cell>
        </row>
      </sheetData>
      <sheetData sheetId="9468">
        <row r="19">
          <cell r="J19">
            <v>1.0499999999999999E-3</v>
          </cell>
        </row>
      </sheetData>
      <sheetData sheetId="9469">
        <row r="19">
          <cell r="J19">
            <v>1.0499999999999999E-3</v>
          </cell>
        </row>
      </sheetData>
      <sheetData sheetId="9470">
        <row r="19">
          <cell r="J19">
            <v>1.0499999999999999E-3</v>
          </cell>
        </row>
      </sheetData>
      <sheetData sheetId="9471">
        <row r="19">
          <cell r="J19">
            <v>1.0499999999999999E-3</v>
          </cell>
        </row>
      </sheetData>
      <sheetData sheetId="9472">
        <row r="19">
          <cell r="J19">
            <v>1.0499999999999999E-3</v>
          </cell>
        </row>
      </sheetData>
      <sheetData sheetId="9473">
        <row r="19">
          <cell r="J19">
            <v>1.0499999999999999E-3</v>
          </cell>
        </row>
      </sheetData>
      <sheetData sheetId="9474">
        <row r="19">
          <cell r="J19">
            <v>1.0499999999999999E-3</v>
          </cell>
        </row>
      </sheetData>
      <sheetData sheetId="9475">
        <row r="19">
          <cell r="J19">
            <v>1.0499999999999999E-3</v>
          </cell>
        </row>
      </sheetData>
      <sheetData sheetId="9476">
        <row r="19">
          <cell r="J19">
            <v>1.0499999999999999E-3</v>
          </cell>
        </row>
      </sheetData>
      <sheetData sheetId="9477">
        <row r="19">
          <cell r="J19">
            <v>1.0499999999999999E-3</v>
          </cell>
        </row>
      </sheetData>
      <sheetData sheetId="9478">
        <row r="19">
          <cell r="J19">
            <v>1.0499999999999999E-3</v>
          </cell>
        </row>
      </sheetData>
      <sheetData sheetId="9479">
        <row r="19">
          <cell r="J19">
            <v>1.0499999999999999E-3</v>
          </cell>
        </row>
      </sheetData>
      <sheetData sheetId="9480">
        <row r="19">
          <cell r="J19">
            <v>1.0499999999999999E-3</v>
          </cell>
        </row>
      </sheetData>
      <sheetData sheetId="9481">
        <row r="19">
          <cell r="J19">
            <v>1.0499999999999999E-3</v>
          </cell>
        </row>
      </sheetData>
      <sheetData sheetId="9482">
        <row r="19">
          <cell r="J19">
            <v>1.0499999999999999E-3</v>
          </cell>
        </row>
      </sheetData>
      <sheetData sheetId="9483">
        <row r="19">
          <cell r="J19">
            <v>1.0499999999999999E-3</v>
          </cell>
        </row>
      </sheetData>
      <sheetData sheetId="9484">
        <row r="19">
          <cell r="J19">
            <v>1.0499999999999999E-3</v>
          </cell>
        </row>
      </sheetData>
      <sheetData sheetId="9485">
        <row r="19">
          <cell r="J19">
            <v>1.0499999999999999E-3</v>
          </cell>
        </row>
      </sheetData>
      <sheetData sheetId="9486">
        <row r="19">
          <cell r="J19">
            <v>1.0499999999999999E-3</v>
          </cell>
        </row>
      </sheetData>
      <sheetData sheetId="9487">
        <row r="19">
          <cell r="J19">
            <v>1.0499999999999999E-3</v>
          </cell>
        </row>
      </sheetData>
      <sheetData sheetId="9488">
        <row r="19">
          <cell r="J19">
            <v>1.0499999999999999E-3</v>
          </cell>
        </row>
      </sheetData>
      <sheetData sheetId="9489">
        <row r="19">
          <cell r="J19">
            <v>1.0499999999999999E-3</v>
          </cell>
        </row>
      </sheetData>
      <sheetData sheetId="9490">
        <row r="19">
          <cell r="J19">
            <v>1.0499999999999999E-3</v>
          </cell>
        </row>
      </sheetData>
      <sheetData sheetId="9491">
        <row r="19">
          <cell r="J19">
            <v>1.0499999999999999E-3</v>
          </cell>
        </row>
      </sheetData>
      <sheetData sheetId="9492">
        <row r="19">
          <cell r="J19">
            <v>1.0499999999999999E-3</v>
          </cell>
        </row>
      </sheetData>
      <sheetData sheetId="9493">
        <row r="19">
          <cell r="J19">
            <v>1.0499999999999999E-3</v>
          </cell>
        </row>
      </sheetData>
      <sheetData sheetId="9494">
        <row r="19">
          <cell r="J19">
            <v>1.0499999999999999E-3</v>
          </cell>
        </row>
      </sheetData>
      <sheetData sheetId="9495">
        <row r="19">
          <cell r="J19">
            <v>1.0499999999999999E-3</v>
          </cell>
        </row>
      </sheetData>
      <sheetData sheetId="9496">
        <row r="19">
          <cell r="J19">
            <v>1.0499999999999999E-3</v>
          </cell>
        </row>
      </sheetData>
      <sheetData sheetId="9497">
        <row r="19">
          <cell r="J19">
            <v>1.0499999999999999E-3</v>
          </cell>
        </row>
      </sheetData>
      <sheetData sheetId="9498">
        <row r="19">
          <cell r="J19">
            <v>1.0499999999999999E-3</v>
          </cell>
        </row>
      </sheetData>
      <sheetData sheetId="9499">
        <row r="19">
          <cell r="J19">
            <v>1.0499999999999999E-3</v>
          </cell>
        </row>
      </sheetData>
      <sheetData sheetId="9500">
        <row r="19">
          <cell r="J19">
            <v>1.0499999999999999E-3</v>
          </cell>
        </row>
      </sheetData>
      <sheetData sheetId="9501">
        <row r="19">
          <cell r="J19">
            <v>1.0499999999999999E-3</v>
          </cell>
        </row>
      </sheetData>
      <sheetData sheetId="9502">
        <row r="19">
          <cell r="J19">
            <v>1.0499999999999999E-3</v>
          </cell>
        </row>
      </sheetData>
      <sheetData sheetId="9503">
        <row r="19">
          <cell r="J19">
            <v>1.0499999999999999E-3</v>
          </cell>
        </row>
      </sheetData>
      <sheetData sheetId="9504">
        <row r="19">
          <cell r="J19">
            <v>1.0499999999999999E-3</v>
          </cell>
        </row>
      </sheetData>
      <sheetData sheetId="9505">
        <row r="19">
          <cell r="J19">
            <v>1.0499999999999999E-3</v>
          </cell>
        </row>
      </sheetData>
      <sheetData sheetId="9506">
        <row r="19">
          <cell r="J19">
            <v>1.0499999999999999E-3</v>
          </cell>
        </row>
      </sheetData>
      <sheetData sheetId="9507">
        <row r="19">
          <cell r="J19">
            <v>1.0499999999999999E-3</v>
          </cell>
        </row>
      </sheetData>
      <sheetData sheetId="9508">
        <row r="19">
          <cell r="J19">
            <v>1.0499999999999999E-3</v>
          </cell>
        </row>
      </sheetData>
      <sheetData sheetId="9509">
        <row r="19">
          <cell r="J19">
            <v>1.0499999999999999E-3</v>
          </cell>
        </row>
      </sheetData>
      <sheetData sheetId="9510">
        <row r="19">
          <cell r="J19">
            <v>1.0499999999999999E-3</v>
          </cell>
        </row>
      </sheetData>
      <sheetData sheetId="9511">
        <row r="19">
          <cell r="J19">
            <v>1.0499999999999999E-3</v>
          </cell>
        </row>
      </sheetData>
      <sheetData sheetId="9512">
        <row r="19">
          <cell r="J19">
            <v>1.0499999999999999E-3</v>
          </cell>
        </row>
      </sheetData>
      <sheetData sheetId="9513">
        <row r="19">
          <cell r="J19">
            <v>1.0499999999999999E-3</v>
          </cell>
        </row>
      </sheetData>
      <sheetData sheetId="9514">
        <row r="19">
          <cell r="J19">
            <v>1.0499999999999999E-3</v>
          </cell>
        </row>
      </sheetData>
      <sheetData sheetId="9515">
        <row r="19">
          <cell r="J19">
            <v>1.0499999999999999E-3</v>
          </cell>
        </row>
      </sheetData>
      <sheetData sheetId="9516">
        <row r="19">
          <cell r="J19">
            <v>1.0499999999999999E-3</v>
          </cell>
        </row>
      </sheetData>
      <sheetData sheetId="9517">
        <row r="19">
          <cell r="J19">
            <v>1.0499999999999999E-3</v>
          </cell>
        </row>
      </sheetData>
      <sheetData sheetId="9518">
        <row r="19">
          <cell r="J19">
            <v>1.0499999999999999E-3</v>
          </cell>
        </row>
      </sheetData>
      <sheetData sheetId="9519">
        <row r="19">
          <cell r="J19">
            <v>1.0499999999999999E-3</v>
          </cell>
        </row>
      </sheetData>
      <sheetData sheetId="9520">
        <row r="19">
          <cell r="J19">
            <v>1.0499999999999999E-3</v>
          </cell>
        </row>
      </sheetData>
      <sheetData sheetId="9521">
        <row r="19">
          <cell r="J19">
            <v>1.0499999999999999E-3</v>
          </cell>
        </row>
      </sheetData>
      <sheetData sheetId="9522">
        <row r="19">
          <cell r="J19">
            <v>1.0499999999999999E-3</v>
          </cell>
        </row>
      </sheetData>
      <sheetData sheetId="9523">
        <row r="19">
          <cell r="J19">
            <v>1.0499999999999999E-3</v>
          </cell>
        </row>
      </sheetData>
      <sheetData sheetId="9524">
        <row r="19">
          <cell r="J19">
            <v>1.0499999999999999E-3</v>
          </cell>
        </row>
      </sheetData>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refreshError="1"/>
      <sheetData sheetId="9780" refreshError="1"/>
      <sheetData sheetId="9781" refreshError="1"/>
      <sheetData sheetId="9782" refreshError="1"/>
      <sheetData sheetId="9783" refreshError="1"/>
      <sheetData sheetId="9784" refreshError="1"/>
      <sheetData sheetId="9785" refreshError="1"/>
      <sheetData sheetId="9786" refreshError="1"/>
      <sheetData sheetId="9787" refreshError="1"/>
      <sheetData sheetId="9788" refreshError="1"/>
      <sheetData sheetId="9789" refreshError="1"/>
      <sheetData sheetId="9790" refreshError="1"/>
      <sheetData sheetId="9791" refreshError="1"/>
      <sheetData sheetId="9792" refreshError="1"/>
      <sheetData sheetId="9793" refreshError="1"/>
      <sheetData sheetId="9794" refreshError="1"/>
      <sheetData sheetId="9795" refreshError="1"/>
      <sheetData sheetId="9796" refreshError="1"/>
      <sheetData sheetId="9797" refreshError="1"/>
      <sheetData sheetId="9798" refreshError="1"/>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ow r="19">
          <cell r="J19">
            <v>1.0499999999999999E-3</v>
          </cell>
        </row>
      </sheetData>
      <sheetData sheetId="9909" refreshError="1"/>
      <sheetData sheetId="9910">
        <row r="19">
          <cell r="J19">
            <v>1.0499999999999999E-3</v>
          </cell>
        </row>
      </sheetData>
      <sheetData sheetId="9911">
        <row r="19">
          <cell r="J19">
            <v>1.0499999999999999E-3</v>
          </cell>
        </row>
      </sheetData>
      <sheetData sheetId="9912">
        <row r="19">
          <cell r="J19">
            <v>1.0499999999999999E-3</v>
          </cell>
        </row>
      </sheetData>
      <sheetData sheetId="9913">
        <row r="19">
          <cell r="J19">
            <v>1.0499999999999999E-3</v>
          </cell>
        </row>
      </sheetData>
      <sheetData sheetId="9914">
        <row r="19">
          <cell r="J19">
            <v>1.0499999999999999E-3</v>
          </cell>
        </row>
      </sheetData>
      <sheetData sheetId="9915">
        <row r="19">
          <cell r="J19">
            <v>1.0499999999999999E-3</v>
          </cell>
        </row>
      </sheetData>
      <sheetData sheetId="9916">
        <row r="19">
          <cell r="J19">
            <v>1.0499999999999999E-3</v>
          </cell>
        </row>
      </sheetData>
      <sheetData sheetId="9917" refreshError="1"/>
      <sheetData sheetId="9918" refreshError="1"/>
      <sheetData sheetId="9919" refreshError="1"/>
      <sheetData sheetId="9920">
        <row r="19">
          <cell r="J19">
            <v>1.0499999999999999E-3</v>
          </cell>
        </row>
      </sheetData>
      <sheetData sheetId="9921">
        <row r="19">
          <cell r="J19">
            <v>1.0499999999999999E-3</v>
          </cell>
        </row>
      </sheetData>
      <sheetData sheetId="9922">
        <row r="19">
          <cell r="J19">
            <v>1.0499999999999999E-3</v>
          </cell>
        </row>
      </sheetData>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refreshError="1"/>
      <sheetData sheetId="9938" refreshError="1"/>
      <sheetData sheetId="9939" refreshError="1"/>
      <sheetData sheetId="9940" refreshError="1"/>
      <sheetData sheetId="9941" refreshError="1"/>
      <sheetData sheetId="9942" refreshError="1"/>
      <sheetData sheetId="9943" refreshError="1"/>
      <sheetData sheetId="9944" refreshError="1"/>
      <sheetData sheetId="9945" refreshError="1"/>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refreshError="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refreshError="1"/>
      <sheetData sheetId="10011" refreshError="1"/>
      <sheetData sheetId="10012" refreshError="1"/>
      <sheetData sheetId="10013" refreshError="1"/>
      <sheetData sheetId="10014" refreshError="1"/>
      <sheetData sheetId="10015" refreshError="1"/>
      <sheetData sheetId="10016" refreshError="1"/>
      <sheetData sheetId="10017" refreshError="1"/>
      <sheetData sheetId="10018" refreshError="1"/>
      <sheetData sheetId="10019" refreshError="1"/>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efreshError="1"/>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efreshError="1"/>
      <sheetData sheetId="10092" refreshError="1"/>
      <sheetData sheetId="10093" refreshError="1"/>
      <sheetData sheetId="10094" refreshError="1"/>
      <sheetData sheetId="10095" refreshError="1"/>
      <sheetData sheetId="10096" refreshError="1"/>
      <sheetData sheetId="10097" refreshError="1"/>
      <sheetData sheetId="10098" refreshError="1"/>
      <sheetData sheetId="10099" refreshError="1"/>
      <sheetData sheetId="10100" refreshError="1"/>
      <sheetData sheetId="10101" refreshError="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refreshError="1"/>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efreshError="1"/>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efreshError="1"/>
      <sheetData sheetId="10252" refreshError="1"/>
      <sheetData sheetId="10253" refreshError="1"/>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efreshError="1"/>
      <sheetData sheetId="10278" refreshError="1"/>
      <sheetData sheetId="10279" refreshError="1"/>
      <sheetData sheetId="10280" refreshError="1"/>
      <sheetData sheetId="10281" refreshError="1"/>
      <sheetData sheetId="10282" refreshError="1"/>
      <sheetData sheetId="10283" refreshError="1"/>
      <sheetData sheetId="10284" refreshError="1"/>
      <sheetData sheetId="10285" refreshError="1"/>
      <sheetData sheetId="10286" refreshError="1"/>
      <sheetData sheetId="10287" refreshError="1"/>
      <sheetData sheetId="10288" refreshError="1"/>
      <sheetData sheetId="10289" refreshError="1"/>
      <sheetData sheetId="10290" refreshError="1"/>
      <sheetData sheetId="10291" refreshError="1"/>
      <sheetData sheetId="10292" refreshError="1"/>
      <sheetData sheetId="10293" refreshError="1"/>
      <sheetData sheetId="10294" refreshError="1"/>
      <sheetData sheetId="10295" refreshError="1"/>
      <sheetData sheetId="10296" refreshError="1"/>
      <sheetData sheetId="10297" refreshError="1"/>
      <sheetData sheetId="10298" refreshError="1"/>
      <sheetData sheetId="10299" refreshError="1"/>
      <sheetData sheetId="10300" refreshError="1"/>
      <sheetData sheetId="10301" refreshError="1"/>
      <sheetData sheetId="10302" refreshError="1"/>
      <sheetData sheetId="10303" refreshError="1"/>
      <sheetData sheetId="10304" refreshError="1"/>
      <sheetData sheetId="10305" refreshError="1"/>
      <sheetData sheetId="10306" refreshError="1"/>
      <sheetData sheetId="10307" refreshError="1"/>
      <sheetData sheetId="10308" refreshError="1"/>
      <sheetData sheetId="10309" refreshError="1"/>
      <sheetData sheetId="10310" refreshError="1"/>
      <sheetData sheetId="10311" refreshError="1"/>
      <sheetData sheetId="10312" refreshError="1"/>
      <sheetData sheetId="10313" refreshError="1"/>
      <sheetData sheetId="10314" refreshError="1"/>
      <sheetData sheetId="10315" refreshError="1"/>
      <sheetData sheetId="10316" refreshError="1"/>
      <sheetData sheetId="10317" refreshError="1"/>
      <sheetData sheetId="10318" refreshError="1"/>
      <sheetData sheetId="10319" refreshError="1"/>
      <sheetData sheetId="10320" refreshError="1"/>
      <sheetData sheetId="10321" refreshError="1"/>
      <sheetData sheetId="10322" refreshError="1"/>
      <sheetData sheetId="10323" refreshError="1"/>
      <sheetData sheetId="10324" refreshError="1"/>
      <sheetData sheetId="10325" refreshError="1"/>
      <sheetData sheetId="10326" refreshError="1"/>
      <sheetData sheetId="10327" refreshError="1"/>
      <sheetData sheetId="10328" refreshError="1"/>
      <sheetData sheetId="10329" refreshError="1"/>
      <sheetData sheetId="10330" refreshError="1"/>
      <sheetData sheetId="10331" refreshError="1"/>
      <sheetData sheetId="10332" refreshError="1"/>
      <sheetData sheetId="10333" refreshError="1"/>
      <sheetData sheetId="10334" refreshError="1"/>
      <sheetData sheetId="10335" refreshError="1"/>
      <sheetData sheetId="10336" refreshError="1"/>
      <sheetData sheetId="10337" refreshError="1"/>
      <sheetData sheetId="10338" refreshError="1"/>
      <sheetData sheetId="10339" refreshError="1"/>
      <sheetData sheetId="10340" refreshError="1"/>
      <sheetData sheetId="10341" refreshError="1"/>
      <sheetData sheetId="10342" refreshError="1"/>
      <sheetData sheetId="10343" refreshError="1"/>
      <sheetData sheetId="10344" refreshError="1"/>
      <sheetData sheetId="10345" refreshError="1"/>
      <sheetData sheetId="10346" refreshError="1"/>
      <sheetData sheetId="10347" refreshError="1"/>
      <sheetData sheetId="10348" refreshError="1"/>
      <sheetData sheetId="10349" refreshError="1"/>
      <sheetData sheetId="10350" refreshError="1"/>
      <sheetData sheetId="10351" refreshError="1"/>
      <sheetData sheetId="10352" refreshError="1"/>
      <sheetData sheetId="10353" refreshError="1"/>
      <sheetData sheetId="10354" refreshError="1"/>
      <sheetData sheetId="10355" refreshError="1"/>
      <sheetData sheetId="10356" refreshError="1"/>
      <sheetData sheetId="10357" refreshError="1"/>
      <sheetData sheetId="10358" refreshError="1"/>
      <sheetData sheetId="10359" refreshError="1"/>
      <sheetData sheetId="10360" refreshError="1"/>
      <sheetData sheetId="10361" refreshError="1"/>
      <sheetData sheetId="10362" refreshError="1"/>
      <sheetData sheetId="10363" refreshError="1"/>
      <sheetData sheetId="10364" refreshError="1"/>
      <sheetData sheetId="10365" refreshError="1"/>
      <sheetData sheetId="10366" refreshError="1"/>
      <sheetData sheetId="10367" refreshError="1"/>
      <sheetData sheetId="10368" refreshError="1"/>
      <sheetData sheetId="10369" refreshError="1"/>
      <sheetData sheetId="10370" refreshError="1"/>
      <sheetData sheetId="10371" refreshError="1"/>
      <sheetData sheetId="10372" refreshError="1"/>
      <sheetData sheetId="10373" refreshError="1"/>
      <sheetData sheetId="10374" refreshError="1"/>
      <sheetData sheetId="10375" refreshError="1"/>
      <sheetData sheetId="10376" refreshError="1"/>
      <sheetData sheetId="10377" refreshError="1"/>
      <sheetData sheetId="10378" refreshError="1"/>
      <sheetData sheetId="10379" refreshError="1"/>
      <sheetData sheetId="10380" refreshError="1"/>
      <sheetData sheetId="10381" refreshError="1"/>
      <sheetData sheetId="10382" refreshError="1"/>
      <sheetData sheetId="10383" refreshError="1"/>
      <sheetData sheetId="10384" refreshError="1"/>
      <sheetData sheetId="10385" refreshError="1"/>
      <sheetData sheetId="10386" refreshError="1"/>
      <sheetData sheetId="10387" refreshError="1"/>
      <sheetData sheetId="10388" refreshError="1"/>
      <sheetData sheetId="10389" refreshError="1"/>
      <sheetData sheetId="10390" refreshError="1"/>
      <sheetData sheetId="10391" refreshError="1"/>
      <sheetData sheetId="10392" refreshError="1"/>
      <sheetData sheetId="10393" refreshError="1"/>
      <sheetData sheetId="10394" refreshError="1"/>
      <sheetData sheetId="10395" refreshError="1"/>
      <sheetData sheetId="10396" refreshError="1"/>
      <sheetData sheetId="10397" refreshError="1"/>
      <sheetData sheetId="10398" refreshError="1"/>
      <sheetData sheetId="10399" refreshError="1"/>
      <sheetData sheetId="10400" refreshError="1"/>
      <sheetData sheetId="10401" refreshError="1"/>
      <sheetData sheetId="10402" refreshError="1"/>
      <sheetData sheetId="10403" refreshError="1"/>
      <sheetData sheetId="10404" refreshError="1"/>
      <sheetData sheetId="10405" refreshError="1"/>
      <sheetData sheetId="10406" refreshError="1"/>
      <sheetData sheetId="10407" refreshError="1"/>
      <sheetData sheetId="10408" refreshError="1"/>
      <sheetData sheetId="10409" refreshError="1"/>
      <sheetData sheetId="10410" refreshError="1"/>
      <sheetData sheetId="10411" refreshError="1"/>
      <sheetData sheetId="10412" refreshError="1"/>
      <sheetData sheetId="10413" refreshError="1"/>
      <sheetData sheetId="10414">
        <row r="19">
          <cell r="J19">
            <v>1.0499999999999999E-3</v>
          </cell>
        </row>
      </sheetData>
      <sheetData sheetId="10415">
        <row r="19">
          <cell r="J19">
            <v>1.0499999999999999E-3</v>
          </cell>
        </row>
      </sheetData>
      <sheetData sheetId="10416" refreshError="1"/>
      <sheetData sheetId="10417">
        <row r="19">
          <cell r="J19">
            <v>1.0499999999999999E-3</v>
          </cell>
        </row>
      </sheetData>
      <sheetData sheetId="10418" refreshError="1"/>
      <sheetData sheetId="10419" refreshError="1"/>
      <sheetData sheetId="10420" refreshError="1"/>
      <sheetData sheetId="10421" refreshError="1"/>
      <sheetData sheetId="10422" refreshError="1"/>
      <sheetData sheetId="10423" refreshError="1"/>
      <sheetData sheetId="10424" refreshError="1"/>
      <sheetData sheetId="10425" refreshError="1"/>
      <sheetData sheetId="10426" refreshError="1"/>
      <sheetData sheetId="10427" refreshError="1"/>
      <sheetData sheetId="10428" refreshError="1"/>
      <sheetData sheetId="10429" refreshError="1"/>
      <sheetData sheetId="10430" refreshError="1"/>
      <sheetData sheetId="10431" refreshError="1"/>
      <sheetData sheetId="10432" refreshError="1"/>
      <sheetData sheetId="10433" refreshError="1"/>
      <sheetData sheetId="10434" refreshError="1"/>
      <sheetData sheetId="10435" refreshError="1"/>
      <sheetData sheetId="10436" refreshError="1"/>
      <sheetData sheetId="10437" refreshError="1"/>
      <sheetData sheetId="10438" refreshError="1"/>
      <sheetData sheetId="10439" refreshError="1"/>
      <sheetData sheetId="10440" refreshError="1"/>
      <sheetData sheetId="10441" refreshError="1"/>
      <sheetData sheetId="10442" refreshError="1"/>
      <sheetData sheetId="10443" refreshError="1"/>
      <sheetData sheetId="10444" refreshError="1"/>
      <sheetData sheetId="10445" refreshError="1"/>
      <sheetData sheetId="10446" refreshError="1"/>
      <sheetData sheetId="10447" refreshError="1"/>
      <sheetData sheetId="10448" refreshError="1"/>
      <sheetData sheetId="10449">
        <row r="19">
          <cell r="J19">
            <v>1.0499999999999999E-3</v>
          </cell>
        </row>
      </sheetData>
      <sheetData sheetId="10450">
        <row r="19">
          <cell r="J19">
            <v>1.0499999999999999E-3</v>
          </cell>
        </row>
      </sheetData>
      <sheetData sheetId="10451">
        <row r="19">
          <cell r="J19">
            <v>1.0499999999999999E-3</v>
          </cell>
        </row>
      </sheetData>
      <sheetData sheetId="10452" refreshError="1"/>
      <sheetData sheetId="10453" refreshError="1"/>
      <sheetData sheetId="10454" refreshError="1"/>
      <sheetData sheetId="10455" refreshError="1"/>
      <sheetData sheetId="10456" refreshError="1"/>
      <sheetData sheetId="10457" refreshError="1"/>
      <sheetData sheetId="10458" refreshError="1"/>
      <sheetData sheetId="10459" refreshError="1"/>
      <sheetData sheetId="10460" refreshError="1"/>
      <sheetData sheetId="10461" refreshError="1"/>
      <sheetData sheetId="10462" refreshError="1"/>
      <sheetData sheetId="10463" refreshError="1"/>
      <sheetData sheetId="10464" refreshError="1"/>
      <sheetData sheetId="10465" refreshError="1"/>
      <sheetData sheetId="10466" refreshError="1"/>
      <sheetData sheetId="10467" refreshError="1"/>
      <sheetData sheetId="10468" refreshError="1"/>
      <sheetData sheetId="10469" refreshError="1"/>
      <sheetData sheetId="10470" refreshError="1"/>
      <sheetData sheetId="10471">
        <row r="5">
          <cell r="I5">
            <v>0</v>
          </cell>
        </row>
      </sheetData>
      <sheetData sheetId="10472">
        <row r="5">
          <cell r="I5">
            <v>0</v>
          </cell>
        </row>
      </sheetData>
      <sheetData sheetId="10473">
        <row r="5">
          <cell r="I5">
            <v>0</v>
          </cell>
        </row>
      </sheetData>
      <sheetData sheetId="10474">
        <row r="5">
          <cell r="I5">
            <v>0</v>
          </cell>
        </row>
      </sheetData>
      <sheetData sheetId="10475">
        <row r="5">
          <cell r="I5">
            <v>0</v>
          </cell>
        </row>
      </sheetData>
      <sheetData sheetId="10476">
        <row r="5">
          <cell r="I5">
            <v>0</v>
          </cell>
        </row>
      </sheetData>
      <sheetData sheetId="10477">
        <row r="5">
          <cell r="I5">
            <v>0</v>
          </cell>
        </row>
      </sheetData>
      <sheetData sheetId="10478">
        <row r="5">
          <cell r="I5">
            <v>0</v>
          </cell>
        </row>
      </sheetData>
      <sheetData sheetId="10479">
        <row r="5">
          <cell r="I5">
            <v>0</v>
          </cell>
        </row>
      </sheetData>
      <sheetData sheetId="10480">
        <row r="5">
          <cell r="I5">
            <v>0</v>
          </cell>
        </row>
      </sheetData>
      <sheetData sheetId="10481">
        <row r="5">
          <cell r="I5">
            <v>0</v>
          </cell>
        </row>
      </sheetData>
      <sheetData sheetId="10482">
        <row r="5">
          <cell r="I5">
            <v>0</v>
          </cell>
        </row>
      </sheetData>
      <sheetData sheetId="10483" refreshError="1"/>
      <sheetData sheetId="10484" refreshError="1"/>
      <sheetData sheetId="10485">
        <row r="5">
          <cell r="I5">
            <v>0</v>
          </cell>
        </row>
      </sheetData>
      <sheetData sheetId="10486" refreshError="1"/>
      <sheetData sheetId="10487">
        <row r="5">
          <cell r="I5">
            <v>0</v>
          </cell>
        </row>
      </sheetData>
      <sheetData sheetId="10488">
        <row r="5">
          <cell r="I5">
            <v>0</v>
          </cell>
        </row>
      </sheetData>
      <sheetData sheetId="10489">
        <row r="5">
          <cell r="I5">
            <v>0</v>
          </cell>
        </row>
      </sheetData>
      <sheetData sheetId="10490">
        <row r="5">
          <cell r="I5">
            <v>0</v>
          </cell>
        </row>
      </sheetData>
      <sheetData sheetId="10491">
        <row r="5">
          <cell r="I5">
            <v>0</v>
          </cell>
        </row>
      </sheetData>
      <sheetData sheetId="10492">
        <row r="5">
          <cell r="I5">
            <v>0</v>
          </cell>
        </row>
      </sheetData>
      <sheetData sheetId="10493">
        <row r="5">
          <cell r="I5">
            <v>0</v>
          </cell>
        </row>
      </sheetData>
      <sheetData sheetId="10494">
        <row r="19">
          <cell r="J19">
            <v>1.0499999999999999E-3</v>
          </cell>
        </row>
      </sheetData>
      <sheetData sheetId="10495">
        <row r="5">
          <cell r="I5">
            <v>0</v>
          </cell>
        </row>
      </sheetData>
      <sheetData sheetId="10496">
        <row r="5">
          <cell r="I5">
            <v>0</v>
          </cell>
        </row>
      </sheetData>
      <sheetData sheetId="10497">
        <row r="19">
          <cell r="J19">
            <v>1.0499999999999999E-3</v>
          </cell>
        </row>
      </sheetData>
      <sheetData sheetId="10498">
        <row r="5">
          <cell r="I5">
            <v>0</v>
          </cell>
        </row>
      </sheetData>
      <sheetData sheetId="10499">
        <row r="5">
          <cell r="I5">
            <v>0</v>
          </cell>
        </row>
      </sheetData>
      <sheetData sheetId="10500">
        <row r="5">
          <cell r="I5">
            <v>0</v>
          </cell>
        </row>
      </sheetData>
      <sheetData sheetId="10501">
        <row r="5">
          <cell r="I5">
            <v>0</v>
          </cell>
        </row>
      </sheetData>
      <sheetData sheetId="10502">
        <row r="5">
          <cell r="I5">
            <v>0</v>
          </cell>
        </row>
      </sheetData>
      <sheetData sheetId="10503">
        <row r="5">
          <cell r="I5">
            <v>0</v>
          </cell>
        </row>
      </sheetData>
      <sheetData sheetId="10504">
        <row r="19">
          <cell r="J19">
            <v>1.0499999999999999E-3</v>
          </cell>
        </row>
      </sheetData>
      <sheetData sheetId="10505">
        <row r="19">
          <cell r="J19">
            <v>1.0499999999999999E-3</v>
          </cell>
        </row>
      </sheetData>
      <sheetData sheetId="10506">
        <row r="5">
          <cell r="I5">
            <v>0</v>
          </cell>
        </row>
      </sheetData>
      <sheetData sheetId="10507">
        <row r="5">
          <cell r="I5">
            <v>0</v>
          </cell>
        </row>
      </sheetData>
      <sheetData sheetId="10508">
        <row r="5">
          <cell r="I5">
            <v>0</v>
          </cell>
        </row>
      </sheetData>
      <sheetData sheetId="10509">
        <row r="5">
          <cell r="I5">
            <v>0</v>
          </cell>
        </row>
      </sheetData>
      <sheetData sheetId="10510">
        <row r="5">
          <cell r="I5">
            <v>0</v>
          </cell>
        </row>
      </sheetData>
      <sheetData sheetId="10511">
        <row r="5">
          <cell r="I5">
            <v>0</v>
          </cell>
        </row>
      </sheetData>
      <sheetData sheetId="10512">
        <row r="5">
          <cell r="I5">
            <v>0</v>
          </cell>
        </row>
      </sheetData>
      <sheetData sheetId="10513">
        <row r="5">
          <cell r="I5">
            <v>0</v>
          </cell>
        </row>
      </sheetData>
      <sheetData sheetId="10514">
        <row r="19">
          <cell r="J19">
            <v>1.0499999999999999E-3</v>
          </cell>
        </row>
      </sheetData>
      <sheetData sheetId="10515">
        <row r="5">
          <cell r="I5">
            <v>0</v>
          </cell>
        </row>
      </sheetData>
      <sheetData sheetId="10516">
        <row r="5">
          <cell r="I5">
            <v>0</v>
          </cell>
        </row>
      </sheetData>
      <sheetData sheetId="10517">
        <row r="5">
          <cell r="I5">
            <v>0</v>
          </cell>
        </row>
      </sheetData>
      <sheetData sheetId="10518">
        <row r="5">
          <cell r="I5">
            <v>0</v>
          </cell>
        </row>
      </sheetData>
      <sheetData sheetId="10519">
        <row r="5">
          <cell r="I5">
            <v>0</v>
          </cell>
        </row>
      </sheetData>
      <sheetData sheetId="10520">
        <row r="5">
          <cell r="I5">
            <v>0</v>
          </cell>
        </row>
      </sheetData>
      <sheetData sheetId="10521">
        <row r="5">
          <cell r="I5">
            <v>0</v>
          </cell>
        </row>
      </sheetData>
      <sheetData sheetId="10522">
        <row r="5">
          <cell r="I5">
            <v>0</v>
          </cell>
        </row>
      </sheetData>
      <sheetData sheetId="10523">
        <row r="5">
          <cell r="I5">
            <v>0</v>
          </cell>
        </row>
      </sheetData>
      <sheetData sheetId="10524">
        <row r="5">
          <cell r="I5">
            <v>0</v>
          </cell>
        </row>
      </sheetData>
      <sheetData sheetId="10525">
        <row r="5">
          <cell r="I5">
            <v>0</v>
          </cell>
        </row>
      </sheetData>
      <sheetData sheetId="10526">
        <row r="5">
          <cell r="I5">
            <v>0</v>
          </cell>
        </row>
      </sheetData>
      <sheetData sheetId="10527">
        <row r="5">
          <cell r="I5">
            <v>0</v>
          </cell>
        </row>
      </sheetData>
      <sheetData sheetId="10528">
        <row r="5">
          <cell r="I5">
            <v>0</v>
          </cell>
        </row>
      </sheetData>
      <sheetData sheetId="10529">
        <row r="19">
          <cell r="J19">
            <v>1.0499999999999999E-3</v>
          </cell>
        </row>
      </sheetData>
      <sheetData sheetId="10530">
        <row r="5">
          <cell r="I5">
            <v>0</v>
          </cell>
        </row>
      </sheetData>
      <sheetData sheetId="10531">
        <row r="5">
          <cell r="I5">
            <v>0</v>
          </cell>
        </row>
      </sheetData>
      <sheetData sheetId="10532">
        <row r="5">
          <cell r="I5">
            <v>0</v>
          </cell>
        </row>
      </sheetData>
      <sheetData sheetId="10533">
        <row r="5">
          <cell r="I5">
            <v>0</v>
          </cell>
        </row>
      </sheetData>
      <sheetData sheetId="10534">
        <row r="5">
          <cell r="I5">
            <v>0</v>
          </cell>
        </row>
      </sheetData>
      <sheetData sheetId="10535">
        <row r="5">
          <cell r="I5">
            <v>0</v>
          </cell>
        </row>
      </sheetData>
      <sheetData sheetId="10536">
        <row r="5">
          <cell r="I5">
            <v>0</v>
          </cell>
        </row>
      </sheetData>
      <sheetData sheetId="10537">
        <row r="5">
          <cell r="I5">
            <v>0</v>
          </cell>
        </row>
      </sheetData>
      <sheetData sheetId="10538">
        <row r="19">
          <cell r="J19">
            <v>1.0499999999999999E-3</v>
          </cell>
        </row>
      </sheetData>
      <sheetData sheetId="10539">
        <row r="5">
          <cell r="I5">
            <v>0</v>
          </cell>
        </row>
      </sheetData>
      <sheetData sheetId="10540">
        <row r="19">
          <cell r="J19">
            <v>1.0499999999999999E-3</v>
          </cell>
        </row>
      </sheetData>
      <sheetData sheetId="10541">
        <row r="5">
          <cell r="I5">
            <v>0</v>
          </cell>
        </row>
      </sheetData>
      <sheetData sheetId="10542">
        <row r="5">
          <cell r="I5">
            <v>0</v>
          </cell>
        </row>
      </sheetData>
      <sheetData sheetId="10543">
        <row r="5">
          <cell r="I5">
            <v>0</v>
          </cell>
        </row>
      </sheetData>
      <sheetData sheetId="10544">
        <row r="5">
          <cell r="I5">
            <v>0</v>
          </cell>
        </row>
      </sheetData>
      <sheetData sheetId="10545">
        <row r="5">
          <cell r="I5">
            <v>0</v>
          </cell>
        </row>
      </sheetData>
      <sheetData sheetId="10546">
        <row r="5">
          <cell r="I5">
            <v>0</v>
          </cell>
        </row>
      </sheetData>
      <sheetData sheetId="10547">
        <row r="5">
          <cell r="I5">
            <v>0</v>
          </cell>
        </row>
      </sheetData>
      <sheetData sheetId="10548">
        <row r="5">
          <cell r="I5">
            <v>0</v>
          </cell>
        </row>
      </sheetData>
      <sheetData sheetId="10549">
        <row r="19">
          <cell r="J19">
            <v>1.0499999999999999E-3</v>
          </cell>
        </row>
      </sheetData>
      <sheetData sheetId="10550">
        <row r="5">
          <cell r="I5">
            <v>0</v>
          </cell>
        </row>
      </sheetData>
      <sheetData sheetId="10551">
        <row r="19">
          <cell r="J19">
            <v>1.0499999999999999E-3</v>
          </cell>
        </row>
      </sheetData>
      <sheetData sheetId="10552">
        <row r="5">
          <cell r="I5">
            <v>0</v>
          </cell>
        </row>
      </sheetData>
      <sheetData sheetId="10553">
        <row r="5">
          <cell r="I5">
            <v>0</v>
          </cell>
        </row>
      </sheetData>
      <sheetData sheetId="10554">
        <row r="19">
          <cell r="J19">
            <v>1.0499999999999999E-3</v>
          </cell>
        </row>
      </sheetData>
      <sheetData sheetId="10555">
        <row r="19">
          <cell r="J19">
            <v>1.0499999999999999E-3</v>
          </cell>
        </row>
      </sheetData>
      <sheetData sheetId="10556">
        <row r="5">
          <cell r="I5">
            <v>0</v>
          </cell>
        </row>
      </sheetData>
      <sheetData sheetId="10557">
        <row r="5">
          <cell r="I5">
            <v>0</v>
          </cell>
        </row>
      </sheetData>
      <sheetData sheetId="10558">
        <row r="5">
          <cell r="I5">
            <v>0</v>
          </cell>
        </row>
      </sheetData>
      <sheetData sheetId="10559">
        <row r="5">
          <cell r="I5">
            <v>0</v>
          </cell>
        </row>
      </sheetData>
      <sheetData sheetId="10560">
        <row r="19">
          <cell r="J19">
            <v>1.0499999999999999E-3</v>
          </cell>
        </row>
      </sheetData>
      <sheetData sheetId="10561">
        <row r="19">
          <cell r="J19">
            <v>1.0499999999999999E-3</v>
          </cell>
        </row>
      </sheetData>
      <sheetData sheetId="10562">
        <row r="19">
          <cell r="J19">
            <v>1.0499999999999999E-3</v>
          </cell>
        </row>
      </sheetData>
      <sheetData sheetId="10563">
        <row r="5">
          <cell r="I5">
            <v>0</v>
          </cell>
        </row>
      </sheetData>
      <sheetData sheetId="10564">
        <row r="5">
          <cell r="I5">
            <v>0</v>
          </cell>
        </row>
      </sheetData>
      <sheetData sheetId="10565">
        <row r="19">
          <cell r="J19">
            <v>1.0499999999999999E-3</v>
          </cell>
        </row>
      </sheetData>
      <sheetData sheetId="10566">
        <row r="19">
          <cell r="J19">
            <v>1.0499999999999999E-3</v>
          </cell>
        </row>
      </sheetData>
      <sheetData sheetId="10567">
        <row r="5">
          <cell r="I5">
            <v>0</v>
          </cell>
        </row>
      </sheetData>
      <sheetData sheetId="10568">
        <row r="5">
          <cell r="I5">
            <v>0</v>
          </cell>
        </row>
      </sheetData>
      <sheetData sheetId="10569">
        <row r="5">
          <cell r="I5">
            <v>0</v>
          </cell>
        </row>
      </sheetData>
      <sheetData sheetId="10570">
        <row r="19">
          <cell r="J19">
            <v>1.0499999999999999E-3</v>
          </cell>
        </row>
      </sheetData>
      <sheetData sheetId="10571">
        <row r="19">
          <cell r="J19">
            <v>1.0499999999999999E-3</v>
          </cell>
        </row>
      </sheetData>
      <sheetData sheetId="10572">
        <row r="19">
          <cell r="J19">
            <v>1.0499999999999999E-3</v>
          </cell>
        </row>
      </sheetData>
      <sheetData sheetId="10573">
        <row r="19">
          <cell r="J19">
            <v>1.0499999999999999E-3</v>
          </cell>
        </row>
      </sheetData>
      <sheetData sheetId="10574">
        <row r="5">
          <cell r="I5">
            <v>0</v>
          </cell>
        </row>
      </sheetData>
      <sheetData sheetId="10575">
        <row r="5">
          <cell r="I5">
            <v>0</v>
          </cell>
        </row>
      </sheetData>
      <sheetData sheetId="10576">
        <row r="5">
          <cell r="I5">
            <v>0</v>
          </cell>
        </row>
      </sheetData>
      <sheetData sheetId="10577">
        <row r="19">
          <cell r="J19">
            <v>1.0499999999999999E-3</v>
          </cell>
        </row>
      </sheetData>
      <sheetData sheetId="10578">
        <row r="5">
          <cell r="I5">
            <v>0</v>
          </cell>
        </row>
      </sheetData>
      <sheetData sheetId="10579">
        <row r="5">
          <cell r="I5">
            <v>0</v>
          </cell>
        </row>
      </sheetData>
      <sheetData sheetId="10580">
        <row r="5">
          <cell r="I5">
            <v>0</v>
          </cell>
        </row>
      </sheetData>
      <sheetData sheetId="10581">
        <row r="19">
          <cell r="J19">
            <v>1.0499999999999999E-3</v>
          </cell>
        </row>
      </sheetData>
      <sheetData sheetId="10582">
        <row r="19">
          <cell r="J19">
            <v>1.0499999999999999E-3</v>
          </cell>
        </row>
      </sheetData>
      <sheetData sheetId="10583">
        <row r="19">
          <cell r="J19">
            <v>1.0499999999999999E-3</v>
          </cell>
        </row>
      </sheetData>
      <sheetData sheetId="10584">
        <row r="5">
          <cell r="I5">
            <v>0</v>
          </cell>
        </row>
      </sheetData>
      <sheetData sheetId="10585">
        <row r="5">
          <cell r="I5">
            <v>0</v>
          </cell>
        </row>
      </sheetData>
      <sheetData sheetId="10586">
        <row r="5">
          <cell r="I5">
            <v>0</v>
          </cell>
        </row>
      </sheetData>
      <sheetData sheetId="10587">
        <row r="19">
          <cell r="J19">
            <v>1.0499999999999999E-3</v>
          </cell>
        </row>
      </sheetData>
      <sheetData sheetId="10588">
        <row r="19">
          <cell r="J19">
            <v>1.0499999999999999E-3</v>
          </cell>
        </row>
      </sheetData>
      <sheetData sheetId="10589">
        <row r="5">
          <cell r="I5">
            <v>0</v>
          </cell>
        </row>
      </sheetData>
      <sheetData sheetId="10590">
        <row r="5">
          <cell r="I5">
            <v>0</v>
          </cell>
        </row>
      </sheetData>
      <sheetData sheetId="10591">
        <row r="5">
          <cell r="I5">
            <v>0</v>
          </cell>
        </row>
      </sheetData>
      <sheetData sheetId="10592">
        <row r="19">
          <cell r="J19">
            <v>1.0499999999999999E-3</v>
          </cell>
        </row>
      </sheetData>
      <sheetData sheetId="10593">
        <row r="19">
          <cell r="J19">
            <v>1.0499999999999999E-3</v>
          </cell>
        </row>
      </sheetData>
      <sheetData sheetId="10594">
        <row r="19">
          <cell r="J19">
            <v>1.0499999999999999E-3</v>
          </cell>
        </row>
      </sheetData>
      <sheetData sheetId="10595">
        <row r="19">
          <cell r="J19">
            <v>1.0499999999999999E-3</v>
          </cell>
        </row>
      </sheetData>
      <sheetData sheetId="10596">
        <row r="5">
          <cell r="I5">
            <v>0</v>
          </cell>
        </row>
      </sheetData>
      <sheetData sheetId="10597">
        <row r="5">
          <cell r="I5">
            <v>0</v>
          </cell>
        </row>
      </sheetData>
      <sheetData sheetId="10598">
        <row r="5">
          <cell r="I5">
            <v>0</v>
          </cell>
        </row>
      </sheetData>
      <sheetData sheetId="10599">
        <row r="5">
          <cell r="I5">
            <v>0</v>
          </cell>
        </row>
      </sheetData>
      <sheetData sheetId="10600">
        <row r="5">
          <cell r="I5">
            <v>0</v>
          </cell>
        </row>
      </sheetData>
      <sheetData sheetId="10601">
        <row r="5">
          <cell r="I5">
            <v>0</v>
          </cell>
        </row>
      </sheetData>
      <sheetData sheetId="10602">
        <row r="5">
          <cell r="I5">
            <v>0</v>
          </cell>
        </row>
      </sheetData>
      <sheetData sheetId="10603">
        <row r="19">
          <cell r="J19">
            <v>1.0499999999999999E-3</v>
          </cell>
        </row>
      </sheetData>
      <sheetData sheetId="10604">
        <row r="19">
          <cell r="J19">
            <v>1.0499999999999999E-3</v>
          </cell>
        </row>
      </sheetData>
      <sheetData sheetId="10605">
        <row r="19">
          <cell r="J19">
            <v>1.0499999999999999E-3</v>
          </cell>
        </row>
      </sheetData>
      <sheetData sheetId="10606">
        <row r="19">
          <cell r="J19">
            <v>1.0499999999999999E-3</v>
          </cell>
        </row>
      </sheetData>
      <sheetData sheetId="10607">
        <row r="5">
          <cell r="I5">
            <v>0</v>
          </cell>
        </row>
      </sheetData>
      <sheetData sheetId="10608">
        <row r="5">
          <cell r="I5">
            <v>0</v>
          </cell>
        </row>
      </sheetData>
      <sheetData sheetId="10609">
        <row r="19">
          <cell r="J19">
            <v>1.0499999999999999E-3</v>
          </cell>
        </row>
      </sheetData>
      <sheetData sheetId="10610">
        <row r="5">
          <cell r="I5">
            <v>0</v>
          </cell>
        </row>
      </sheetData>
      <sheetData sheetId="10611">
        <row r="5">
          <cell r="I5">
            <v>0</v>
          </cell>
        </row>
      </sheetData>
      <sheetData sheetId="10612">
        <row r="5">
          <cell r="I5">
            <v>0</v>
          </cell>
        </row>
      </sheetData>
      <sheetData sheetId="10613">
        <row r="5">
          <cell r="I5">
            <v>0</v>
          </cell>
        </row>
      </sheetData>
      <sheetData sheetId="10614">
        <row r="19">
          <cell r="J19">
            <v>1.0499999999999999E-3</v>
          </cell>
        </row>
      </sheetData>
      <sheetData sheetId="10615">
        <row r="19">
          <cell r="J19">
            <v>1.0499999999999999E-3</v>
          </cell>
        </row>
      </sheetData>
      <sheetData sheetId="10616">
        <row r="19">
          <cell r="J19">
            <v>1.0499999999999999E-3</v>
          </cell>
        </row>
      </sheetData>
      <sheetData sheetId="10617">
        <row r="19">
          <cell r="J19">
            <v>1.0499999999999999E-3</v>
          </cell>
        </row>
      </sheetData>
      <sheetData sheetId="10618">
        <row r="5">
          <cell r="I5">
            <v>0</v>
          </cell>
        </row>
      </sheetData>
      <sheetData sheetId="10619">
        <row r="5">
          <cell r="I5">
            <v>0</v>
          </cell>
        </row>
      </sheetData>
      <sheetData sheetId="10620">
        <row r="19">
          <cell r="J19">
            <v>1.0499999999999999E-3</v>
          </cell>
        </row>
      </sheetData>
      <sheetData sheetId="10621">
        <row r="19">
          <cell r="J19">
            <v>1.0499999999999999E-3</v>
          </cell>
        </row>
      </sheetData>
      <sheetData sheetId="10622">
        <row r="5">
          <cell r="I5">
            <v>0</v>
          </cell>
        </row>
      </sheetData>
      <sheetData sheetId="10623">
        <row r="5">
          <cell r="I5">
            <v>0</v>
          </cell>
        </row>
      </sheetData>
      <sheetData sheetId="10624">
        <row r="5">
          <cell r="I5">
            <v>0</v>
          </cell>
        </row>
      </sheetData>
      <sheetData sheetId="10625">
        <row r="19">
          <cell r="J19">
            <v>1.0499999999999999E-3</v>
          </cell>
        </row>
      </sheetData>
      <sheetData sheetId="10626">
        <row r="19">
          <cell r="J19">
            <v>1.0499999999999999E-3</v>
          </cell>
        </row>
      </sheetData>
      <sheetData sheetId="10627">
        <row r="19">
          <cell r="J19">
            <v>1.0499999999999999E-3</v>
          </cell>
        </row>
      </sheetData>
      <sheetData sheetId="10628">
        <row r="19">
          <cell r="J19">
            <v>1.0499999999999999E-3</v>
          </cell>
        </row>
      </sheetData>
      <sheetData sheetId="10629">
        <row r="5">
          <cell r="I5">
            <v>0</v>
          </cell>
        </row>
      </sheetData>
      <sheetData sheetId="10630">
        <row r="5">
          <cell r="I5">
            <v>0</v>
          </cell>
        </row>
      </sheetData>
      <sheetData sheetId="10631">
        <row r="19">
          <cell r="J19">
            <v>1.0499999999999999E-3</v>
          </cell>
        </row>
      </sheetData>
      <sheetData sheetId="10632">
        <row r="19">
          <cell r="J19">
            <v>1.0499999999999999E-3</v>
          </cell>
        </row>
      </sheetData>
      <sheetData sheetId="10633">
        <row r="5">
          <cell r="I5">
            <v>0</v>
          </cell>
        </row>
      </sheetData>
      <sheetData sheetId="10634">
        <row r="5">
          <cell r="I5">
            <v>0</v>
          </cell>
        </row>
      </sheetData>
      <sheetData sheetId="10635">
        <row r="19">
          <cell r="J19">
            <v>1.0499999999999999E-3</v>
          </cell>
        </row>
      </sheetData>
      <sheetData sheetId="10636">
        <row r="19">
          <cell r="J19">
            <v>1.0499999999999999E-3</v>
          </cell>
        </row>
      </sheetData>
      <sheetData sheetId="10637">
        <row r="19">
          <cell r="J19">
            <v>1.0499999999999999E-3</v>
          </cell>
        </row>
      </sheetData>
      <sheetData sheetId="10638">
        <row r="19">
          <cell r="J19">
            <v>1.0499999999999999E-3</v>
          </cell>
        </row>
      </sheetData>
      <sheetData sheetId="10639">
        <row r="19">
          <cell r="J19">
            <v>1.0499999999999999E-3</v>
          </cell>
        </row>
      </sheetData>
      <sheetData sheetId="10640">
        <row r="5">
          <cell r="I5">
            <v>0</v>
          </cell>
        </row>
      </sheetData>
      <sheetData sheetId="10641">
        <row r="5">
          <cell r="I5">
            <v>0</v>
          </cell>
        </row>
      </sheetData>
      <sheetData sheetId="10642">
        <row r="5">
          <cell r="I5">
            <v>0</v>
          </cell>
        </row>
      </sheetData>
      <sheetData sheetId="10643">
        <row r="19">
          <cell r="J19">
            <v>1.0499999999999999E-3</v>
          </cell>
        </row>
      </sheetData>
      <sheetData sheetId="10644">
        <row r="5">
          <cell r="I5">
            <v>0</v>
          </cell>
        </row>
      </sheetData>
      <sheetData sheetId="10645">
        <row r="5">
          <cell r="I5">
            <v>0</v>
          </cell>
        </row>
      </sheetData>
      <sheetData sheetId="10646">
        <row r="19">
          <cell r="J19">
            <v>1.0499999999999999E-3</v>
          </cell>
        </row>
      </sheetData>
      <sheetData sheetId="10647">
        <row r="19">
          <cell r="J19">
            <v>1.0499999999999999E-3</v>
          </cell>
        </row>
      </sheetData>
      <sheetData sheetId="10648">
        <row r="19">
          <cell r="J19">
            <v>1.0499999999999999E-3</v>
          </cell>
        </row>
      </sheetData>
      <sheetData sheetId="10649">
        <row r="19">
          <cell r="J19">
            <v>1.0499999999999999E-3</v>
          </cell>
        </row>
      </sheetData>
      <sheetData sheetId="10650">
        <row r="5">
          <cell r="I5">
            <v>0</v>
          </cell>
        </row>
      </sheetData>
      <sheetData sheetId="10651">
        <row r="5">
          <cell r="I5">
            <v>0</v>
          </cell>
        </row>
      </sheetData>
      <sheetData sheetId="10652">
        <row r="5">
          <cell r="I5">
            <v>0</v>
          </cell>
        </row>
      </sheetData>
      <sheetData sheetId="10653">
        <row r="5">
          <cell r="I5">
            <v>0</v>
          </cell>
        </row>
      </sheetData>
      <sheetData sheetId="10654">
        <row r="19">
          <cell r="J19">
            <v>1.0499999999999999E-3</v>
          </cell>
        </row>
      </sheetData>
      <sheetData sheetId="10655">
        <row r="5">
          <cell r="I5">
            <v>0</v>
          </cell>
        </row>
      </sheetData>
      <sheetData sheetId="10656">
        <row r="5">
          <cell r="I5">
            <v>0</v>
          </cell>
        </row>
      </sheetData>
      <sheetData sheetId="10657">
        <row r="19">
          <cell r="J19">
            <v>1.0499999999999999E-3</v>
          </cell>
        </row>
      </sheetData>
      <sheetData sheetId="10658">
        <row r="19">
          <cell r="J19">
            <v>1.0499999999999999E-3</v>
          </cell>
        </row>
      </sheetData>
      <sheetData sheetId="10659">
        <row r="19">
          <cell r="J19">
            <v>1.0499999999999999E-3</v>
          </cell>
        </row>
      </sheetData>
      <sheetData sheetId="10660">
        <row r="19">
          <cell r="J19">
            <v>1.0499999999999999E-3</v>
          </cell>
        </row>
      </sheetData>
      <sheetData sheetId="10661">
        <row r="19">
          <cell r="J19">
            <v>1.0499999999999999E-3</v>
          </cell>
        </row>
      </sheetData>
      <sheetData sheetId="10662">
        <row r="5">
          <cell r="I5">
            <v>0</v>
          </cell>
        </row>
      </sheetData>
      <sheetData sheetId="10663">
        <row r="5">
          <cell r="I5">
            <v>0</v>
          </cell>
        </row>
      </sheetData>
      <sheetData sheetId="10664">
        <row r="5">
          <cell r="I5">
            <v>0</v>
          </cell>
        </row>
      </sheetData>
      <sheetData sheetId="10665">
        <row r="19">
          <cell r="J19">
            <v>1.0499999999999999E-3</v>
          </cell>
        </row>
      </sheetData>
      <sheetData sheetId="10666">
        <row r="5">
          <cell r="I5">
            <v>0</v>
          </cell>
        </row>
      </sheetData>
      <sheetData sheetId="10667">
        <row r="19">
          <cell r="J19">
            <v>1.0499999999999999E-3</v>
          </cell>
        </row>
      </sheetData>
      <sheetData sheetId="10668">
        <row r="5">
          <cell r="I5">
            <v>0</v>
          </cell>
        </row>
      </sheetData>
      <sheetData sheetId="10669">
        <row r="19">
          <cell r="J19">
            <v>1.0499999999999999E-3</v>
          </cell>
        </row>
      </sheetData>
      <sheetData sheetId="10670">
        <row r="5">
          <cell r="I5">
            <v>0</v>
          </cell>
        </row>
      </sheetData>
      <sheetData sheetId="10671">
        <row r="19">
          <cell r="J19">
            <v>1.0499999999999999E-3</v>
          </cell>
        </row>
      </sheetData>
      <sheetData sheetId="10672">
        <row r="19">
          <cell r="J19">
            <v>1.0499999999999999E-3</v>
          </cell>
        </row>
      </sheetData>
      <sheetData sheetId="10673">
        <row r="5">
          <cell r="I5">
            <v>0</v>
          </cell>
        </row>
      </sheetData>
      <sheetData sheetId="10674">
        <row r="5">
          <cell r="I5">
            <v>0</v>
          </cell>
        </row>
      </sheetData>
      <sheetData sheetId="10675">
        <row r="19">
          <cell r="J19">
            <v>1.0499999999999999E-3</v>
          </cell>
        </row>
      </sheetData>
      <sheetData sheetId="10676">
        <row r="19">
          <cell r="J19">
            <v>1.0499999999999999E-3</v>
          </cell>
        </row>
      </sheetData>
      <sheetData sheetId="10677">
        <row r="5">
          <cell r="I5">
            <v>0</v>
          </cell>
        </row>
      </sheetData>
      <sheetData sheetId="10678">
        <row r="19">
          <cell r="J19">
            <v>1.0499999999999999E-3</v>
          </cell>
        </row>
      </sheetData>
      <sheetData sheetId="10679">
        <row r="19">
          <cell r="J19">
            <v>1.0499999999999999E-3</v>
          </cell>
        </row>
      </sheetData>
      <sheetData sheetId="10680">
        <row r="19">
          <cell r="J19">
            <v>1.0499999999999999E-3</v>
          </cell>
        </row>
      </sheetData>
      <sheetData sheetId="10681">
        <row r="19">
          <cell r="J19">
            <v>1.0499999999999999E-3</v>
          </cell>
        </row>
      </sheetData>
      <sheetData sheetId="10682">
        <row r="19">
          <cell r="J19">
            <v>1.0499999999999999E-3</v>
          </cell>
        </row>
      </sheetData>
      <sheetData sheetId="10683">
        <row r="19">
          <cell r="J19">
            <v>1.0499999999999999E-3</v>
          </cell>
        </row>
      </sheetData>
      <sheetData sheetId="10684">
        <row r="5">
          <cell r="I5">
            <v>0</v>
          </cell>
        </row>
      </sheetData>
      <sheetData sheetId="10685">
        <row r="5">
          <cell r="I5">
            <v>0</v>
          </cell>
        </row>
      </sheetData>
      <sheetData sheetId="10686">
        <row r="19">
          <cell r="J19">
            <v>1.0499999999999999E-3</v>
          </cell>
        </row>
      </sheetData>
      <sheetData sheetId="10687">
        <row r="19">
          <cell r="J19">
            <v>1.0499999999999999E-3</v>
          </cell>
        </row>
      </sheetData>
      <sheetData sheetId="10688">
        <row r="5">
          <cell r="I5">
            <v>0</v>
          </cell>
        </row>
      </sheetData>
      <sheetData sheetId="10689">
        <row r="19">
          <cell r="J19">
            <v>1.0499999999999999E-3</v>
          </cell>
        </row>
      </sheetData>
      <sheetData sheetId="10690">
        <row r="19">
          <cell r="J19">
            <v>1.0499999999999999E-3</v>
          </cell>
        </row>
      </sheetData>
      <sheetData sheetId="10691">
        <row r="19">
          <cell r="J19">
            <v>1.0499999999999999E-3</v>
          </cell>
        </row>
      </sheetData>
      <sheetData sheetId="10692">
        <row r="19">
          <cell r="J19">
            <v>1.0499999999999999E-3</v>
          </cell>
        </row>
      </sheetData>
      <sheetData sheetId="10693">
        <row r="19">
          <cell r="J19">
            <v>1.0499999999999999E-3</v>
          </cell>
        </row>
      </sheetData>
      <sheetData sheetId="10694">
        <row r="19">
          <cell r="J19">
            <v>1.0499999999999999E-3</v>
          </cell>
        </row>
      </sheetData>
      <sheetData sheetId="10695">
        <row r="5">
          <cell r="I5">
            <v>0</v>
          </cell>
        </row>
      </sheetData>
      <sheetData sheetId="10696">
        <row r="5">
          <cell r="I5">
            <v>0</v>
          </cell>
        </row>
      </sheetData>
      <sheetData sheetId="10697">
        <row r="19">
          <cell r="J19">
            <v>1.0499999999999999E-3</v>
          </cell>
        </row>
      </sheetData>
      <sheetData sheetId="10698">
        <row r="5">
          <cell r="I5">
            <v>0</v>
          </cell>
        </row>
      </sheetData>
      <sheetData sheetId="10699">
        <row r="19">
          <cell r="J19">
            <v>1.0499999999999999E-3</v>
          </cell>
        </row>
      </sheetData>
      <sheetData sheetId="10700">
        <row r="5">
          <cell r="I5">
            <v>0</v>
          </cell>
        </row>
      </sheetData>
      <sheetData sheetId="10701">
        <row r="5">
          <cell r="I5">
            <v>0</v>
          </cell>
        </row>
      </sheetData>
      <sheetData sheetId="10702">
        <row r="19">
          <cell r="J19">
            <v>1.0499999999999999E-3</v>
          </cell>
        </row>
      </sheetData>
      <sheetData sheetId="10703">
        <row r="5">
          <cell r="I5">
            <v>0</v>
          </cell>
        </row>
      </sheetData>
      <sheetData sheetId="10704">
        <row r="5">
          <cell r="I5">
            <v>0</v>
          </cell>
        </row>
      </sheetData>
      <sheetData sheetId="10705">
        <row r="5">
          <cell r="I5">
            <v>0</v>
          </cell>
        </row>
      </sheetData>
      <sheetData sheetId="10706">
        <row r="5">
          <cell r="I5">
            <v>0</v>
          </cell>
        </row>
      </sheetData>
      <sheetData sheetId="10707">
        <row r="5">
          <cell r="I5">
            <v>0</v>
          </cell>
        </row>
      </sheetData>
      <sheetData sheetId="10708">
        <row r="5">
          <cell r="I5">
            <v>0</v>
          </cell>
        </row>
      </sheetData>
      <sheetData sheetId="10709">
        <row r="5">
          <cell r="I5">
            <v>0</v>
          </cell>
        </row>
      </sheetData>
      <sheetData sheetId="10710">
        <row r="5">
          <cell r="I5">
            <v>0</v>
          </cell>
        </row>
      </sheetData>
      <sheetData sheetId="10711">
        <row r="5">
          <cell r="I5">
            <v>0</v>
          </cell>
        </row>
      </sheetData>
      <sheetData sheetId="10712">
        <row r="5">
          <cell r="I5">
            <v>0</v>
          </cell>
        </row>
      </sheetData>
      <sheetData sheetId="10713">
        <row r="5">
          <cell r="I5">
            <v>0</v>
          </cell>
        </row>
      </sheetData>
      <sheetData sheetId="10714">
        <row r="5">
          <cell r="I5">
            <v>0</v>
          </cell>
        </row>
      </sheetData>
      <sheetData sheetId="10715">
        <row r="5">
          <cell r="I5">
            <v>0</v>
          </cell>
        </row>
      </sheetData>
      <sheetData sheetId="10716">
        <row r="5">
          <cell r="I5">
            <v>0</v>
          </cell>
        </row>
      </sheetData>
      <sheetData sheetId="10717">
        <row r="5">
          <cell r="I5">
            <v>0</v>
          </cell>
        </row>
      </sheetData>
      <sheetData sheetId="10718">
        <row r="5">
          <cell r="I5">
            <v>0</v>
          </cell>
        </row>
      </sheetData>
      <sheetData sheetId="10719">
        <row r="5">
          <cell r="I5">
            <v>0</v>
          </cell>
        </row>
      </sheetData>
      <sheetData sheetId="10720">
        <row r="5">
          <cell r="I5">
            <v>0</v>
          </cell>
        </row>
      </sheetData>
      <sheetData sheetId="10721">
        <row r="5">
          <cell r="I5">
            <v>0</v>
          </cell>
        </row>
      </sheetData>
      <sheetData sheetId="10722">
        <row r="5">
          <cell r="I5">
            <v>0</v>
          </cell>
        </row>
      </sheetData>
      <sheetData sheetId="10723">
        <row r="5">
          <cell r="I5">
            <v>0</v>
          </cell>
        </row>
      </sheetData>
      <sheetData sheetId="10724">
        <row r="5">
          <cell r="I5">
            <v>0</v>
          </cell>
        </row>
      </sheetData>
      <sheetData sheetId="10725">
        <row r="5">
          <cell r="I5">
            <v>0</v>
          </cell>
        </row>
      </sheetData>
      <sheetData sheetId="10726">
        <row r="5">
          <cell r="I5">
            <v>0</v>
          </cell>
        </row>
      </sheetData>
      <sheetData sheetId="10727" refreshError="1"/>
      <sheetData sheetId="10728" refreshError="1"/>
      <sheetData sheetId="10729" refreshError="1"/>
      <sheetData sheetId="10730">
        <row r="5">
          <cell r="I5">
            <v>0</v>
          </cell>
        </row>
      </sheetData>
      <sheetData sheetId="10731">
        <row r="5">
          <cell r="I5">
            <v>0</v>
          </cell>
        </row>
      </sheetData>
      <sheetData sheetId="10732">
        <row r="5">
          <cell r="I5">
            <v>0</v>
          </cell>
        </row>
      </sheetData>
      <sheetData sheetId="10733">
        <row r="5">
          <cell r="I5">
            <v>0</v>
          </cell>
        </row>
      </sheetData>
      <sheetData sheetId="10734">
        <row r="5">
          <cell r="I5">
            <v>0</v>
          </cell>
        </row>
      </sheetData>
      <sheetData sheetId="10735">
        <row r="5">
          <cell r="I5">
            <v>0</v>
          </cell>
        </row>
      </sheetData>
      <sheetData sheetId="10736">
        <row r="5">
          <cell r="I5">
            <v>0</v>
          </cell>
        </row>
      </sheetData>
      <sheetData sheetId="10737">
        <row r="5">
          <cell r="I5">
            <v>0</v>
          </cell>
        </row>
      </sheetData>
      <sheetData sheetId="10738">
        <row r="5">
          <cell r="I5">
            <v>0</v>
          </cell>
        </row>
      </sheetData>
      <sheetData sheetId="10739">
        <row r="5">
          <cell r="I5">
            <v>0</v>
          </cell>
        </row>
      </sheetData>
      <sheetData sheetId="10740">
        <row r="5">
          <cell r="I5">
            <v>0</v>
          </cell>
        </row>
      </sheetData>
      <sheetData sheetId="10741">
        <row r="5">
          <cell r="I5">
            <v>0</v>
          </cell>
        </row>
      </sheetData>
      <sheetData sheetId="10742">
        <row r="5">
          <cell r="I5">
            <v>0</v>
          </cell>
        </row>
      </sheetData>
      <sheetData sheetId="10743">
        <row r="5">
          <cell r="I5">
            <v>0</v>
          </cell>
        </row>
      </sheetData>
      <sheetData sheetId="10744">
        <row r="5">
          <cell r="I5">
            <v>0</v>
          </cell>
        </row>
      </sheetData>
      <sheetData sheetId="10745">
        <row r="5">
          <cell r="I5">
            <v>0</v>
          </cell>
        </row>
      </sheetData>
      <sheetData sheetId="10746">
        <row r="5">
          <cell r="I5">
            <v>0</v>
          </cell>
        </row>
      </sheetData>
      <sheetData sheetId="10747">
        <row r="5">
          <cell r="I5">
            <v>0</v>
          </cell>
        </row>
      </sheetData>
      <sheetData sheetId="10748">
        <row r="5">
          <cell r="I5">
            <v>0</v>
          </cell>
        </row>
      </sheetData>
      <sheetData sheetId="10749">
        <row r="5">
          <cell r="I5">
            <v>0</v>
          </cell>
        </row>
      </sheetData>
      <sheetData sheetId="10750">
        <row r="5">
          <cell r="I5">
            <v>0</v>
          </cell>
        </row>
      </sheetData>
      <sheetData sheetId="10751">
        <row r="5">
          <cell r="I5">
            <v>0</v>
          </cell>
        </row>
      </sheetData>
      <sheetData sheetId="10752">
        <row r="5">
          <cell r="I5">
            <v>0</v>
          </cell>
        </row>
      </sheetData>
      <sheetData sheetId="10753">
        <row r="5">
          <cell r="I5">
            <v>0</v>
          </cell>
        </row>
      </sheetData>
      <sheetData sheetId="10754">
        <row r="5">
          <cell r="I5">
            <v>0</v>
          </cell>
        </row>
      </sheetData>
      <sheetData sheetId="10755">
        <row r="5">
          <cell r="I5">
            <v>0</v>
          </cell>
        </row>
      </sheetData>
      <sheetData sheetId="10756">
        <row r="5">
          <cell r="I5">
            <v>0</v>
          </cell>
        </row>
      </sheetData>
      <sheetData sheetId="10757">
        <row r="5">
          <cell r="I5">
            <v>0</v>
          </cell>
        </row>
      </sheetData>
      <sheetData sheetId="10758">
        <row r="5">
          <cell r="I5">
            <v>0</v>
          </cell>
        </row>
      </sheetData>
      <sheetData sheetId="10759">
        <row r="5">
          <cell r="I5">
            <v>0</v>
          </cell>
        </row>
      </sheetData>
      <sheetData sheetId="10760">
        <row r="5">
          <cell r="I5">
            <v>0</v>
          </cell>
        </row>
      </sheetData>
      <sheetData sheetId="10761">
        <row r="5">
          <cell r="I5">
            <v>0</v>
          </cell>
        </row>
      </sheetData>
      <sheetData sheetId="10762">
        <row r="5">
          <cell r="I5">
            <v>0</v>
          </cell>
        </row>
      </sheetData>
      <sheetData sheetId="10763">
        <row r="5">
          <cell r="I5">
            <v>0</v>
          </cell>
        </row>
      </sheetData>
      <sheetData sheetId="10764">
        <row r="5">
          <cell r="I5">
            <v>0</v>
          </cell>
        </row>
      </sheetData>
      <sheetData sheetId="10765">
        <row r="5">
          <cell r="I5">
            <v>0</v>
          </cell>
        </row>
      </sheetData>
      <sheetData sheetId="10766">
        <row r="5">
          <cell r="I5">
            <v>0</v>
          </cell>
        </row>
      </sheetData>
      <sheetData sheetId="10767">
        <row r="5">
          <cell r="I5">
            <v>0</v>
          </cell>
        </row>
      </sheetData>
      <sheetData sheetId="10768">
        <row r="5">
          <cell r="I5">
            <v>0</v>
          </cell>
        </row>
      </sheetData>
      <sheetData sheetId="10769">
        <row r="5">
          <cell r="I5">
            <v>0</v>
          </cell>
        </row>
      </sheetData>
      <sheetData sheetId="10770">
        <row r="5">
          <cell r="I5">
            <v>0</v>
          </cell>
        </row>
      </sheetData>
      <sheetData sheetId="10771">
        <row r="5">
          <cell r="I5">
            <v>0</v>
          </cell>
        </row>
      </sheetData>
      <sheetData sheetId="10772">
        <row r="5">
          <cell r="I5">
            <v>0</v>
          </cell>
        </row>
      </sheetData>
      <sheetData sheetId="10773">
        <row r="5">
          <cell r="I5">
            <v>0</v>
          </cell>
        </row>
      </sheetData>
      <sheetData sheetId="10774">
        <row r="5">
          <cell r="I5">
            <v>0</v>
          </cell>
        </row>
      </sheetData>
      <sheetData sheetId="10775">
        <row r="5">
          <cell r="I5">
            <v>0</v>
          </cell>
        </row>
      </sheetData>
      <sheetData sheetId="10776">
        <row r="5">
          <cell r="I5">
            <v>0</v>
          </cell>
        </row>
      </sheetData>
      <sheetData sheetId="10777">
        <row r="5">
          <cell r="I5">
            <v>0</v>
          </cell>
        </row>
      </sheetData>
      <sheetData sheetId="10778">
        <row r="5">
          <cell r="I5">
            <v>0</v>
          </cell>
        </row>
      </sheetData>
      <sheetData sheetId="10779">
        <row r="5">
          <cell r="I5">
            <v>0</v>
          </cell>
        </row>
      </sheetData>
      <sheetData sheetId="10780">
        <row r="5">
          <cell r="I5">
            <v>0</v>
          </cell>
        </row>
      </sheetData>
      <sheetData sheetId="10781">
        <row r="5">
          <cell r="I5">
            <v>0</v>
          </cell>
        </row>
      </sheetData>
      <sheetData sheetId="10782">
        <row r="5">
          <cell r="I5">
            <v>0</v>
          </cell>
        </row>
      </sheetData>
      <sheetData sheetId="10783">
        <row r="5">
          <cell r="I5">
            <v>0</v>
          </cell>
        </row>
      </sheetData>
      <sheetData sheetId="10784">
        <row r="5">
          <cell r="I5">
            <v>0</v>
          </cell>
        </row>
      </sheetData>
      <sheetData sheetId="10785">
        <row r="5">
          <cell r="I5">
            <v>0</v>
          </cell>
        </row>
      </sheetData>
      <sheetData sheetId="10786">
        <row r="5">
          <cell r="I5">
            <v>0</v>
          </cell>
        </row>
      </sheetData>
      <sheetData sheetId="10787">
        <row r="5">
          <cell r="I5">
            <v>0</v>
          </cell>
        </row>
      </sheetData>
      <sheetData sheetId="10788">
        <row r="5">
          <cell r="I5">
            <v>0</v>
          </cell>
        </row>
      </sheetData>
      <sheetData sheetId="10789">
        <row r="5">
          <cell r="I5">
            <v>0</v>
          </cell>
        </row>
      </sheetData>
      <sheetData sheetId="10790">
        <row r="5">
          <cell r="I5">
            <v>0</v>
          </cell>
        </row>
      </sheetData>
      <sheetData sheetId="10791">
        <row r="5">
          <cell r="I5">
            <v>0</v>
          </cell>
        </row>
      </sheetData>
      <sheetData sheetId="10792">
        <row r="5">
          <cell r="I5">
            <v>0</v>
          </cell>
        </row>
      </sheetData>
      <sheetData sheetId="10793">
        <row r="5">
          <cell r="I5">
            <v>0</v>
          </cell>
        </row>
      </sheetData>
      <sheetData sheetId="10794">
        <row r="5">
          <cell r="I5">
            <v>0</v>
          </cell>
        </row>
      </sheetData>
      <sheetData sheetId="10795">
        <row r="5">
          <cell r="I5">
            <v>0</v>
          </cell>
        </row>
      </sheetData>
      <sheetData sheetId="10796">
        <row r="5">
          <cell r="I5">
            <v>0</v>
          </cell>
        </row>
      </sheetData>
      <sheetData sheetId="10797">
        <row r="5">
          <cell r="I5">
            <v>0</v>
          </cell>
        </row>
      </sheetData>
      <sheetData sheetId="10798">
        <row r="5">
          <cell r="I5">
            <v>0</v>
          </cell>
        </row>
      </sheetData>
      <sheetData sheetId="10799">
        <row r="5">
          <cell r="I5">
            <v>0</v>
          </cell>
        </row>
      </sheetData>
      <sheetData sheetId="10800">
        <row r="5">
          <cell r="I5">
            <v>0</v>
          </cell>
        </row>
      </sheetData>
      <sheetData sheetId="10801">
        <row r="5">
          <cell r="I5">
            <v>0</v>
          </cell>
        </row>
      </sheetData>
      <sheetData sheetId="10802">
        <row r="5">
          <cell r="I5">
            <v>0</v>
          </cell>
        </row>
      </sheetData>
      <sheetData sheetId="10803">
        <row r="5">
          <cell r="I5">
            <v>0</v>
          </cell>
        </row>
      </sheetData>
      <sheetData sheetId="10804">
        <row r="5">
          <cell r="I5">
            <v>0</v>
          </cell>
        </row>
      </sheetData>
      <sheetData sheetId="10805">
        <row r="5">
          <cell r="I5">
            <v>0</v>
          </cell>
        </row>
      </sheetData>
      <sheetData sheetId="10806">
        <row r="5">
          <cell r="I5">
            <v>0</v>
          </cell>
        </row>
      </sheetData>
      <sheetData sheetId="10807">
        <row r="5">
          <cell r="I5">
            <v>0</v>
          </cell>
        </row>
      </sheetData>
      <sheetData sheetId="10808">
        <row r="5">
          <cell r="I5">
            <v>0</v>
          </cell>
        </row>
      </sheetData>
      <sheetData sheetId="10809">
        <row r="5">
          <cell r="I5">
            <v>0</v>
          </cell>
        </row>
      </sheetData>
      <sheetData sheetId="10810">
        <row r="5">
          <cell r="I5">
            <v>0</v>
          </cell>
        </row>
      </sheetData>
      <sheetData sheetId="10811">
        <row r="5">
          <cell r="I5">
            <v>0</v>
          </cell>
        </row>
      </sheetData>
      <sheetData sheetId="10812">
        <row r="5">
          <cell r="I5">
            <v>0</v>
          </cell>
        </row>
      </sheetData>
      <sheetData sheetId="10813">
        <row r="5">
          <cell r="I5">
            <v>0</v>
          </cell>
        </row>
      </sheetData>
      <sheetData sheetId="10814">
        <row r="5">
          <cell r="I5">
            <v>0</v>
          </cell>
        </row>
      </sheetData>
      <sheetData sheetId="10815">
        <row r="5">
          <cell r="I5">
            <v>0</v>
          </cell>
        </row>
      </sheetData>
      <sheetData sheetId="10816">
        <row r="5">
          <cell r="I5">
            <v>0</v>
          </cell>
        </row>
      </sheetData>
      <sheetData sheetId="10817">
        <row r="5">
          <cell r="I5">
            <v>0</v>
          </cell>
        </row>
      </sheetData>
      <sheetData sheetId="10818">
        <row r="5">
          <cell r="I5">
            <v>0</v>
          </cell>
        </row>
      </sheetData>
      <sheetData sheetId="10819">
        <row r="5">
          <cell r="I5">
            <v>0</v>
          </cell>
        </row>
      </sheetData>
      <sheetData sheetId="10820">
        <row r="5">
          <cell r="I5">
            <v>0</v>
          </cell>
        </row>
      </sheetData>
      <sheetData sheetId="10821">
        <row r="5">
          <cell r="I5">
            <v>0</v>
          </cell>
        </row>
      </sheetData>
      <sheetData sheetId="10822">
        <row r="5">
          <cell r="I5">
            <v>0</v>
          </cell>
        </row>
      </sheetData>
      <sheetData sheetId="10823">
        <row r="5">
          <cell r="I5">
            <v>0</v>
          </cell>
        </row>
      </sheetData>
      <sheetData sheetId="10824">
        <row r="5">
          <cell r="I5">
            <v>0</v>
          </cell>
        </row>
      </sheetData>
      <sheetData sheetId="10825">
        <row r="5">
          <cell r="I5">
            <v>0</v>
          </cell>
        </row>
      </sheetData>
      <sheetData sheetId="10826">
        <row r="5">
          <cell r="I5">
            <v>0</v>
          </cell>
        </row>
      </sheetData>
      <sheetData sheetId="10827">
        <row r="5">
          <cell r="I5">
            <v>0</v>
          </cell>
        </row>
      </sheetData>
      <sheetData sheetId="10828">
        <row r="5">
          <cell r="I5">
            <v>0</v>
          </cell>
        </row>
      </sheetData>
      <sheetData sheetId="10829">
        <row r="5">
          <cell r="I5">
            <v>0</v>
          </cell>
        </row>
      </sheetData>
      <sheetData sheetId="10830">
        <row r="5">
          <cell r="I5">
            <v>0</v>
          </cell>
        </row>
      </sheetData>
      <sheetData sheetId="10831">
        <row r="5">
          <cell r="I5">
            <v>0</v>
          </cell>
        </row>
      </sheetData>
      <sheetData sheetId="10832">
        <row r="5">
          <cell r="I5">
            <v>0</v>
          </cell>
        </row>
      </sheetData>
      <sheetData sheetId="10833">
        <row r="5">
          <cell r="I5">
            <v>0</v>
          </cell>
        </row>
      </sheetData>
      <sheetData sheetId="10834">
        <row r="5">
          <cell r="I5">
            <v>0</v>
          </cell>
        </row>
      </sheetData>
      <sheetData sheetId="10835">
        <row r="5">
          <cell r="I5">
            <v>0</v>
          </cell>
        </row>
      </sheetData>
      <sheetData sheetId="10836">
        <row r="5">
          <cell r="I5">
            <v>0</v>
          </cell>
        </row>
      </sheetData>
      <sheetData sheetId="10837">
        <row r="5">
          <cell r="I5">
            <v>0</v>
          </cell>
        </row>
      </sheetData>
      <sheetData sheetId="10838">
        <row r="5">
          <cell r="I5">
            <v>0</v>
          </cell>
        </row>
      </sheetData>
      <sheetData sheetId="10839">
        <row r="5">
          <cell r="I5">
            <v>0</v>
          </cell>
        </row>
      </sheetData>
      <sheetData sheetId="10840">
        <row r="5">
          <cell r="I5">
            <v>0</v>
          </cell>
        </row>
      </sheetData>
      <sheetData sheetId="10841">
        <row r="5">
          <cell r="I5">
            <v>0</v>
          </cell>
        </row>
      </sheetData>
      <sheetData sheetId="10842">
        <row r="5">
          <cell r="I5">
            <v>0</v>
          </cell>
        </row>
      </sheetData>
      <sheetData sheetId="10843">
        <row r="5">
          <cell r="I5">
            <v>0</v>
          </cell>
        </row>
      </sheetData>
      <sheetData sheetId="10844">
        <row r="5">
          <cell r="I5">
            <v>0</v>
          </cell>
        </row>
      </sheetData>
      <sheetData sheetId="10845">
        <row r="5">
          <cell r="I5">
            <v>0</v>
          </cell>
        </row>
      </sheetData>
      <sheetData sheetId="10846">
        <row r="5">
          <cell r="I5">
            <v>0</v>
          </cell>
        </row>
      </sheetData>
      <sheetData sheetId="10847">
        <row r="5">
          <cell r="I5">
            <v>0</v>
          </cell>
        </row>
      </sheetData>
      <sheetData sheetId="10848">
        <row r="5">
          <cell r="I5">
            <v>0</v>
          </cell>
        </row>
      </sheetData>
      <sheetData sheetId="10849">
        <row r="5">
          <cell r="I5">
            <v>0</v>
          </cell>
        </row>
      </sheetData>
      <sheetData sheetId="10850">
        <row r="5">
          <cell r="I5">
            <v>0</v>
          </cell>
        </row>
      </sheetData>
      <sheetData sheetId="10851">
        <row r="5">
          <cell r="I5">
            <v>0</v>
          </cell>
        </row>
      </sheetData>
      <sheetData sheetId="10852">
        <row r="5">
          <cell r="I5">
            <v>0</v>
          </cell>
        </row>
      </sheetData>
      <sheetData sheetId="10853">
        <row r="5">
          <cell r="I5">
            <v>0</v>
          </cell>
        </row>
      </sheetData>
      <sheetData sheetId="10854">
        <row r="5">
          <cell r="I5">
            <v>0</v>
          </cell>
        </row>
      </sheetData>
      <sheetData sheetId="10855">
        <row r="5">
          <cell r="I5">
            <v>0</v>
          </cell>
        </row>
      </sheetData>
      <sheetData sheetId="10856">
        <row r="5">
          <cell r="I5">
            <v>0</v>
          </cell>
        </row>
      </sheetData>
      <sheetData sheetId="10857">
        <row r="5">
          <cell r="I5">
            <v>0</v>
          </cell>
        </row>
      </sheetData>
      <sheetData sheetId="10858">
        <row r="5">
          <cell r="I5">
            <v>0</v>
          </cell>
        </row>
      </sheetData>
      <sheetData sheetId="10859">
        <row r="5">
          <cell r="I5">
            <v>0</v>
          </cell>
        </row>
      </sheetData>
      <sheetData sheetId="10860">
        <row r="5">
          <cell r="I5">
            <v>0</v>
          </cell>
        </row>
      </sheetData>
      <sheetData sheetId="10861">
        <row r="5">
          <cell r="I5">
            <v>0</v>
          </cell>
        </row>
      </sheetData>
      <sheetData sheetId="10862">
        <row r="5">
          <cell r="I5">
            <v>0</v>
          </cell>
        </row>
      </sheetData>
      <sheetData sheetId="10863">
        <row r="5">
          <cell r="I5">
            <v>0</v>
          </cell>
        </row>
      </sheetData>
      <sheetData sheetId="10864">
        <row r="5">
          <cell r="I5">
            <v>0</v>
          </cell>
        </row>
      </sheetData>
      <sheetData sheetId="10865">
        <row r="5">
          <cell r="I5">
            <v>0</v>
          </cell>
        </row>
      </sheetData>
      <sheetData sheetId="10866">
        <row r="5">
          <cell r="I5">
            <v>0</v>
          </cell>
        </row>
      </sheetData>
      <sheetData sheetId="10867">
        <row r="5">
          <cell r="I5">
            <v>0</v>
          </cell>
        </row>
      </sheetData>
      <sheetData sheetId="10868">
        <row r="5">
          <cell r="I5">
            <v>0</v>
          </cell>
        </row>
      </sheetData>
      <sheetData sheetId="10869">
        <row r="5">
          <cell r="I5">
            <v>0</v>
          </cell>
        </row>
      </sheetData>
      <sheetData sheetId="10870">
        <row r="5">
          <cell r="I5">
            <v>0</v>
          </cell>
        </row>
      </sheetData>
      <sheetData sheetId="10871">
        <row r="5">
          <cell r="I5">
            <v>0</v>
          </cell>
        </row>
      </sheetData>
      <sheetData sheetId="10872">
        <row r="5">
          <cell r="I5">
            <v>0</v>
          </cell>
        </row>
      </sheetData>
      <sheetData sheetId="10873">
        <row r="5">
          <cell r="I5">
            <v>0</v>
          </cell>
        </row>
      </sheetData>
      <sheetData sheetId="10874">
        <row r="5">
          <cell r="I5">
            <v>0</v>
          </cell>
        </row>
      </sheetData>
      <sheetData sheetId="10875">
        <row r="5">
          <cell r="I5">
            <v>0</v>
          </cell>
        </row>
      </sheetData>
      <sheetData sheetId="10876">
        <row r="5">
          <cell r="I5">
            <v>0</v>
          </cell>
        </row>
      </sheetData>
      <sheetData sheetId="10877">
        <row r="5">
          <cell r="I5">
            <v>0</v>
          </cell>
        </row>
      </sheetData>
      <sheetData sheetId="10878">
        <row r="5">
          <cell r="I5">
            <v>0</v>
          </cell>
        </row>
      </sheetData>
      <sheetData sheetId="10879">
        <row r="5">
          <cell r="I5">
            <v>0</v>
          </cell>
        </row>
      </sheetData>
      <sheetData sheetId="10880">
        <row r="5">
          <cell r="I5">
            <v>0</v>
          </cell>
        </row>
      </sheetData>
      <sheetData sheetId="10881">
        <row r="5">
          <cell r="I5">
            <v>0</v>
          </cell>
        </row>
      </sheetData>
      <sheetData sheetId="10882">
        <row r="5">
          <cell r="I5">
            <v>0</v>
          </cell>
        </row>
      </sheetData>
      <sheetData sheetId="10883">
        <row r="5">
          <cell r="I5">
            <v>0</v>
          </cell>
        </row>
      </sheetData>
      <sheetData sheetId="10884">
        <row r="5">
          <cell r="I5">
            <v>0</v>
          </cell>
        </row>
      </sheetData>
      <sheetData sheetId="10885">
        <row r="5">
          <cell r="I5">
            <v>0</v>
          </cell>
        </row>
      </sheetData>
      <sheetData sheetId="10886">
        <row r="5">
          <cell r="I5">
            <v>0</v>
          </cell>
        </row>
      </sheetData>
      <sheetData sheetId="10887">
        <row r="5">
          <cell r="I5">
            <v>0</v>
          </cell>
        </row>
      </sheetData>
      <sheetData sheetId="10888">
        <row r="5">
          <cell r="I5">
            <v>0</v>
          </cell>
        </row>
      </sheetData>
      <sheetData sheetId="10889">
        <row r="5">
          <cell r="I5">
            <v>0</v>
          </cell>
        </row>
      </sheetData>
      <sheetData sheetId="10890">
        <row r="5">
          <cell r="I5">
            <v>0</v>
          </cell>
        </row>
      </sheetData>
      <sheetData sheetId="10891">
        <row r="5">
          <cell r="I5">
            <v>0</v>
          </cell>
        </row>
      </sheetData>
      <sheetData sheetId="10892">
        <row r="5">
          <cell r="I5">
            <v>0</v>
          </cell>
        </row>
      </sheetData>
      <sheetData sheetId="10893">
        <row r="5">
          <cell r="I5">
            <v>0</v>
          </cell>
        </row>
      </sheetData>
      <sheetData sheetId="10894">
        <row r="5">
          <cell r="I5">
            <v>0</v>
          </cell>
        </row>
      </sheetData>
      <sheetData sheetId="10895">
        <row r="5">
          <cell r="I5">
            <v>0</v>
          </cell>
        </row>
      </sheetData>
      <sheetData sheetId="10896">
        <row r="5">
          <cell r="I5">
            <v>0</v>
          </cell>
        </row>
      </sheetData>
      <sheetData sheetId="10897">
        <row r="5">
          <cell r="I5">
            <v>0</v>
          </cell>
        </row>
      </sheetData>
      <sheetData sheetId="10898">
        <row r="5">
          <cell r="I5">
            <v>0</v>
          </cell>
        </row>
      </sheetData>
      <sheetData sheetId="10899">
        <row r="5">
          <cell r="I5">
            <v>0</v>
          </cell>
        </row>
      </sheetData>
      <sheetData sheetId="10900">
        <row r="5">
          <cell r="I5">
            <v>0</v>
          </cell>
        </row>
      </sheetData>
      <sheetData sheetId="10901">
        <row r="5">
          <cell r="I5">
            <v>0</v>
          </cell>
        </row>
      </sheetData>
      <sheetData sheetId="10902">
        <row r="5">
          <cell r="I5">
            <v>0</v>
          </cell>
        </row>
      </sheetData>
      <sheetData sheetId="10903">
        <row r="5">
          <cell r="I5">
            <v>0</v>
          </cell>
        </row>
      </sheetData>
      <sheetData sheetId="10904">
        <row r="5">
          <cell r="I5">
            <v>0</v>
          </cell>
        </row>
      </sheetData>
      <sheetData sheetId="10905">
        <row r="5">
          <cell r="I5">
            <v>0</v>
          </cell>
        </row>
      </sheetData>
      <sheetData sheetId="10906">
        <row r="5">
          <cell r="I5">
            <v>0</v>
          </cell>
        </row>
      </sheetData>
      <sheetData sheetId="10907">
        <row r="5">
          <cell r="I5">
            <v>0</v>
          </cell>
        </row>
      </sheetData>
      <sheetData sheetId="10908">
        <row r="5">
          <cell r="I5">
            <v>0</v>
          </cell>
        </row>
      </sheetData>
      <sheetData sheetId="10909">
        <row r="5">
          <cell r="I5">
            <v>0</v>
          </cell>
        </row>
      </sheetData>
      <sheetData sheetId="10910">
        <row r="5">
          <cell r="I5">
            <v>0</v>
          </cell>
        </row>
      </sheetData>
      <sheetData sheetId="10911">
        <row r="5">
          <cell r="I5">
            <v>0</v>
          </cell>
        </row>
      </sheetData>
      <sheetData sheetId="10912">
        <row r="5">
          <cell r="I5">
            <v>0</v>
          </cell>
        </row>
      </sheetData>
      <sheetData sheetId="10913">
        <row r="5">
          <cell r="I5">
            <v>0</v>
          </cell>
        </row>
      </sheetData>
      <sheetData sheetId="10914">
        <row r="5">
          <cell r="I5">
            <v>0</v>
          </cell>
        </row>
      </sheetData>
      <sheetData sheetId="10915">
        <row r="5">
          <cell r="I5">
            <v>0</v>
          </cell>
        </row>
      </sheetData>
      <sheetData sheetId="10916">
        <row r="5">
          <cell r="I5">
            <v>0</v>
          </cell>
        </row>
      </sheetData>
      <sheetData sheetId="10917">
        <row r="5">
          <cell r="I5">
            <v>0</v>
          </cell>
        </row>
      </sheetData>
      <sheetData sheetId="10918">
        <row r="5">
          <cell r="I5">
            <v>0</v>
          </cell>
        </row>
      </sheetData>
      <sheetData sheetId="10919">
        <row r="5">
          <cell r="I5">
            <v>0</v>
          </cell>
        </row>
      </sheetData>
      <sheetData sheetId="10920">
        <row r="5">
          <cell r="I5">
            <v>0</v>
          </cell>
        </row>
      </sheetData>
      <sheetData sheetId="10921">
        <row r="5">
          <cell r="I5">
            <v>0</v>
          </cell>
        </row>
      </sheetData>
      <sheetData sheetId="10922">
        <row r="5">
          <cell r="I5">
            <v>0</v>
          </cell>
        </row>
      </sheetData>
      <sheetData sheetId="10923">
        <row r="5">
          <cell r="I5">
            <v>0</v>
          </cell>
        </row>
      </sheetData>
      <sheetData sheetId="10924">
        <row r="5">
          <cell r="I5">
            <v>0</v>
          </cell>
        </row>
      </sheetData>
      <sheetData sheetId="10925">
        <row r="5">
          <cell r="I5">
            <v>0</v>
          </cell>
        </row>
      </sheetData>
      <sheetData sheetId="10926">
        <row r="5">
          <cell r="I5">
            <v>0</v>
          </cell>
        </row>
      </sheetData>
      <sheetData sheetId="10927">
        <row r="5">
          <cell r="I5">
            <v>0</v>
          </cell>
        </row>
      </sheetData>
      <sheetData sheetId="10928">
        <row r="5">
          <cell r="I5">
            <v>0</v>
          </cell>
        </row>
      </sheetData>
      <sheetData sheetId="10929">
        <row r="5">
          <cell r="I5">
            <v>0</v>
          </cell>
        </row>
      </sheetData>
      <sheetData sheetId="10930">
        <row r="5">
          <cell r="I5">
            <v>0</v>
          </cell>
        </row>
      </sheetData>
      <sheetData sheetId="10931">
        <row r="5">
          <cell r="I5">
            <v>0</v>
          </cell>
        </row>
      </sheetData>
      <sheetData sheetId="10932">
        <row r="5">
          <cell r="I5">
            <v>0</v>
          </cell>
        </row>
      </sheetData>
      <sheetData sheetId="10933">
        <row r="5">
          <cell r="I5">
            <v>0</v>
          </cell>
        </row>
      </sheetData>
      <sheetData sheetId="10934">
        <row r="5">
          <cell r="I5">
            <v>0</v>
          </cell>
        </row>
      </sheetData>
      <sheetData sheetId="10935">
        <row r="19">
          <cell r="J19">
            <v>1.0499999999999999E-3</v>
          </cell>
        </row>
      </sheetData>
      <sheetData sheetId="10936">
        <row r="19">
          <cell r="J19">
            <v>1.0499999999999999E-3</v>
          </cell>
        </row>
      </sheetData>
      <sheetData sheetId="10937">
        <row r="19">
          <cell r="J19">
            <v>1.0499999999999999E-3</v>
          </cell>
        </row>
      </sheetData>
      <sheetData sheetId="10938">
        <row r="19">
          <cell r="J19">
            <v>1.0499999999999999E-3</v>
          </cell>
        </row>
      </sheetData>
      <sheetData sheetId="10939">
        <row r="19">
          <cell r="J19">
            <v>1.0499999999999999E-3</v>
          </cell>
        </row>
      </sheetData>
      <sheetData sheetId="10940">
        <row r="19">
          <cell r="J19">
            <v>1.0499999999999999E-3</v>
          </cell>
        </row>
      </sheetData>
      <sheetData sheetId="10941">
        <row r="19">
          <cell r="J19">
            <v>1.0499999999999999E-3</v>
          </cell>
        </row>
      </sheetData>
      <sheetData sheetId="10942">
        <row r="19">
          <cell r="J19">
            <v>1.0499999999999999E-3</v>
          </cell>
        </row>
      </sheetData>
      <sheetData sheetId="10943">
        <row r="19">
          <cell r="J19">
            <v>1.0499999999999999E-3</v>
          </cell>
        </row>
      </sheetData>
      <sheetData sheetId="10944">
        <row r="19">
          <cell r="J19">
            <v>1.0499999999999999E-3</v>
          </cell>
        </row>
      </sheetData>
      <sheetData sheetId="10945">
        <row r="19">
          <cell r="J19">
            <v>1.0499999999999999E-3</v>
          </cell>
        </row>
      </sheetData>
      <sheetData sheetId="10946">
        <row r="19">
          <cell r="J19">
            <v>1.0499999999999999E-3</v>
          </cell>
        </row>
      </sheetData>
      <sheetData sheetId="10947">
        <row r="19">
          <cell r="J19">
            <v>1.0499999999999999E-3</v>
          </cell>
        </row>
      </sheetData>
      <sheetData sheetId="10948">
        <row r="19">
          <cell r="J19">
            <v>1.0499999999999999E-3</v>
          </cell>
        </row>
      </sheetData>
      <sheetData sheetId="10949">
        <row r="19">
          <cell r="J19">
            <v>1.0499999999999999E-3</v>
          </cell>
        </row>
      </sheetData>
      <sheetData sheetId="10950">
        <row r="19">
          <cell r="J19">
            <v>1.0499999999999999E-3</v>
          </cell>
        </row>
      </sheetData>
      <sheetData sheetId="10951">
        <row r="19">
          <cell r="J19">
            <v>1.0499999999999999E-3</v>
          </cell>
        </row>
      </sheetData>
      <sheetData sheetId="10952">
        <row r="19">
          <cell r="J19">
            <v>1.0499999999999999E-3</v>
          </cell>
        </row>
      </sheetData>
      <sheetData sheetId="10953">
        <row r="19">
          <cell r="J19">
            <v>1.0499999999999999E-3</v>
          </cell>
        </row>
      </sheetData>
      <sheetData sheetId="10954">
        <row r="19">
          <cell r="J19">
            <v>1.0499999999999999E-3</v>
          </cell>
        </row>
      </sheetData>
      <sheetData sheetId="10955">
        <row r="19">
          <cell r="J19">
            <v>1.0499999999999999E-3</v>
          </cell>
        </row>
      </sheetData>
      <sheetData sheetId="10956">
        <row r="19">
          <cell r="J19">
            <v>1.0499999999999999E-3</v>
          </cell>
        </row>
      </sheetData>
      <sheetData sheetId="10957">
        <row r="19">
          <cell r="J19">
            <v>1.0499999999999999E-3</v>
          </cell>
        </row>
      </sheetData>
      <sheetData sheetId="10958">
        <row r="19">
          <cell r="J19">
            <v>1.0499999999999999E-3</v>
          </cell>
        </row>
      </sheetData>
      <sheetData sheetId="10959">
        <row r="19">
          <cell r="J19">
            <v>1.0499999999999999E-3</v>
          </cell>
        </row>
      </sheetData>
      <sheetData sheetId="10960">
        <row r="19">
          <cell r="J19">
            <v>1.0499999999999999E-3</v>
          </cell>
        </row>
      </sheetData>
      <sheetData sheetId="10961">
        <row r="19">
          <cell r="J19">
            <v>1.0499999999999999E-3</v>
          </cell>
        </row>
      </sheetData>
      <sheetData sheetId="10962">
        <row r="19">
          <cell r="J19">
            <v>1.0499999999999999E-3</v>
          </cell>
        </row>
      </sheetData>
      <sheetData sheetId="10963">
        <row r="19">
          <cell r="J19">
            <v>1.0499999999999999E-3</v>
          </cell>
        </row>
      </sheetData>
      <sheetData sheetId="10964">
        <row r="19">
          <cell r="J19">
            <v>1.0499999999999999E-3</v>
          </cell>
        </row>
      </sheetData>
      <sheetData sheetId="10965">
        <row r="19">
          <cell r="J19">
            <v>1.0499999999999999E-3</v>
          </cell>
        </row>
      </sheetData>
      <sheetData sheetId="10966">
        <row r="19">
          <cell r="J19">
            <v>1.0499999999999999E-3</v>
          </cell>
        </row>
      </sheetData>
      <sheetData sheetId="10967">
        <row r="19">
          <cell r="J19">
            <v>1.0499999999999999E-3</v>
          </cell>
        </row>
      </sheetData>
      <sheetData sheetId="10968">
        <row r="19">
          <cell r="J19">
            <v>1.0499999999999999E-3</v>
          </cell>
        </row>
      </sheetData>
      <sheetData sheetId="10969">
        <row r="19">
          <cell r="J19">
            <v>1.0499999999999999E-3</v>
          </cell>
        </row>
      </sheetData>
      <sheetData sheetId="10970">
        <row r="19">
          <cell r="J19">
            <v>1.0499999999999999E-3</v>
          </cell>
        </row>
      </sheetData>
      <sheetData sheetId="10971">
        <row r="19">
          <cell r="J19">
            <v>1.0499999999999999E-3</v>
          </cell>
        </row>
      </sheetData>
      <sheetData sheetId="10972">
        <row r="19">
          <cell r="J19">
            <v>1.0499999999999999E-3</v>
          </cell>
        </row>
      </sheetData>
      <sheetData sheetId="10973">
        <row r="19">
          <cell r="J19">
            <v>1.0499999999999999E-3</v>
          </cell>
        </row>
      </sheetData>
      <sheetData sheetId="10974">
        <row r="19">
          <cell r="J19">
            <v>1.0499999999999999E-3</v>
          </cell>
        </row>
      </sheetData>
      <sheetData sheetId="10975">
        <row r="19">
          <cell r="J19">
            <v>1.0499999999999999E-3</v>
          </cell>
        </row>
      </sheetData>
      <sheetData sheetId="10976">
        <row r="19">
          <cell r="J19">
            <v>1.0499999999999999E-3</v>
          </cell>
        </row>
      </sheetData>
      <sheetData sheetId="10977">
        <row r="19">
          <cell r="J19">
            <v>1.0499999999999999E-3</v>
          </cell>
        </row>
      </sheetData>
      <sheetData sheetId="10978">
        <row r="19">
          <cell r="J19">
            <v>1.0499999999999999E-3</v>
          </cell>
        </row>
      </sheetData>
      <sheetData sheetId="10979">
        <row r="19">
          <cell r="J19">
            <v>1.0499999999999999E-3</v>
          </cell>
        </row>
      </sheetData>
      <sheetData sheetId="10980">
        <row r="19">
          <cell r="J19">
            <v>1.0499999999999999E-3</v>
          </cell>
        </row>
      </sheetData>
      <sheetData sheetId="10981">
        <row r="19">
          <cell r="J19">
            <v>1.0499999999999999E-3</v>
          </cell>
        </row>
      </sheetData>
      <sheetData sheetId="10982">
        <row r="19">
          <cell r="J19">
            <v>1.0499999999999999E-3</v>
          </cell>
        </row>
      </sheetData>
      <sheetData sheetId="10983">
        <row r="19">
          <cell r="J19">
            <v>1.0499999999999999E-3</v>
          </cell>
        </row>
      </sheetData>
      <sheetData sheetId="10984">
        <row r="19">
          <cell r="J19">
            <v>1.0499999999999999E-3</v>
          </cell>
        </row>
      </sheetData>
      <sheetData sheetId="10985">
        <row r="19">
          <cell r="J19">
            <v>1.0499999999999999E-3</v>
          </cell>
        </row>
      </sheetData>
      <sheetData sheetId="10986">
        <row r="19">
          <cell r="J19">
            <v>1.0499999999999999E-3</v>
          </cell>
        </row>
      </sheetData>
      <sheetData sheetId="10987">
        <row r="19">
          <cell r="J19">
            <v>1.0499999999999999E-3</v>
          </cell>
        </row>
      </sheetData>
      <sheetData sheetId="10988">
        <row r="19">
          <cell r="J19">
            <v>1.0499999999999999E-3</v>
          </cell>
        </row>
      </sheetData>
      <sheetData sheetId="10989">
        <row r="19">
          <cell r="J19">
            <v>1.0499999999999999E-3</v>
          </cell>
        </row>
      </sheetData>
      <sheetData sheetId="10990">
        <row r="19">
          <cell r="J19">
            <v>1.0499999999999999E-3</v>
          </cell>
        </row>
      </sheetData>
      <sheetData sheetId="10991">
        <row r="19">
          <cell r="J19">
            <v>1.0499999999999999E-3</v>
          </cell>
        </row>
      </sheetData>
      <sheetData sheetId="10992">
        <row r="19">
          <cell r="J19">
            <v>1.0499999999999999E-3</v>
          </cell>
        </row>
      </sheetData>
      <sheetData sheetId="10993">
        <row r="19">
          <cell r="J19">
            <v>1.0499999999999999E-3</v>
          </cell>
        </row>
      </sheetData>
      <sheetData sheetId="10994">
        <row r="19">
          <cell r="J19">
            <v>1.0499999999999999E-3</v>
          </cell>
        </row>
      </sheetData>
      <sheetData sheetId="10995">
        <row r="19">
          <cell r="J19">
            <v>1.0499999999999999E-3</v>
          </cell>
        </row>
      </sheetData>
      <sheetData sheetId="10996">
        <row r="19">
          <cell r="J19">
            <v>1.0499999999999999E-3</v>
          </cell>
        </row>
      </sheetData>
      <sheetData sheetId="10997">
        <row r="19">
          <cell r="J19">
            <v>1.0499999999999999E-3</v>
          </cell>
        </row>
      </sheetData>
      <sheetData sheetId="10998">
        <row r="19">
          <cell r="J19">
            <v>1.0499999999999999E-3</v>
          </cell>
        </row>
      </sheetData>
      <sheetData sheetId="10999">
        <row r="19">
          <cell r="J19">
            <v>1.0499999999999999E-3</v>
          </cell>
        </row>
      </sheetData>
      <sheetData sheetId="11000">
        <row r="19">
          <cell r="J19">
            <v>1.0499999999999999E-3</v>
          </cell>
        </row>
      </sheetData>
      <sheetData sheetId="11001">
        <row r="19">
          <cell r="J19">
            <v>1.0499999999999999E-3</v>
          </cell>
        </row>
      </sheetData>
      <sheetData sheetId="11002">
        <row r="19">
          <cell r="J19">
            <v>1.0499999999999999E-3</v>
          </cell>
        </row>
      </sheetData>
      <sheetData sheetId="11003">
        <row r="19">
          <cell r="J19">
            <v>1.0499999999999999E-3</v>
          </cell>
        </row>
      </sheetData>
      <sheetData sheetId="11004">
        <row r="19">
          <cell r="J19">
            <v>1.0499999999999999E-3</v>
          </cell>
        </row>
      </sheetData>
      <sheetData sheetId="11005">
        <row r="19">
          <cell r="J19">
            <v>1.0499999999999999E-3</v>
          </cell>
        </row>
      </sheetData>
      <sheetData sheetId="11006">
        <row r="19">
          <cell r="J19">
            <v>1.0499999999999999E-3</v>
          </cell>
        </row>
      </sheetData>
      <sheetData sheetId="11007">
        <row r="19">
          <cell r="J19">
            <v>1.0499999999999999E-3</v>
          </cell>
        </row>
      </sheetData>
      <sheetData sheetId="11008">
        <row r="19">
          <cell r="J19">
            <v>1.0499999999999999E-3</v>
          </cell>
        </row>
      </sheetData>
      <sheetData sheetId="11009">
        <row r="19">
          <cell r="J19">
            <v>1.0499999999999999E-3</v>
          </cell>
        </row>
      </sheetData>
      <sheetData sheetId="11010">
        <row r="19">
          <cell r="J19">
            <v>1.0499999999999999E-3</v>
          </cell>
        </row>
      </sheetData>
      <sheetData sheetId="11011">
        <row r="19">
          <cell r="J19">
            <v>1.0499999999999999E-3</v>
          </cell>
        </row>
      </sheetData>
      <sheetData sheetId="11012">
        <row r="19">
          <cell r="J19">
            <v>1.0499999999999999E-3</v>
          </cell>
        </row>
      </sheetData>
      <sheetData sheetId="11013">
        <row r="19">
          <cell r="J19">
            <v>1.0499999999999999E-3</v>
          </cell>
        </row>
      </sheetData>
      <sheetData sheetId="11014">
        <row r="19">
          <cell r="J19">
            <v>1.0499999999999999E-3</v>
          </cell>
        </row>
      </sheetData>
      <sheetData sheetId="11015">
        <row r="19">
          <cell r="J19">
            <v>1.0499999999999999E-3</v>
          </cell>
        </row>
      </sheetData>
      <sheetData sheetId="11016">
        <row r="19">
          <cell r="J19">
            <v>1.0499999999999999E-3</v>
          </cell>
        </row>
      </sheetData>
      <sheetData sheetId="11017">
        <row r="19">
          <cell r="J19">
            <v>1.0499999999999999E-3</v>
          </cell>
        </row>
      </sheetData>
      <sheetData sheetId="11018">
        <row r="19">
          <cell r="J19">
            <v>1.0499999999999999E-3</v>
          </cell>
        </row>
      </sheetData>
      <sheetData sheetId="11019">
        <row r="19">
          <cell r="J19">
            <v>1.0499999999999999E-3</v>
          </cell>
        </row>
      </sheetData>
      <sheetData sheetId="11020">
        <row r="19">
          <cell r="J19">
            <v>1.0499999999999999E-3</v>
          </cell>
        </row>
      </sheetData>
      <sheetData sheetId="11021">
        <row r="19">
          <cell r="J19">
            <v>1.0499999999999999E-3</v>
          </cell>
        </row>
      </sheetData>
      <sheetData sheetId="11022">
        <row r="19">
          <cell r="J19">
            <v>1.0499999999999999E-3</v>
          </cell>
        </row>
      </sheetData>
      <sheetData sheetId="11023">
        <row r="19">
          <cell r="J19">
            <v>1.0499999999999999E-3</v>
          </cell>
        </row>
      </sheetData>
      <sheetData sheetId="11024">
        <row r="19">
          <cell r="J19">
            <v>1.0499999999999999E-3</v>
          </cell>
        </row>
      </sheetData>
      <sheetData sheetId="11025">
        <row r="19">
          <cell r="J19">
            <v>1.0499999999999999E-3</v>
          </cell>
        </row>
      </sheetData>
      <sheetData sheetId="11026">
        <row r="19">
          <cell r="J19">
            <v>1.0499999999999999E-3</v>
          </cell>
        </row>
      </sheetData>
      <sheetData sheetId="11027">
        <row r="19">
          <cell r="J19">
            <v>1.0499999999999999E-3</v>
          </cell>
        </row>
      </sheetData>
      <sheetData sheetId="11028">
        <row r="19">
          <cell r="J19">
            <v>1.0499999999999999E-3</v>
          </cell>
        </row>
      </sheetData>
      <sheetData sheetId="11029">
        <row r="19">
          <cell r="J19">
            <v>1.0499999999999999E-3</v>
          </cell>
        </row>
      </sheetData>
      <sheetData sheetId="11030">
        <row r="19">
          <cell r="J19">
            <v>1.0499999999999999E-3</v>
          </cell>
        </row>
      </sheetData>
      <sheetData sheetId="11031">
        <row r="19">
          <cell r="J19">
            <v>1.0499999999999999E-3</v>
          </cell>
        </row>
      </sheetData>
      <sheetData sheetId="11032">
        <row r="19">
          <cell r="J19">
            <v>1.0499999999999999E-3</v>
          </cell>
        </row>
      </sheetData>
      <sheetData sheetId="11033">
        <row r="19">
          <cell r="J19">
            <v>1.0499999999999999E-3</v>
          </cell>
        </row>
      </sheetData>
      <sheetData sheetId="11034">
        <row r="19">
          <cell r="J19">
            <v>1.0499999999999999E-3</v>
          </cell>
        </row>
      </sheetData>
      <sheetData sheetId="11035">
        <row r="19">
          <cell r="J19">
            <v>1.0499999999999999E-3</v>
          </cell>
        </row>
      </sheetData>
      <sheetData sheetId="11036">
        <row r="19">
          <cell r="J19">
            <v>1.0499999999999999E-3</v>
          </cell>
        </row>
      </sheetData>
      <sheetData sheetId="11037">
        <row r="19">
          <cell r="J19">
            <v>1.0499999999999999E-3</v>
          </cell>
        </row>
      </sheetData>
      <sheetData sheetId="11038">
        <row r="19">
          <cell r="J19">
            <v>1.0499999999999999E-3</v>
          </cell>
        </row>
      </sheetData>
      <sheetData sheetId="11039">
        <row r="19">
          <cell r="J19">
            <v>1.0499999999999999E-3</v>
          </cell>
        </row>
      </sheetData>
      <sheetData sheetId="11040">
        <row r="19">
          <cell r="J19">
            <v>1.0499999999999999E-3</v>
          </cell>
        </row>
      </sheetData>
      <sheetData sheetId="11041">
        <row r="19">
          <cell r="J19">
            <v>1.0499999999999999E-3</v>
          </cell>
        </row>
      </sheetData>
      <sheetData sheetId="11042">
        <row r="19">
          <cell r="J19">
            <v>1.0499999999999999E-3</v>
          </cell>
        </row>
      </sheetData>
      <sheetData sheetId="11043">
        <row r="19">
          <cell r="J19">
            <v>1.0499999999999999E-3</v>
          </cell>
        </row>
      </sheetData>
      <sheetData sheetId="11044">
        <row r="19">
          <cell r="J19">
            <v>1.0499999999999999E-3</v>
          </cell>
        </row>
      </sheetData>
      <sheetData sheetId="11045">
        <row r="19">
          <cell r="J19">
            <v>1.0499999999999999E-3</v>
          </cell>
        </row>
      </sheetData>
      <sheetData sheetId="11046">
        <row r="19">
          <cell r="J19">
            <v>1.0499999999999999E-3</v>
          </cell>
        </row>
      </sheetData>
      <sheetData sheetId="11047">
        <row r="19">
          <cell r="J19">
            <v>1.0499999999999999E-3</v>
          </cell>
        </row>
      </sheetData>
      <sheetData sheetId="11048">
        <row r="19">
          <cell r="J19">
            <v>1.0499999999999999E-3</v>
          </cell>
        </row>
      </sheetData>
      <sheetData sheetId="11049">
        <row r="19">
          <cell r="J19">
            <v>1.0499999999999999E-3</v>
          </cell>
        </row>
      </sheetData>
      <sheetData sheetId="11050">
        <row r="19">
          <cell r="J19">
            <v>1.0499999999999999E-3</v>
          </cell>
        </row>
      </sheetData>
      <sheetData sheetId="11051">
        <row r="19">
          <cell r="J19">
            <v>1.0499999999999999E-3</v>
          </cell>
        </row>
      </sheetData>
      <sheetData sheetId="11052">
        <row r="19">
          <cell r="J19">
            <v>1.0499999999999999E-3</v>
          </cell>
        </row>
      </sheetData>
      <sheetData sheetId="11053">
        <row r="19">
          <cell r="J19">
            <v>1.0499999999999999E-3</v>
          </cell>
        </row>
      </sheetData>
      <sheetData sheetId="11054">
        <row r="19">
          <cell r="J19">
            <v>1.0499999999999999E-3</v>
          </cell>
        </row>
      </sheetData>
      <sheetData sheetId="11055">
        <row r="19">
          <cell r="J19">
            <v>1.0499999999999999E-3</v>
          </cell>
        </row>
      </sheetData>
      <sheetData sheetId="11056">
        <row r="19">
          <cell r="J19">
            <v>1.0499999999999999E-3</v>
          </cell>
        </row>
      </sheetData>
      <sheetData sheetId="11057">
        <row r="19">
          <cell r="J19">
            <v>1.0499999999999999E-3</v>
          </cell>
        </row>
      </sheetData>
      <sheetData sheetId="11058">
        <row r="19">
          <cell r="J19">
            <v>1.0499999999999999E-3</v>
          </cell>
        </row>
      </sheetData>
      <sheetData sheetId="11059">
        <row r="19">
          <cell r="J19">
            <v>1.0499999999999999E-3</v>
          </cell>
        </row>
      </sheetData>
      <sheetData sheetId="11060">
        <row r="19">
          <cell r="J19">
            <v>1.0499999999999999E-3</v>
          </cell>
        </row>
      </sheetData>
      <sheetData sheetId="11061">
        <row r="19">
          <cell r="J19">
            <v>1.0499999999999999E-3</v>
          </cell>
        </row>
      </sheetData>
      <sheetData sheetId="11062">
        <row r="19">
          <cell r="J19">
            <v>1.0499999999999999E-3</v>
          </cell>
        </row>
      </sheetData>
      <sheetData sheetId="11063">
        <row r="19">
          <cell r="J19">
            <v>1.0499999999999999E-3</v>
          </cell>
        </row>
      </sheetData>
      <sheetData sheetId="11064">
        <row r="19">
          <cell r="J19">
            <v>1.0499999999999999E-3</v>
          </cell>
        </row>
      </sheetData>
      <sheetData sheetId="11065">
        <row r="19">
          <cell r="J19">
            <v>1.0499999999999999E-3</v>
          </cell>
        </row>
      </sheetData>
      <sheetData sheetId="11066">
        <row r="19">
          <cell r="J19">
            <v>1.0499999999999999E-3</v>
          </cell>
        </row>
      </sheetData>
      <sheetData sheetId="11067">
        <row r="19">
          <cell r="J19">
            <v>1.0499999999999999E-3</v>
          </cell>
        </row>
      </sheetData>
      <sheetData sheetId="11068">
        <row r="19">
          <cell r="J19">
            <v>1.0499999999999999E-3</v>
          </cell>
        </row>
      </sheetData>
      <sheetData sheetId="11069">
        <row r="19">
          <cell r="J19">
            <v>1.0499999999999999E-3</v>
          </cell>
        </row>
      </sheetData>
      <sheetData sheetId="11070">
        <row r="19">
          <cell r="J19">
            <v>1.0499999999999999E-3</v>
          </cell>
        </row>
      </sheetData>
      <sheetData sheetId="11071">
        <row r="19">
          <cell r="J19">
            <v>1.0499999999999999E-3</v>
          </cell>
        </row>
      </sheetData>
      <sheetData sheetId="11072">
        <row r="19">
          <cell r="J19">
            <v>1.0499999999999999E-3</v>
          </cell>
        </row>
      </sheetData>
      <sheetData sheetId="11073">
        <row r="19">
          <cell r="J19">
            <v>1.0499999999999999E-3</v>
          </cell>
        </row>
      </sheetData>
      <sheetData sheetId="11074">
        <row r="19">
          <cell r="J19">
            <v>1.0499999999999999E-3</v>
          </cell>
        </row>
      </sheetData>
      <sheetData sheetId="11075">
        <row r="19">
          <cell r="J19">
            <v>1.0499999999999999E-3</v>
          </cell>
        </row>
      </sheetData>
      <sheetData sheetId="11076">
        <row r="19">
          <cell r="J19">
            <v>1.0499999999999999E-3</v>
          </cell>
        </row>
      </sheetData>
      <sheetData sheetId="11077">
        <row r="19">
          <cell r="J19">
            <v>1.0499999999999999E-3</v>
          </cell>
        </row>
      </sheetData>
      <sheetData sheetId="11078">
        <row r="19">
          <cell r="J19">
            <v>1.0499999999999999E-3</v>
          </cell>
        </row>
      </sheetData>
      <sheetData sheetId="11079">
        <row r="19">
          <cell r="J19">
            <v>1.0499999999999999E-3</v>
          </cell>
        </row>
      </sheetData>
      <sheetData sheetId="11080">
        <row r="19">
          <cell r="J19">
            <v>1.0499999999999999E-3</v>
          </cell>
        </row>
      </sheetData>
      <sheetData sheetId="11081">
        <row r="19">
          <cell r="J19">
            <v>1.0499999999999999E-3</v>
          </cell>
        </row>
      </sheetData>
      <sheetData sheetId="11082">
        <row r="19">
          <cell r="J19">
            <v>1.0499999999999999E-3</v>
          </cell>
        </row>
      </sheetData>
      <sheetData sheetId="11083">
        <row r="19">
          <cell r="J19">
            <v>1.0499999999999999E-3</v>
          </cell>
        </row>
      </sheetData>
      <sheetData sheetId="11084">
        <row r="19">
          <cell r="J19">
            <v>1.0499999999999999E-3</v>
          </cell>
        </row>
      </sheetData>
      <sheetData sheetId="11085">
        <row r="19">
          <cell r="J19">
            <v>1.0499999999999999E-3</v>
          </cell>
        </row>
      </sheetData>
      <sheetData sheetId="11086">
        <row r="19">
          <cell r="J19">
            <v>1.0499999999999999E-3</v>
          </cell>
        </row>
      </sheetData>
      <sheetData sheetId="11087">
        <row r="19">
          <cell r="J19">
            <v>1.0499999999999999E-3</v>
          </cell>
        </row>
      </sheetData>
      <sheetData sheetId="11088">
        <row r="19">
          <cell r="J19">
            <v>1.0499999999999999E-3</v>
          </cell>
        </row>
      </sheetData>
      <sheetData sheetId="11089">
        <row r="19">
          <cell r="J19">
            <v>1.0499999999999999E-3</v>
          </cell>
        </row>
      </sheetData>
      <sheetData sheetId="11090">
        <row r="19">
          <cell r="J19">
            <v>1.0499999999999999E-3</v>
          </cell>
        </row>
      </sheetData>
      <sheetData sheetId="11091">
        <row r="19">
          <cell r="J19">
            <v>1.0499999999999999E-3</v>
          </cell>
        </row>
      </sheetData>
      <sheetData sheetId="11092">
        <row r="19">
          <cell r="J19">
            <v>1.0499999999999999E-3</v>
          </cell>
        </row>
      </sheetData>
      <sheetData sheetId="11093">
        <row r="19">
          <cell r="J19">
            <v>1.0499999999999999E-3</v>
          </cell>
        </row>
      </sheetData>
      <sheetData sheetId="11094">
        <row r="19">
          <cell r="J19">
            <v>1.0499999999999999E-3</v>
          </cell>
        </row>
      </sheetData>
      <sheetData sheetId="11095">
        <row r="19">
          <cell r="J19">
            <v>1.0499999999999999E-3</v>
          </cell>
        </row>
      </sheetData>
      <sheetData sheetId="11096">
        <row r="19">
          <cell r="J19">
            <v>1.0499999999999999E-3</v>
          </cell>
        </row>
      </sheetData>
      <sheetData sheetId="11097">
        <row r="19">
          <cell r="J19">
            <v>1.0499999999999999E-3</v>
          </cell>
        </row>
      </sheetData>
      <sheetData sheetId="11098">
        <row r="19">
          <cell r="J19">
            <v>1.0499999999999999E-3</v>
          </cell>
        </row>
      </sheetData>
      <sheetData sheetId="11099">
        <row r="19">
          <cell r="J19">
            <v>1.0499999999999999E-3</v>
          </cell>
        </row>
      </sheetData>
      <sheetData sheetId="11100">
        <row r="19">
          <cell r="J19">
            <v>1.0499999999999999E-3</v>
          </cell>
        </row>
      </sheetData>
      <sheetData sheetId="11101">
        <row r="19">
          <cell r="J19">
            <v>1.0499999999999999E-3</v>
          </cell>
        </row>
      </sheetData>
      <sheetData sheetId="11102">
        <row r="19">
          <cell r="J19">
            <v>1.0499999999999999E-3</v>
          </cell>
        </row>
      </sheetData>
      <sheetData sheetId="11103">
        <row r="19">
          <cell r="J19">
            <v>1.0499999999999999E-3</v>
          </cell>
        </row>
      </sheetData>
      <sheetData sheetId="11104">
        <row r="19">
          <cell r="J19">
            <v>1.0499999999999999E-3</v>
          </cell>
        </row>
      </sheetData>
      <sheetData sheetId="11105">
        <row r="19">
          <cell r="J19">
            <v>1.0499999999999999E-3</v>
          </cell>
        </row>
      </sheetData>
      <sheetData sheetId="11106">
        <row r="19">
          <cell r="J19">
            <v>1.0499999999999999E-3</v>
          </cell>
        </row>
      </sheetData>
      <sheetData sheetId="11107">
        <row r="19">
          <cell r="J19">
            <v>1.0499999999999999E-3</v>
          </cell>
        </row>
      </sheetData>
      <sheetData sheetId="11108">
        <row r="19">
          <cell r="J19">
            <v>1.0499999999999999E-3</v>
          </cell>
        </row>
      </sheetData>
      <sheetData sheetId="11109">
        <row r="19">
          <cell r="J19">
            <v>1.0499999999999999E-3</v>
          </cell>
        </row>
      </sheetData>
      <sheetData sheetId="11110">
        <row r="19">
          <cell r="J19">
            <v>1.0499999999999999E-3</v>
          </cell>
        </row>
      </sheetData>
      <sheetData sheetId="11111">
        <row r="19">
          <cell r="J19">
            <v>1.0499999999999999E-3</v>
          </cell>
        </row>
      </sheetData>
      <sheetData sheetId="11112">
        <row r="19">
          <cell r="J19">
            <v>1.0499999999999999E-3</v>
          </cell>
        </row>
      </sheetData>
      <sheetData sheetId="11113">
        <row r="19">
          <cell r="J19">
            <v>1.0499999999999999E-3</v>
          </cell>
        </row>
      </sheetData>
      <sheetData sheetId="11114">
        <row r="19">
          <cell r="J19">
            <v>1.0499999999999999E-3</v>
          </cell>
        </row>
      </sheetData>
      <sheetData sheetId="11115">
        <row r="19">
          <cell r="J19">
            <v>1.0499999999999999E-3</v>
          </cell>
        </row>
      </sheetData>
      <sheetData sheetId="11116" refreshError="1"/>
      <sheetData sheetId="11117" refreshError="1"/>
      <sheetData sheetId="11118" refreshError="1"/>
      <sheetData sheetId="11119" refreshError="1"/>
      <sheetData sheetId="11120" refreshError="1"/>
      <sheetData sheetId="11121">
        <row r="19">
          <cell r="J19">
            <v>1.0499999999999999E-3</v>
          </cell>
        </row>
      </sheetData>
      <sheetData sheetId="11122">
        <row r="19">
          <cell r="J19">
            <v>1.0499999999999999E-3</v>
          </cell>
        </row>
      </sheetData>
      <sheetData sheetId="11123">
        <row r="19">
          <cell r="J19">
            <v>1.0499999999999999E-3</v>
          </cell>
        </row>
      </sheetData>
      <sheetData sheetId="11124" refreshError="1"/>
      <sheetData sheetId="11125" refreshError="1"/>
      <sheetData sheetId="11126" refreshError="1"/>
      <sheetData sheetId="11127" refreshError="1"/>
      <sheetData sheetId="11128" refreshError="1"/>
      <sheetData sheetId="11129" refreshError="1"/>
      <sheetData sheetId="11130" refreshError="1"/>
      <sheetData sheetId="11131" refreshError="1"/>
      <sheetData sheetId="11132" refreshError="1"/>
      <sheetData sheetId="11133" refreshError="1"/>
      <sheetData sheetId="11134" refreshError="1"/>
      <sheetData sheetId="11135" refreshError="1"/>
      <sheetData sheetId="11136" refreshError="1"/>
      <sheetData sheetId="11137" refreshError="1"/>
      <sheetData sheetId="11138" refreshError="1"/>
      <sheetData sheetId="11139" refreshError="1"/>
      <sheetData sheetId="11140" refreshError="1"/>
      <sheetData sheetId="11141" refreshError="1"/>
      <sheetData sheetId="11142" refreshError="1"/>
      <sheetData sheetId="11143" refreshError="1"/>
      <sheetData sheetId="11144" refreshError="1"/>
      <sheetData sheetId="11145" refreshError="1"/>
      <sheetData sheetId="11146" refreshError="1"/>
      <sheetData sheetId="11147" refreshError="1"/>
      <sheetData sheetId="11148" refreshError="1"/>
      <sheetData sheetId="11149" refreshError="1"/>
      <sheetData sheetId="11150" refreshError="1"/>
      <sheetData sheetId="11151" refreshError="1"/>
      <sheetData sheetId="11152" refreshError="1"/>
      <sheetData sheetId="11153" refreshError="1"/>
      <sheetData sheetId="11154" refreshError="1"/>
      <sheetData sheetId="11155" refreshError="1"/>
      <sheetData sheetId="11156" refreshError="1"/>
      <sheetData sheetId="11157" refreshError="1"/>
      <sheetData sheetId="11158" refreshError="1"/>
      <sheetData sheetId="11159" refreshError="1"/>
      <sheetData sheetId="11160" refreshError="1"/>
      <sheetData sheetId="11161" refreshError="1"/>
      <sheetData sheetId="11162" refreshError="1"/>
      <sheetData sheetId="11163" refreshError="1"/>
      <sheetData sheetId="11164" refreshError="1"/>
      <sheetData sheetId="11165" refreshError="1"/>
      <sheetData sheetId="11166" refreshError="1"/>
      <sheetData sheetId="11167" refreshError="1"/>
      <sheetData sheetId="11168" refreshError="1"/>
      <sheetData sheetId="11169" refreshError="1"/>
      <sheetData sheetId="11170" refreshError="1"/>
      <sheetData sheetId="11171" refreshError="1"/>
      <sheetData sheetId="11172" refreshError="1"/>
      <sheetData sheetId="11173" refreshError="1"/>
      <sheetData sheetId="11174" refreshError="1"/>
      <sheetData sheetId="11175" refreshError="1"/>
      <sheetData sheetId="11176" refreshError="1"/>
      <sheetData sheetId="11177" refreshError="1"/>
      <sheetData sheetId="11178" refreshError="1"/>
      <sheetData sheetId="11179" refreshError="1"/>
      <sheetData sheetId="11180" refreshError="1"/>
      <sheetData sheetId="11181" refreshError="1"/>
      <sheetData sheetId="11182" refreshError="1"/>
      <sheetData sheetId="11183" refreshError="1"/>
      <sheetData sheetId="11184" refreshError="1"/>
      <sheetData sheetId="11185" refreshError="1"/>
      <sheetData sheetId="11186" refreshError="1"/>
      <sheetData sheetId="11187" refreshError="1"/>
      <sheetData sheetId="11188" refreshError="1"/>
      <sheetData sheetId="11189" refreshError="1"/>
      <sheetData sheetId="11190" refreshError="1"/>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refreshError="1"/>
      <sheetData sheetId="11205" refreshError="1"/>
      <sheetData sheetId="11206" refreshError="1"/>
      <sheetData sheetId="11207" refreshError="1"/>
      <sheetData sheetId="11208" refreshError="1"/>
      <sheetData sheetId="11209" refreshError="1"/>
      <sheetData sheetId="11210" refreshError="1"/>
      <sheetData sheetId="11211" refreshError="1"/>
      <sheetData sheetId="11212" refreshError="1"/>
      <sheetData sheetId="11213" refreshError="1"/>
      <sheetData sheetId="11214" refreshError="1"/>
      <sheetData sheetId="11215" refreshError="1"/>
      <sheetData sheetId="11216" refreshError="1"/>
      <sheetData sheetId="11217" refreshError="1"/>
      <sheetData sheetId="11218" refreshError="1"/>
      <sheetData sheetId="11219" refreshError="1"/>
      <sheetData sheetId="11220" refreshError="1"/>
      <sheetData sheetId="11221" refreshError="1"/>
      <sheetData sheetId="11222" refreshError="1"/>
      <sheetData sheetId="11223" refreshError="1"/>
      <sheetData sheetId="11224" refreshError="1"/>
      <sheetData sheetId="11225" refreshError="1"/>
      <sheetData sheetId="11226" refreshError="1"/>
      <sheetData sheetId="11227" refreshError="1"/>
      <sheetData sheetId="11228" refreshError="1"/>
      <sheetData sheetId="11229" refreshError="1"/>
      <sheetData sheetId="11230" refreshError="1"/>
      <sheetData sheetId="11231" refreshError="1"/>
      <sheetData sheetId="11232" refreshError="1"/>
      <sheetData sheetId="11233" refreshError="1"/>
      <sheetData sheetId="11234" refreshError="1"/>
      <sheetData sheetId="11235" refreshError="1"/>
      <sheetData sheetId="11236" refreshError="1"/>
      <sheetData sheetId="11237" refreshError="1"/>
      <sheetData sheetId="11238" refreshError="1"/>
      <sheetData sheetId="11239" refreshError="1"/>
      <sheetData sheetId="11240" refreshError="1"/>
      <sheetData sheetId="11241" refreshError="1"/>
      <sheetData sheetId="11242" refreshError="1"/>
      <sheetData sheetId="11243" refreshError="1"/>
      <sheetData sheetId="11244" refreshError="1"/>
      <sheetData sheetId="11245" refreshError="1"/>
      <sheetData sheetId="11246" refreshError="1"/>
      <sheetData sheetId="11247" refreshError="1"/>
      <sheetData sheetId="11248" refreshError="1"/>
      <sheetData sheetId="11249" refreshError="1"/>
      <sheetData sheetId="11250" refreshError="1"/>
      <sheetData sheetId="11251" refreshError="1"/>
      <sheetData sheetId="11252" refreshError="1"/>
      <sheetData sheetId="11253" refreshError="1"/>
      <sheetData sheetId="11254" refreshError="1"/>
      <sheetData sheetId="11255" refreshError="1"/>
      <sheetData sheetId="11256" refreshError="1"/>
      <sheetData sheetId="11257" refreshError="1"/>
      <sheetData sheetId="11258" refreshError="1"/>
      <sheetData sheetId="11259" refreshError="1"/>
      <sheetData sheetId="11260" refreshError="1"/>
      <sheetData sheetId="11261" refreshError="1"/>
      <sheetData sheetId="11262">
        <row r="19">
          <cell r="J19">
            <v>1.0499999999999999E-3</v>
          </cell>
        </row>
      </sheetData>
      <sheetData sheetId="11263">
        <row r="19">
          <cell r="J19">
            <v>1.0499999999999999E-3</v>
          </cell>
        </row>
      </sheetData>
      <sheetData sheetId="11264" refreshError="1"/>
      <sheetData sheetId="11265" refreshError="1"/>
      <sheetData sheetId="11266" refreshError="1"/>
      <sheetData sheetId="11267" refreshError="1"/>
      <sheetData sheetId="11268" refreshError="1"/>
      <sheetData sheetId="11269" refreshError="1"/>
      <sheetData sheetId="11270" refreshError="1"/>
      <sheetData sheetId="11271" refreshError="1"/>
      <sheetData sheetId="11272" refreshError="1"/>
      <sheetData sheetId="11273" refreshError="1"/>
      <sheetData sheetId="11274" refreshError="1"/>
      <sheetData sheetId="11275" refreshError="1"/>
      <sheetData sheetId="11276">
        <row r="19">
          <cell r="J19">
            <v>1.0499999999999999E-3</v>
          </cell>
        </row>
      </sheetData>
      <sheetData sheetId="11277">
        <row r="19">
          <cell r="J19">
            <v>1.0499999999999999E-3</v>
          </cell>
        </row>
      </sheetData>
      <sheetData sheetId="11278">
        <row r="19">
          <cell r="J19">
            <v>1.0499999999999999E-3</v>
          </cell>
        </row>
      </sheetData>
      <sheetData sheetId="11279" refreshError="1"/>
      <sheetData sheetId="11280" refreshError="1"/>
      <sheetData sheetId="11281" refreshError="1"/>
      <sheetData sheetId="11282" refreshError="1"/>
      <sheetData sheetId="11283" refreshError="1"/>
      <sheetData sheetId="11284" refreshError="1"/>
      <sheetData sheetId="11285" refreshError="1"/>
      <sheetData sheetId="11286" refreshError="1"/>
      <sheetData sheetId="11287" refreshError="1"/>
      <sheetData sheetId="11288" refreshError="1"/>
      <sheetData sheetId="11289" refreshError="1"/>
      <sheetData sheetId="11290" refreshError="1"/>
      <sheetData sheetId="11291" refreshError="1"/>
      <sheetData sheetId="11292" refreshError="1"/>
      <sheetData sheetId="11293" refreshError="1"/>
      <sheetData sheetId="11294" refreshError="1"/>
      <sheetData sheetId="11295" refreshError="1"/>
      <sheetData sheetId="11296" refreshError="1"/>
      <sheetData sheetId="11297" refreshError="1"/>
      <sheetData sheetId="11298" refreshError="1"/>
      <sheetData sheetId="11299" refreshError="1"/>
      <sheetData sheetId="11300" refreshError="1"/>
      <sheetData sheetId="11301" refreshError="1"/>
      <sheetData sheetId="11302" refreshError="1"/>
      <sheetData sheetId="11303" refreshError="1"/>
      <sheetData sheetId="11304" refreshError="1"/>
      <sheetData sheetId="11305" refreshError="1"/>
      <sheetData sheetId="11306" refreshError="1"/>
      <sheetData sheetId="11307" refreshError="1"/>
      <sheetData sheetId="11308" refreshError="1"/>
      <sheetData sheetId="11309" refreshError="1"/>
      <sheetData sheetId="11310" refreshError="1"/>
      <sheetData sheetId="11311" refreshError="1"/>
      <sheetData sheetId="11312" refreshError="1"/>
      <sheetData sheetId="11313" refreshError="1"/>
      <sheetData sheetId="11314" refreshError="1"/>
      <sheetData sheetId="11315" refreshError="1"/>
      <sheetData sheetId="11316" refreshError="1"/>
      <sheetData sheetId="11317" refreshError="1"/>
      <sheetData sheetId="11318" refreshError="1"/>
      <sheetData sheetId="11319" refreshError="1"/>
      <sheetData sheetId="11320" refreshError="1"/>
      <sheetData sheetId="11321" refreshError="1"/>
      <sheetData sheetId="11322" refreshError="1"/>
      <sheetData sheetId="11323" refreshError="1"/>
      <sheetData sheetId="11324" refreshError="1"/>
      <sheetData sheetId="11325" refreshError="1"/>
      <sheetData sheetId="11326" refreshError="1"/>
      <sheetData sheetId="11327" refreshError="1"/>
      <sheetData sheetId="11328" refreshError="1"/>
      <sheetData sheetId="11329" refreshError="1"/>
      <sheetData sheetId="11330" refreshError="1"/>
      <sheetData sheetId="11331" refreshError="1"/>
      <sheetData sheetId="11332" refreshError="1"/>
      <sheetData sheetId="11333" refreshError="1"/>
      <sheetData sheetId="11334" refreshError="1"/>
      <sheetData sheetId="11335" refreshError="1"/>
      <sheetData sheetId="11336" refreshError="1"/>
      <sheetData sheetId="11337" refreshError="1"/>
      <sheetData sheetId="11338" refreshError="1"/>
      <sheetData sheetId="11339" refreshError="1"/>
      <sheetData sheetId="11340" refreshError="1"/>
      <sheetData sheetId="11341" refreshError="1"/>
      <sheetData sheetId="11342" refreshError="1"/>
      <sheetData sheetId="11343" refreshError="1"/>
      <sheetData sheetId="11344" refreshError="1"/>
      <sheetData sheetId="11345" refreshError="1"/>
      <sheetData sheetId="11346" refreshError="1"/>
      <sheetData sheetId="11347" refreshError="1"/>
      <sheetData sheetId="11348" refreshError="1"/>
      <sheetData sheetId="11349" refreshError="1"/>
      <sheetData sheetId="11350" refreshError="1"/>
      <sheetData sheetId="11351" refreshError="1"/>
      <sheetData sheetId="11352" refreshError="1"/>
      <sheetData sheetId="11353" refreshError="1"/>
      <sheetData sheetId="11354" refreshError="1"/>
      <sheetData sheetId="11355" refreshError="1"/>
      <sheetData sheetId="11356" refreshError="1"/>
      <sheetData sheetId="11357" refreshError="1"/>
      <sheetData sheetId="11358" refreshError="1"/>
      <sheetData sheetId="11359" refreshError="1"/>
      <sheetData sheetId="11360" refreshError="1"/>
      <sheetData sheetId="11361" refreshError="1"/>
      <sheetData sheetId="11362" refreshError="1"/>
      <sheetData sheetId="11363" refreshError="1"/>
      <sheetData sheetId="11364" refreshError="1"/>
      <sheetData sheetId="11365" refreshError="1"/>
      <sheetData sheetId="11366" refreshError="1"/>
      <sheetData sheetId="11367" refreshError="1"/>
      <sheetData sheetId="11368" refreshError="1"/>
      <sheetData sheetId="11369" refreshError="1"/>
      <sheetData sheetId="11370" refreshError="1"/>
      <sheetData sheetId="11371" refreshError="1"/>
      <sheetData sheetId="11372" refreshError="1"/>
      <sheetData sheetId="11373" refreshError="1"/>
      <sheetData sheetId="11374" refreshError="1"/>
      <sheetData sheetId="11375" refreshError="1"/>
      <sheetData sheetId="11376" refreshError="1"/>
      <sheetData sheetId="11377" refreshError="1"/>
      <sheetData sheetId="11378" refreshError="1"/>
      <sheetData sheetId="11379" refreshError="1"/>
      <sheetData sheetId="11380" refreshError="1"/>
      <sheetData sheetId="11381" refreshError="1"/>
      <sheetData sheetId="11382" refreshError="1"/>
      <sheetData sheetId="11383">
        <row r="19">
          <cell r="J19">
            <v>1.0499999999999999E-3</v>
          </cell>
        </row>
      </sheetData>
      <sheetData sheetId="11384">
        <row r="19">
          <cell r="J19">
            <v>1.0499999999999999E-3</v>
          </cell>
        </row>
      </sheetData>
      <sheetData sheetId="11385" refreshError="1"/>
      <sheetData sheetId="11386" refreshError="1"/>
      <sheetData sheetId="11387" refreshError="1"/>
      <sheetData sheetId="11388" refreshError="1"/>
      <sheetData sheetId="11389" refreshError="1"/>
      <sheetData sheetId="11390">
        <row r="19">
          <cell r="J19">
            <v>1.0499999999999999E-3</v>
          </cell>
        </row>
      </sheetData>
      <sheetData sheetId="11391" refreshError="1"/>
      <sheetData sheetId="11392" refreshError="1"/>
      <sheetData sheetId="11393" refreshError="1"/>
      <sheetData sheetId="11394" refreshError="1"/>
      <sheetData sheetId="11395" refreshError="1"/>
      <sheetData sheetId="11396" refreshError="1"/>
      <sheetData sheetId="11397" refreshError="1"/>
      <sheetData sheetId="11398" refreshError="1"/>
      <sheetData sheetId="11399" refreshError="1"/>
      <sheetData sheetId="11400" refreshError="1"/>
      <sheetData sheetId="11401" refreshError="1"/>
      <sheetData sheetId="11402" refreshError="1"/>
      <sheetData sheetId="11403" refreshError="1"/>
      <sheetData sheetId="11404" refreshError="1"/>
      <sheetData sheetId="11405" refreshError="1"/>
      <sheetData sheetId="11406" refreshError="1"/>
      <sheetData sheetId="11407" refreshError="1"/>
      <sheetData sheetId="11408" refreshError="1"/>
      <sheetData sheetId="11409" refreshError="1"/>
      <sheetData sheetId="11410" refreshError="1"/>
      <sheetData sheetId="11411" refreshError="1"/>
      <sheetData sheetId="11412" refreshError="1"/>
      <sheetData sheetId="11413" refreshError="1"/>
      <sheetData sheetId="11414" refreshError="1"/>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ow r="19">
          <cell r="J19">
            <v>1.0499999999999999E-3</v>
          </cell>
        </row>
      </sheetData>
      <sheetData sheetId="11433">
        <row r="19">
          <cell r="J19">
            <v>1.0499999999999999E-3</v>
          </cell>
        </row>
      </sheetData>
      <sheetData sheetId="11434" refreshError="1"/>
      <sheetData sheetId="11435" refreshError="1"/>
      <sheetData sheetId="11436" refreshError="1"/>
      <sheetData sheetId="11437">
        <row r="19">
          <cell r="J19">
            <v>1.0499999999999999E-3</v>
          </cell>
        </row>
      </sheetData>
      <sheetData sheetId="11438">
        <row r="19">
          <cell r="J19">
            <v>1.0499999999999999E-3</v>
          </cell>
        </row>
      </sheetData>
      <sheetData sheetId="11439">
        <row r="19">
          <cell r="J19">
            <v>1.0499999999999999E-3</v>
          </cell>
        </row>
      </sheetData>
      <sheetData sheetId="11440">
        <row r="19">
          <cell r="J19">
            <v>1.0499999999999999E-3</v>
          </cell>
        </row>
      </sheetData>
      <sheetData sheetId="11441">
        <row r="19">
          <cell r="J19">
            <v>1.0499999999999999E-3</v>
          </cell>
        </row>
      </sheetData>
      <sheetData sheetId="11442">
        <row r="19">
          <cell r="J19">
            <v>1.0499999999999999E-3</v>
          </cell>
        </row>
      </sheetData>
      <sheetData sheetId="11443">
        <row r="19">
          <cell r="J19">
            <v>1.0499999999999999E-3</v>
          </cell>
        </row>
      </sheetData>
      <sheetData sheetId="11444">
        <row r="19">
          <cell r="J19">
            <v>1.0499999999999999E-3</v>
          </cell>
        </row>
      </sheetData>
      <sheetData sheetId="11445">
        <row r="19">
          <cell r="J19">
            <v>1.0499999999999999E-3</v>
          </cell>
        </row>
      </sheetData>
      <sheetData sheetId="11446">
        <row r="19">
          <cell r="J19">
            <v>1.0499999999999999E-3</v>
          </cell>
        </row>
      </sheetData>
      <sheetData sheetId="11447">
        <row r="19">
          <cell r="J19">
            <v>1.0499999999999999E-3</v>
          </cell>
        </row>
      </sheetData>
      <sheetData sheetId="11448">
        <row r="19">
          <cell r="J19">
            <v>1.0499999999999999E-3</v>
          </cell>
        </row>
      </sheetData>
      <sheetData sheetId="11449">
        <row r="19">
          <cell r="J19">
            <v>1.0499999999999999E-3</v>
          </cell>
        </row>
      </sheetData>
      <sheetData sheetId="11450">
        <row r="19">
          <cell r="J19">
            <v>1.0499999999999999E-3</v>
          </cell>
        </row>
      </sheetData>
      <sheetData sheetId="11451">
        <row r="19">
          <cell r="J19">
            <v>1.0499999999999999E-3</v>
          </cell>
        </row>
      </sheetData>
      <sheetData sheetId="11452">
        <row r="19">
          <cell r="J19">
            <v>1.0499999999999999E-3</v>
          </cell>
        </row>
      </sheetData>
      <sheetData sheetId="11453">
        <row r="19">
          <cell r="J19">
            <v>1.0499999999999999E-3</v>
          </cell>
        </row>
      </sheetData>
      <sheetData sheetId="11454">
        <row r="19">
          <cell r="J19">
            <v>1.0499999999999999E-3</v>
          </cell>
        </row>
      </sheetData>
      <sheetData sheetId="11455">
        <row r="19">
          <cell r="J19">
            <v>1.0499999999999999E-3</v>
          </cell>
        </row>
      </sheetData>
      <sheetData sheetId="11456">
        <row r="19">
          <cell r="J19">
            <v>1.0499999999999999E-3</v>
          </cell>
        </row>
      </sheetData>
      <sheetData sheetId="11457">
        <row r="19">
          <cell r="J19">
            <v>1.0499999999999999E-3</v>
          </cell>
        </row>
      </sheetData>
      <sheetData sheetId="11458">
        <row r="19">
          <cell r="J19">
            <v>1.0499999999999999E-3</v>
          </cell>
        </row>
      </sheetData>
      <sheetData sheetId="11459">
        <row r="19">
          <cell r="J19">
            <v>1.0499999999999999E-3</v>
          </cell>
        </row>
      </sheetData>
      <sheetData sheetId="11460">
        <row r="19">
          <cell r="J19">
            <v>1.0499999999999999E-3</v>
          </cell>
        </row>
      </sheetData>
      <sheetData sheetId="11461">
        <row r="19">
          <cell r="J19">
            <v>1.0499999999999999E-3</v>
          </cell>
        </row>
      </sheetData>
      <sheetData sheetId="11462">
        <row r="19">
          <cell r="J19">
            <v>1.0499999999999999E-3</v>
          </cell>
        </row>
      </sheetData>
      <sheetData sheetId="11463" refreshError="1"/>
      <sheetData sheetId="11464">
        <row r="19">
          <cell r="J19">
            <v>1.0499999999999999E-3</v>
          </cell>
        </row>
      </sheetData>
      <sheetData sheetId="11465">
        <row r="19">
          <cell r="J19">
            <v>1.0499999999999999E-3</v>
          </cell>
        </row>
      </sheetData>
      <sheetData sheetId="11466" refreshError="1"/>
      <sheetData sheetId="11467" refreshError="1"/>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ow r="19">
          <cell r="J19">
            <v>1.0499999999999999E-3</v>
          </cell>
        </row>
      </sheetData>
      <sheetData sheetId="11478" refreshError="1"/>
      <sheetData sheetId="11479" refreshError="1"/>
      <sheetData sheetId="11480" refreshError="1"/>
      <sheetData sheetId="11481" refreshError="1"/>
      <sheetData sheetId="11482" refreshError="1"/>
      <sheetData sheetId="11483" refreshError="1"/>
      <sheetData sheetId="11484" refreshError="1"/>
      <sheetData sheetId="11485" refreshError="1"/>
      <sheetData sheetId="11486" refreshError="1"/>
      <sheetData sheetId="11487" refreshError="1"/>
      <sheetData sheetId="11488" refreshError="1"/>
      <sheetData sheetId="11489" refreshError="1"/>
      <sheetData sheetId="11490">
        <row r="19">
          <cell r="J19">
            <v>1.0499999999999999E-3</v>
          </cell>
        </row>
      </sheetData>
      <sheetData sheetId="11491" refreshError="1"/>
      <sheetData sheetId="11492" refreshError="1"/>
      <sheetData sheetId="11493" refreshError="1"/>
      <sheetData sheetId="11494">
        <row r="19">
          <cell r="J19">
            <v>1.0499999999999999E-3</v>
          </cell>
        </row>
      </sheetData>
      <sheetData sheetId="11495" refreshError="1"/>
      <sheetData sheetId="11496" refreshError="1"/>
      <sheetData sheetId="11497" refreshError="1"/>
      <sheetData sheetId="11498" refreshError="1"/>
      <sheetData sheetId="11499" refreshError="1"/>
      <sheetData sheetId="11500" refreshError="1"/>
      <sheetData sheetId="11501" refreshError="1"/>
      <sheetData sheetId="11502" refreshError="1"/>
      <sheetData sheetId="11503" refreshError="1"/>
      <sheetData sheetId="11504" refreshError="1"/>
      <sheetData sheetId="11505" refreshError="1"/>
      <sheetData sheetId="11506" refreshError="1"/>
      <sheetData sheetId="11507" refreshError="1"/>
      <sheetData sheetId="11508" refreshError="1"/>
      <sheetData sheetId="11509" refreshError="1"/>
      <sheetData sheetId="11510" refreshError="1"/>
      <sheetData sheetId="11511" refreshError="1"/>
      <sheetData sheetId="11512" refreshError="1"/>
      <sheetData sheetId="11513" refreshError="1"/>
      <sheetData sheetId="11514" refreshError="1"/>
      <sheetData sheetId="11515" refreshError="1"/>
      <sheetData sheetId="11516" refreshError="1"/>
      <sheetData sheetId="11517" refreshError="1"/>
      <sheetData sheetId="11518" refreshError="1"/>
      <sheetData sheetId="11519" refreshError="1"/>
      <sheetData sheetId="11520" refreshError="1"/>
      <sheetData sheetId="11521" refreshError="1"/>
      <sheetData sheetId="11522" refreshError="1"/>
      <sheetData sheetId="11523" refreshError="1"/>
      <sheetData sheetId="11524" refreshError="1"/>
      <sheetData sheetId="11525" refreshError="1"/>
      <sheetData sheetId="11526" refreshError="1"/>
      <sheetData sheetId="11527" refreshError="1"/>
      <sheetData sheetId="11528" refreshError="1"/>
      <sheetData sheetId="11529" refreshError="1"/>
      <sheetData sheetId="11530" refreshError="1"/>
      <sheetData sheetId="11531" refreshError="1"/>
      <sheetData sheetId="11532" refreshError="1"/>
      <sheetData sheetId="11533" refreshError="1"/>
      <sheetData sheetId="11534" refreshError="1"/>
      <sheetData sheetId="11535" refreshError="1"/>
      <sheetData sheetId="11536" refreshError="1"/>
      <sheetData sheetId="11537" refreshError="1"/>
      <sheetData sheetId="11538" refreshError="1"/>
      <sheetData sheetId="11539" refreshError="1"/>
      <sheetData sheetId="11540" refreshError="1"/>
      <sheetData sheetId="11541" refreshError="1"/>
      <sheetData sheetId="11542" refreshError="1"/>
      <sheetData sheetId="11543" refreshError="1"/>
      <sheetData sheetId="11544" refreshError="1"/>
      <sheetData sheetId="11545" refreshError="1"/>
      <sheetData sheetId="11546" refreshError="1"/>
      <sheetData sheetId="11547" refreshError="1"/>
      <sheetData sheetId="11548" refreshError="1"/>
      <sheetData sheetId="11549" refreshError="1"/>
      <sheetData sheetId="11550" refreshError="1"/>
      <sheetData sheetId="11551" refreshError="1"/>
      <sheetData sheetId="11552" refreshError="1"/>
      <sheetData sheetId="11553" refreshError="1"/>
      <sheetData sheetId="11554"/>
      <sheetData sheetId="11555"/>
      <sheetData sheetId="11556"/>
      <sheetData sheetId="11557" refreshError="1"/>
      <sheetData sheetId="11558" refreshError="1"/>
      <sheetData sheetId="11559" refreshError="1"/>
      <sheetData sheetId="11560" refreshError="1"/>
      <sheetData sheetId="11561" refreshError="1"/>
      <sheetData sheetId="11562" refreshError="1"/>
      <sheetData sheetId="11563" refreshError="1"/>
      <sheetData sheetId="11564" refreshError="1"/>
      <sheetData sheetId="11565" refreshError="1"/>
      <sheetData sheetId="11566" refreshError="1"/>
      <sheetData sheetId="11567" refreshError="1"/>
      <sheetData sheetId="11568" refreshError="1"/>
      <sheetData sheetId="11569" refreshError="1"/>
      <sheetData sheetId="11570" refreshError="1"/>
      <sheetData sheetId="11571" refreshError="1"/>
      <sheetData sheetId="11572" refreshError="1"/>
      <sheetData sheetId="11573" refreshError="1"/>
      <sheetData sheetId="11574" refreshError="1"/>
      <sheetData sheetId="11575" refreshError="1"/>
      <sheetData sheetId="11576" refreshError="1"/>
      <sheetData sheetId="11577" refreshError="1"/>
      <sheetData sheetId="11578" refreshError="1"/>
      <sheetData sheetId="11579" refreshError="1"/>
      <sheetData sheetId="11580" refreshError="1"/>
      <sheetData sheetId="11581" refreshError="1"/>
      <sheetData sheetId="11582" refreshError="1"/>
      <sheetData sheetId="11583" refreshError="1"/>
      <sheetData sheetId="11584" refreshError="1"/>
      <sheetData sheetId="11585" refreshError="1"/>
      <sheetData sheetId="11586" refreshError="1"/>
      <sheetData sheetId="11587" refreshError="1"/>
      <sheetData sheetId="11588" refreshError="1"/>
      <sheetData sheetId="11589" refreshError="1"/>
      <sheetData sheetId="11590" refreshError="1"/>
      <sheetData sheetId="11591" refreshError="1"/>
      <sheetData sheetId="11592" refreshError="1"/>
      <sheetData sheetId="11593" refreshError="1"/>
      <sheetData sheetId="11594" refreshError="1"/>
      <sheetData sheetId="11595" refreshError="1"/>
      <sheetData sheetId="11596" refreshError="1"/>
      <sheetData sheetId="11597" refreshError="1"/>
      <sheetData sheetId="11598" refreshError="1"/>
      <sheetData sheetId="11599" refreshError="1"/>
      <sheetData sheetId="11600" refreshError="1"/>
      <sheetData sheetId="11601" refreshError="1"/>
      <sheetData sheetId="11602" refreshError="1"/>
      <sheetData sheetId="11603" refreshError="1"/>
      <sheetData sheetId="11604" refreshError="1"/>
      <sheetData sheetId="11605" refreshError="1"/>
      <sheetData sheetId="11606" refreshError="1"/>
      <sheetData sheetId="11607" refreshError="1"/>
      <sheetData sheetId="11608" refreshError="1"/>
      <sheetData sheetId="11609" refreshError="1"/>
      <sheetData sheetId="11610" refreshError="1"/>
      <sheetData sheetId="11611" refreshError="1"/>
      <sheetData sheetId="11612" refreshError="1"/>
      <sheetData sheetId="11613" refreshError="1"/>
      <sheetData sheetId="11614" refreshError="1"/>
      <sheetData sheetId="11615" refreshError="1"/>
      <sheetData sheetId="11616" refreshError="1"/>
      <sheetData sheetId="11617" refreshError="1"/>
      <sheetData sheetId="11618" refreshError="1"/>
      <sheetData sheetId="11619" refreshError="1"/>
      <sheetData sheetId="11620" refreshError="1"/>
      <sheetData sheetId="11621" refreshError="1"/>
      <sheetData sheetId="11622" refreshError="1"/>
      <sheetData sheetId="11623" refreshError="1"/>
      <sheetData sheetId="11624" refreshError="1"/>
      <sheetData sheetId="11625" refreshError="1"/>
      <sheetData sheetId="11626" refreshError="1"/>
      <sheetData sheetId="11627" refreshError="1"/>
      <sheetData sheetId="11628" refreshError="1"/>
      <sheetData sheetId="11629" refreshError="1"/>
      <sheetData sheetId="11630" refreshError="1"/>
      <sheetData sheetId="11631" refreshError="1"/>
      <sheetData sheetId="11632" refreshError="1"/>
      <sheetData sheetId="11633" refreshError="1"/>
      <sheetData sheetId="11634" refreshError="1"/>
      <sheetData sheetId="11635" refreshError="1"/>
      <sheetData sheetId="11636" refreshError="1"/>
      <sheetData sheetId="11637" refreshError="1"/>
      <sheetData sheetId="11638" refreshError="1"/>
      <sheetData sheetId="11639" refreshError="1"/>
      <sheetData sheetId="11640" refreshError="1"/>
      <sheetData sheetId="11641" refreshError="1"/>
      <sheetData sheetId="11642" refreshError="1"/>
      <sheetData sheetId="11643" refreshError="1"/>
      <sheetData sheetId="11644" refreshError="1"/>
      <sheetData sheetId="11645" refreshError="1"/>
      <sheetData sheetId="11646" refreshError="1"/>
      <sheetData sheetId="11647" refreshError="1"/>
      <sheetData sheetId="11648" refreshError="1"/>
      <sheetData sheetId="11649" refreshError="1"/>
      <sheetData sheetId="11650" refreshError="1"/>
      <sheetData sheetId="11651" refreshError="1"/>
      <sheetData sheetId="11652" refreshError="1"/>
      <sheetData sheetId="11653" refreshError="1"/>
      <sheetData sheetId="11654" refreshError="1"/>
      <sheetData sheetId="11655" refreshError="1"/>
      <sheetData sheetId="11656" refreshError="1"/>
      <sheetData sheetId="11657" refreshError="1"/>
      <sheetData sheetId="11658" refreshError="1"/>
      <sheetData sheetId="11659" refreshError="1"/>
      <sheetData sheetId="11660" refreshError="1"/>
      <sheetData sheetId="11661" refreshError="1"/>
      <sheetData sheetId="11662" refreshError="1"/>
      <sheetData sheetId="11663" refreshError="1"/>
      <sheetData sheetId="11664" refreshError="1"/>
      <sheetData sheetId="11665" refreshError="1"/>
      <sheetData sheetId="11666" refreshError="1"/>
      <sheetData sheetId="11667" refreshError="1"/>
      <sheetData sheetId="11668" refreshError="1"/>
      <sheetData sheetId="11669" refreshError="1"/>
      <sheetData sheetId="11670" refreshError="1"/>
      <sheetData sheetId="11671" refreshError="1"/>
      <sheetData sheetId="11672" refreshError="1"/>
      <sheetData sheetId="11673" refreshError="1"/>
      <sheetData sheetId="11674" refreshError="1"/>
      <sheetData sheetId="11675" refreshError="1"/>
      <sheetData sheetId="11676" refreshError="1"/>
      <sheetData sheetId="11677" refreshError="1"/>
      <sheetData sheetId="11678" refreshError="1"/>
      <sheetData sheetId="11679" refreshError="1"/>
      <sheetData sheetId="11680" refreshError="1"/>
      <sheetData sheetId="11681" refreshError="1"/>
      <sheetData sheetId="11682" refreshError="1"/>
      <sheetData sheetId="11683" refreshError="1"/>
      <sheetData sheetId="11684" refreshError="1"/>
      <sheetData sheetId="11685" refreshError="1"/>
      <sheetData sheetId="11686" refreshError="1"/>
      <sheetData sheetId="11687" refreshError="1"/>
      <sheetData sheetId="11688" refreshError="1"/>
      <sheetData sheetId="11689" refreshError="1"/>
      <sheetData sheetId="11690" refreshError="1"/>
      <sheetData sheetId="11691" refreshError="1"/>
      <sheetData sheetId="11692" refreshError="1"/>
      <sheetData sheetId="11693" refreshError="1"/>
      <sheetData sheetId="11694" refreshError="1"/>
      <sheetData sheetId="11695" refreshError="1"/>
      <sheetData sheetId="11696" refreshError="1"/>
      <sheetData sheetId="11697" refreshError="1"/>
      <sheetData sheetId="11698" refreshError="1"/>
      <sheetData sheetId="11699" refreshError="1"/>
      <sheetData sheetId="11700" refreshError="1"/>
      <sheetData sheetId="11701" refreshError="1"/>
      <sheetData sheetId="11702" refreshError="1"/>
      <sheetData sheetId="11703" refreshError="1"/>
      <sheetData sheetId="11704" refreshError="1"/>
      <sheetData sheetId="11705" refreshError="1"/>
      <sheetData sheetId="11706" refreshError="1"/>
      <sheetData sheetId="11707" refreshError="1"/>
      <sheetData sheetId="11708" refreshError="1"/>
      <sheetData sheetId="11709" refreshError="1"/>
      <sheetData sheetId="11710" refreshError="1"/>
      <sheetData sheetId="11711" refreshError="1"/>
      <sheetData sheetId="11712" refreshError="1"/>
      <sheetData sheetId="11713" refreshError="1"/>
      <sheetData sheetId="11714" refreshError="1"/>
      <sheetData sheetId="11715" refreshError="1"/>
      <sheetData sheetId="11716" refreshError="1"/>
      <sheetData sheetId="11717" refreshError="1"/>
      <sheetData sheetId="11718" refreshError="1"/>
      <sheetData sheetId="11719" refreshError="1"/>
      <sheetData sheetId="11720" refreshError="1"/>
      <sheetData sheetId="11721" refreshError="1"/>
      <sheetData sheetId="11722" refreshError="1"/>
      <sheetData sheetId="11723" refreshError="1"/>
      <sheetData sheetId="11724" refreshError="1"/>
      <sheetData sheetId="11725" refreshError="1"/>
      <sheetData sheetId="11726" refreshError="1"/>
      <sheetData sheetId="11727" refreshError="1"/>
      <sheetData sheetId="11728" refreshError="1"/>
      <sheetData sheetId="11729" refreshError="1"/>
      <sheetData sheetId="11730" refreshError="1"/>
      <sheetData sheetId="11731">
        <row r="19">
          <cell r="J19">
            <v>1.0499999999999999E-3</v>
          </cell>
        </row>
      </sheetData>
      <sheetData sheetId="11732" refreshError="1"/>
      <sheetData sheetId="11733" refreshError="1"/>
      <sheetData sheetId="11734" refreshError="1"/>
      <sheetData sheetId="11735" refreshError="1"/>
      <sheetData sheetId="11736" refreshError="1"/>
      <sheetData sheetId="11737" refreshError="1"/>
      <sheetData sheetId="11738" refreshError="1"/>
      <sheetData sheetId="11739" refreshError="1"/>
      <sheetData sheetId="11740" refreshError="1"/>
      <sheetData sheetId="11741" refreshError="1"/>
      <sheetData sheetId="11742" refreshError="1"/>
      <sheetData sheetId="11743" refreshError="1"/>
      <sheetData sheetId="11744" refreshError="1"/>
      <sheetData sheetId="11745" refreshError="1"/>
      <sheetData sheetId="11746" refreshError="1"/>
      <sheetData sheetId="11747" refreshError="1"/>
      <sheetData sheetId="11748" refreshError="1"/>
      <sheetData sheetId="11749" refreshError="1"/>
      <sheetData sheetId="11750" refreshError="1"/>
      <sheetData sheetId="11751" refreshError="1"/>
      <sheetData sheetId="11752" refreshError="1"/>
      <sheetData sheetId="11753" refreshError="1"/>
      <sheetData sheetId="11754" refreshError="1"/>
      <sheetData sheetId="11755" refreshError="1"/>
      <sheetData sheetId="11756" refreshError="1"/>
      <sheetData sheetId="11757" refreshError="1"/>
      <sheetData sheetId="11758" refreshError="1"/>
      <sheetData sheetId="11759" refreshError="1"/>
      <sheetData sheetId="11760" refreshError="1"/>
      <sheetData sheetId="11761" refreshError="1"/>
      <sheetData sheetId="11762" refreshError="1"/>
      <sheetData sheetId="11763" refreshError="1"/>
      <sheetData sheetId="11764" refreshError="1"/>
      <sheetData sheetId="11765" refreshError="1"/>
      <sheetData sheetId="11766" refreshError="1"/>
      <sheetData sheetId="11767" refreshError="1"/>
      <sheetData sheetId="11768" refreshError="1"/>
      <sheetData sheetId="11769" refreshError="1"/>
      <sheetData sheetId="11770" refreshError="1"/>
      <sheetData sheetId="11771" refreshError="1"/>
      <sheetData sheetId="11772" refreshError="1"/>
      <sheetData sheetId="11773" refreshError="1"/>
      <sheetData sheetId="11774" refreshError="1"/>
      <sheetData sheetId="11775" refreshError="1"/>
      <sheetData sheetId="11776" refreshError="1"/>
      <sheetData sheetId="11777" refreshError="1"/>
      <sheetData sheetId="11778" refreshError="1"/>
      <sheetData sheetId="11779" refreshError="1"/>
      <sheetData sheetId="11780" refreshError="1"/>
      <sheetData sheetId="11781" refreshError="1"/>
      <sheetData sheetId="11782" refreshError="1"/>
      <sheetData sheetId="11783" refreshError="1"/>
      <sheetData sheetId="11784" refreshError="1"/>
      <sheetData sheetId="11785" refreshError="1"/>
      <sheetData sheetId="11786" refreshError="1"/>
      <sheetData sheetId="11787" refreshError="1"/>
      <sheetData sheetId="11788" refreshError="1"/>
      <sheetData sheetId="11789" refreshError="1"/>
      <sheetData sheetId="11790" refreshError="1"/>
      <sheetData sheetId="11791" refreshError="1"/>
      <sheetData sheetId="11792" refreshError="1"/>
      <sheetData sheetId="11793" refreshError="1"/>
      <sheetData sheetId="11794" refreshError="1"/>
      <sheetData sheetId="11795" refreshError="1"/>
      <sheetData sheetId="11796" refreshError="1"/>
      <sheetData sheetId="11797" refreshError="1"/>
      <sheetData sheetId="11798" refreshError="1"/>
      <sheetData sheetId="11799" refreshError="1"/>
      <sheetData sheetId="11800" refreshError="1"/>
      <sheetData sheetId="11801" refreshError="1"/>
      <sheetData sheetId="11802" refreshError="1"/>
      <sheetData sheetId="11803" refreshError="1"/>
      <sheetData sheetId="11804" refreshError="1"/>
      <sheetData sheetId="11805" refreshError="1"/>
      <sheetData sheetId="11806" refreshError="1"/>
      <sheetData sheetId="11807" refreshError="1"/>
      <sheetData sheetId="11808" refreshError="1"/>
      <sheetData sheetId="11809"/>
      <sheetData sheetId="11810"/>
      <sheetData sheetId="11811"/>
      <sheetData sheetId="11812"/>
      <sheetData sheetId="11813"/>
      <sheetData sheetId="11814"/>
      <sheetData sheetId="11815"/>
      <sheetData sheetId="11816"/>
      <sheetData sheetId="11817" refreshError="1"/>
      <sheetData sheetId="11818" refreshError="1"/>
      <sheetData sheetId="11819"/>
      <sheetData sheetId="11820"/>
      <sheetData sheetId="11821"/>
      <sheetData sheetId="11822"/>
      <sheetData sheetId="11823"/>
      <sheetData sheetId="11824"/>
      <sheetData sheetId="11825" refreshError="1"/>
      <sheetData sheetId="11826" refreshError="1"/>
      <sheetData sheetId="11827" refreshError="1"/>
      <sheetData sheetId="11828" refreshError="1"/>
      <sheetData sheetId="11829" refreshError="1"/>
      <sheetData sheetId="11830" refreshError="1"/>
      <sheetData sheetId="11831" refreshError="1"/>
      <sheetData sheetId="11832" refreshError="1"/>
      <sheetData sheetId="11833" refreshError="1"/>
      <sheetData sheetId="11834" refreshError="1"/>
      <sheetData sheetId="11835" refreshError="1"/>
      <sheetData sheetId="11836" refreshError="1"/>
      <sheetData sheetId="11837" refreshError="1"/>
      <sheetData sheetId="11838" refreshError="1"/>
      <sheetData sheetId="11839" refreshError="1"/>
      <sheetData sheetId="11840" refreshError="1"/>
      <sheetData sheetId="11841" refreshError="1"/>
      <sheetData sheetId="11842" refreshError="1"/>
      <sheetData sheetId="11843" refreshError="1"/>
      <sheetData sheetId="11844" refreshError="1"/>
      <sheetData sheetId="11845" refreshError="1"/>
      <sheetData sheetId="11846" refreshError="1"/>
      <sheetData sheetId="11847" refreshError="1"/>
      <sheetData sheetId="11848" refreshError="1"/>
      <sheetData sheetId="11849" refreshError="1"/>
      <sheetData sheetId="11850" refreshError="1"/>
      <sheetData sheetId="11851" refreshError="1"/>
      <sheetData sheetId="11852" refreshError="1"/>
      <sheetData sheetId="11853" refreshError="1"/>
      <sheetData sheetId="11854" refreshError="1"/>
      <sheetData sheetId="11855" refreshError="1"/>
      <sheetData sheetId="11856" refreshError="1"/>
      <sheetData sheetId="11857" refreshError="1"/>
      <sheetData sheetId="11858" refreshError="1"/>
      <sheetData sheetId="11859" refreshError="1"/>
      <sheetData sheetId="11860" refreshError="1"/>
      <sheetData sheetId="11861" refreshError="1"/>
      <sheetData sheetId="11862" refreshError="1"/>
      <sheetData sheetId="11863" refreshError="1"/>
      <sheetData sheetId="11864" refreshError="1"/>
      <sheetData sheetId="11865" refreshError="1"/>
      <sheetData sheetId="11866" refreshError="1"/>
      <sheetData sheetId="11867" refreshError="1"/>
      <sheetData sheetId="11868" refreshError="1"/>
      <sheetData sheetId="11869" refreshError="1"/>
      <sheetData sheetId="11870" refreshError="1"/>
      <sheetData sheetId="11871" refreshError="1"/>
      <sheetData sheetId="11872" refreshError="1"/>
      <sheetData sheetId="11873" refreshError="1"/>
      <sheetData sheetId="11874" refreshError="1"/>
      <sheetData sheetId="11875" refreshError="1"/>
      <sheetData sheetId="11876" refreshError="1"/>
      <sheetData sheetId="11877" refreshError="1"/>
      <sheetData sheetId="11878" refreshError="1"/>
      <sheetData sheetId="11879" refreshError="1"/>
      <sheetData sheetId="11880" refreshError="1"/>
      <sheetData sheetId="11881" refreshError="1"/>
      <sheetData sheetId="11882" refreshError="1"/>
      <sheetData sheetId="11883" refreshError="1"/>
      <sheetData sheetId="11884" refreshError="1"/>
      <sheetData sheetId="11885" refreshError="1"/>
      <sheetData sheetId="11886" refreshError="1"/>
      <sheetData sheetId="11887" refreshError="1"/>
      <sheetData sheetId="11888">
        <row r="19">
          <cell r="J19">
            <v>1.0499999999999999E-3</v>
          </cell>
        </row>
      </sheetData>
      <sheetData sheetId="11889">
        <row r="19">
          <cell r="J19">
            <v>1.0499999999999999E-3</v>
          </cell>
        </row>
      </sheetData>
      <sheetData sheetId="11890">
        <row r="19">
          <cell r="J19">
            <v>1.0499999999999999E-3</v>
          </cell>
        </row>
      </sheetData>
      <sheetData sheetId="11891"/>
      <sheetData sheetId="11892">
        <row r="19">
          <cell r="J19">
            <v>1.0499999999999999E-3</v>
          </cell>
        </row>
      </sheetData>
      <sheetData sheetId="11893">
        <row r="19">
          <cell r="J19">
            <v>1.0499999999999999E-3</v>
          </cell>
        </row>
      </sheetData>
      <sheetData sheetId="11894"/>
      <sheetData sheetId="11895"/>
      <sheetData sheetId="11896"/>
      <sheetData sheetId="11897"/>
      <sheetData sheetId="11898"/>
      <sheetData sheetId="11899"/>
      <sheetData sheetId="11900"/>
      <sheetData sheetId="11901">
        <row r="19">
          <cell r="J19">
            <v>1.0499999999999999E-3</v>
          </cell>
        </row>
      </sheetData>
      <sheetData sheetId="11902">
        <row r="19">
          <cell r="J19">
            <v>1.0499999999999999E-3</v>
          </cell>
        </row>
      </sheetData>
      <sheetData sheetId="11903"/>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row r="19">
          <cell r="J19">
            <v>1.0499999999999999E-3</v>
          </cell>
        </row>
      </sheetData>
      <sheetData sheetId="11920"/>
      <sheetData sheetId="11921"/>
      <sheetData sheetId="11922"/>
      <sheetData sheetId="11923">
        <row r="19">
          <cell r="J19">
            <v>1.0499999999999999E-3</v>
          </cell>
        </row>
      </sheetData>
      <sheetData sheetId="11924"/>
      <sheetData sheetId="11925"/>
      <sheetData sheetId="11926"/>
      <sheetData sheetId="11927">
        <row r="19">
          <cell r="J19">
            <v>1.0499999999999999E-3</v>
          </cell>
        </row>
      </sheetData>
      <sheetData sheetId="11928">
        <row r="19">
          <cell r="J19">
            <v>1.0499999999999999E-3</v>
          </cell>
        </row>
      </sheetData>
      <sheetData sheetId="11929">
        <row r="19">
          <cell r="J19">
            <v>1.0499999999999999E-3</v>
          </cell>
        </row>
      </sheetData>
      <sheetData sheetId="11930">
        <row r="19">
          <cell r="J19">
            <v>1.0499999999999999E-3</v>
          </cell>
        </row>
      </sheetData>
      <sheetData sheetId="11931">
        <row r="19">
          <cell r="J19">
            <v>1.0499999999999999E-3</v>
          </cell>
        </row>
      </sheetData>
      <sheetData sheetId="11932"/>
      <sheetData sheetId="11933"/>
      <sheetData sheetId="11934"/>
      <sheetData sheetId="11935"/>
      <sheetData sheetId="11936"/>
      <sheetData sheetId="11937"/>
      <sheetData sheetId="11938">
        <row r="19">
          <cell r="J19">
            <v>1.0499999999999999E-3</v>
          </cell>
        </row>
      </sheetData>
      <sheetData sheetId="11939"/>
      <sheetData sheetId="11940"/>
      <sheetData sheetId="11941">
        <row r="19">
          <cell r="J19">
            <v>1.0499999999999999E-3</v>
          </cell>
        </row>
      </sheetData>
      <sheetData sheetId="11942">
        <row r="19">
          <cell r="J19">
            <v>1.0499999999999999E-3</v>
          </cell>
        </row>
      </sheetData>
      <sheetData sheetId="11943">
        <row r="19">
          <cell r="J19">
            <v>1.0499999999999999E-3</v>
          </cell>
        </row>
      </sheetData>
      <sheetData sheetId="11944">
        <row r="19">
          <cell r="J19">
            <v>1.0499999999999999E-3</v>
          </cell>
        </row>
      </sheetData>
      <sheetData sheetId="11945">
        <row r="19">
          <cell r="J19">
            <v>1.0499999999999999E-3</v>
          </cell>
        </row>
      </sheetData>
      <sheetData sheetId="11946">
        <row r="19">
          <cell r="J19">
            <v>1.0499999999999999E-3</v>
          </cell>
        </row>
      </sheetData>
      <sheetData sheetId="11947">
        <row r="19">
          <cell r="J19">
            <v>1.0499999999999999E-3</v>
          </cell>
        </row>
      </sheetData>
      <sheetData sheetId="11948"/>
      <sheetData sheetId="11949"/>
      <sheetData sheetId="11950">
        <row r="19">
          <cell r="J19">
            <v>1.0499999999999999E-3</v>
          </cell>
        </row>
      </sheetData>
      <sheetData sheetId="11951">
        <row r="19">
          <cell r="J19">
            <v>1.0499999999999999E-3</v>
          </cell>
        </row>
      </sheetData>
      <sheetData sheetId="11952"/>
      <sheetData sheetId="11953"/>
      <sheetData sheetId="11954"/>
      <sheetData sheetId="11955"/>
      <sheetData sheetId="11956"/>
      <sheetData sheetId="11957"/>
      <sheetData sheetId="11958"/>
      <sheetData sheetId="11959"/>
      <sheetData sheetId="11960"/>
      <sheetData sheetId="11961">
        <row r="19">
          <cell r="J19">
            <v>1.0499999999999999E-3</v>
          </cell>
        </row>
      </sheetData>
      <sheetData sheetId="11962"/>
      <sheetData sheetId="11963"/>
      <sheetData sheetId="11964">
        <row r="19">
          <cell r="J19">
            <v>1.0499999999999999E-3</v>
          </cell>
        </row>
      </sheetData>
      <sheetData sheetId="11965">
        <row r="19">
          <cell r="J19">
            <v>1.0499999999999999E-3</v>
          </cell>
        </row>
      </sheetData>
      <sheetData sheetId="11966">
        <row r="19">
          <cell r="J19">
            <v>1.0499999999999999E-3</v>
          </cell>
        </row>
      </sheetData>
      <sheetData sheetId="11967">
        <row r="19">
          <cell r="J19">
            <v>1.0499999999999999E-3</v>
          </cell>
        </row>
      </sheetData>
      <sheetData sheetId="11968">
        <row r="19">
          <cell r="J19">
            <v>1.0499999999999999E-3</v>
          </cell>
        </row>
      </sheetData>
      <sheetData sheetId="11969">
        <row r="19">
          <cell r="J19">
            <v>1.0499999999999999E-3</v>
          </cell>
        </row>
      </sheetData>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row r="19">
          <cell r="J19">
            <v>1.0499999999999999E-3</v>
          </cell>
        </row>
      </sheetData>
      <sheetData sheetId="12244">
        <row r="19">
          <cell r="J19">
            <v>1.0499999999999999E-3</v>
          </cell>
        </row>
      </sheetData>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row r="19">
          <cell r="J19">
            <v>1.0499999999999999E-3</v>
          </cell>
        </row>
      </sheetData>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row r="19">
          <cell r="J19">
            <v>1.0499999999999999E-3</v>
          </cell>
        </row>
      </sheetData>
      <sheetData sheetId="12360">
        <row r="19">
          <cell r="J19">
            <v>1.0499999999999999E-3</v>
          </cell>
        </row>
      </sheetData>
      <sheetData sheetId="12361">
        <row r="19">
          <cell r="J19">
            <v>1.0499999999999999E-3</v>
          </cell>
        </row>
      </sheetData>
      <sheetData sheetId="12362">
        <row r="5">
          <cell r="I5">
            <v>0</v>
          </cell>
        </row>
      </sheetData>
      <sheetData sheetId="12363">
        <row r="19">
          <cell r="J19">
            <v>1.0499999999999999E-3</v>
          </cell>
        </row>
      </sheetData>
      <sheetData sheetId="12364">
        <row r="19">
          <cell r="J19">
            <v>1.0499999999999999E-3</v>
          </cell>
        </row>
      </sheetData>
      <sheetData sheetId="12365">
        <row r="19">
          <cell r="J19">
            <v>1.0499999999999999E-3</v>
          </cell>
        </row>
      </sheetData>
      <sheetData sheetId="12366">
        <row r="19">
          <cell r="J19">
            <v>1.0499999999999999E-3</v>
          </cell>
        </row>
      </sheetData>
      <sheetData sheetId="12367">
        <row r="19">
          <cell r="J19">
            <v>1.0499999999999999E-3</v>
          </cell>
        </row>
      </sheetData>
      <sheetData sheetId="12368">
        <row r="19">
          <cell r="J19">
            <v>1.0499999999999999E-3</v>
          </cell>
        </row>
      </sheetData>
      <sheetData sheetId="12369">
        <row r="19">
          <cell r="J19">
            <v>1.0499999999999999E-3</v>
          </cell>
        </row>
      </sheetData>
      <sheetData sheetId="12370"/>
      <sheetData sheetId="12371"/>
      <sheetData sheetId="12372">
        <row r="19">
          <cell r="J19">
            <v>1.0499999999999999E-3</v>
          </cell>
        </row>
      </sheetData>
      <sheetData sheetId="12373">
        <row r="19">
          <cell r="J19">
            <v>1.0499999999999999E-3</v>
          </cell>
        </row>
      </sheetData>
      <sheetData sheetId="12374"/>
      <sheetData sheetId="12375"/>
      <sheetData sheetId="12376"/>
      <sheetData sheetId="12377"/>
      <sheetData sheetId="12378"/>
      <sheetData sheetId="12379"/>
      <sheetData sheetId="12380"/>
      <sheetData sheetId="12381"/>
      <sheetData sheetId="12382"/>
      <sheetData sheetId="12383">
        <row r="19">
          <cell r="J19">
            <v>1.0499999999999999E-3</v>
          </cell>
        </row>
      </sheetData>
      <sheetData sheetId="12384"/>
      <sheetData sheetId="12385"/>
      <sheetData sheetId="12386">
        <row r="19">
          <cell r="J19">
            <v>1.0499999999999999E-3</v>
          </cell>
        </row>
      </sheetData>
      <sheetData sheetId="12387">
        <row r="19">
          <cell r="J19">
            <v>1.0499999999999999E-3</v>
          </cell>
        </row>
      </sheetData>
      <sheetData sheetId="12388">
        <row r="19">
          <cell r="J19">
            <v>1.0499999999999999E-3</v>
          </cell>
        </row>
      </sheetData>
      <sheetData sheetId="12389">
        <row r="19">
          <cell r="J19">
            <v>1.0499999999999999E-3</v>
          </cell>
        </row>
      </sheetData>
      <sheetData sheetId="12390">
        <row r="19">
          <cell r="J19">
            <v>1.0499999999999999E-3</v>
          </cell>
        </row>
      </sheetData>
      <sheetData sheetId="12391">
        <row r="19">
          <cell r="J19">
            <v>1.0499999999999999E-3</v>
          </cell>
        </row>
      </sheetData>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row r="19">
          <cell r="J19">
            <v>1.0499999999999999E-3</v>
          </cell>
        </row>
      </sheetData>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row r="19">
          <cell r="J19">
            <v>1.0499999999999999E-3</v>
          </cell>
        </row>
      </sheetData>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row r="19">
          <cell r="J19">
            <v>1.0499999999999999E-3</v>
          </cell>
        </row>
      </sheetData>
      <sheetData sheetId="12666">
        <row r="19">
          <cell r="J19">
            <v>1.0499999999999999E-3</v>
          </cell>
        </row>
      </sheetData>
      <sheetData sheetId="12667">
        <row r="19">
          <cell r="J19">
            <v>1.0499999999999999E-3</v>
          </cell>
        </row>
      </sheetData>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row r="19">
          <cell r="J19">
            <v>1.0499999999999999E-3</v>
          </cell>
        </row>
      </sheetData>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row r="19">
          <cell r="J19">
            <v>1.0499999999999999E-3</v>
          </cell>
        </row>
      </sheetData>
      <sheetData sheetId="12733">
        <row r="19">
          <cell r="J19">
            <v>1.0499999999999999E-3</v>
          </cell>
        </row>
      </sheetData>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row r="19">
          <cell r="J19">
            <v>1.0499999999999999E-3</v>
          </cell>
        </row>
      </sheetData>
      <sheetData sheetId="12753">
        <row r="19">
          <cell r="J19">
            <v>1.0499999999999999E-3</v>
          </cell>
        </row>
      </sheetData>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row r="19">
          <cell r="J19">
            <v>0</v>
          </cell>
        </row>
      </sheetData>
      <sheetData sheetId="12782">
        <row r="19">
          <cell r="J19">
            <v>0</v>
          </cell>
        </row>
      </sheetData>
      <sheetData sheetId="12783">
        <row r="19">
          <cell r="J19">
            <v>0</v>
          </cell>
        </row>
      </sheetData>
      <sheetData sheetId="12784">
        <row r="19">
          <cell r="J19">
            <v>0</v>
          </cell>
        </row>
      </sheetData>
      <sheetData sheetId="12785">
        <row r="19">
          <cell r="J19">
            <v>0</v>
          </cell>
        </row>
      </sheetData>
      <sheetData sheetId="12786">
        <row r="19">
          <cell r="J19">
            <v>0</v>
          </cell>
        </row>
      </sheetData>
      <sheetData sheetId="12787">
        <row r="19">
          <cell r="J19">
            <v>0</v>
          </cell>
        </row>
      </sheetData>
      <sheetData sheetId="12788">
        <row r="19">
          <cell r="J19">
            <v>0</v>
          </cell>
        </row>
      </sheetData>
      <sheetData sheetId="12789">
        <row r="19">
          <cell r="J19">
            <v>0</v>
          </cell>
        </row>
      </sheetData>
      <sheetData sheetId="12790">
        <row r="19">
          <cell r="J19">
            <v>0</v>
          </cell>
        </row>
      </sheetData>
      <sheetData sheetId="12791"/>
      <sheetData sheetId="12792">
        <row r="19">
          <cell r="J19">
            <v>0</v>
          </cell>
        </row>
      </sheetData>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sheetData sheetId="12810"/>
      <sheetData sheetId="12811"/>
      <sheetData sheetId="12812"/>
      <sheetData sheetId="12813"/>
      <sheetData sheetId="12814"/>
      <sheetData sheetId="12815"/>
      <sheetData sheetId="12816"/>
      <sheetData sheetId="12817"/>
      <sheetData sheetId="12818"/>
      <sheetData sheetId="12819"/>
      <sheetData sheetId="12820"/>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row r="19">
          <cell r="J19">
            <v>1.0499999999999999E-3</v>
          </cell>
        </row>
      </sheetData>
      <sheetData sheetId="12837"/>
      <sheetData sheetId="12838"/>
      <sheetData sheetId="12839"/>
      <sheetData sheetId="12840">
        <row r="19">
          <cell r="J19">
            <v>1.0499999999999999E-3</v>
          </cell>
        </row>
      </sheetData>
      <sheetData sheetId="12841">
        <row r="19">
          <cell r="J19">
            <v>1.0499999999999999E-3</v>
          </cell>
        </row>
      </sheetData>
      <sheetData sheetId="12842">
        <row r="19">
          <cell r="J19">
            <v>1.0499999999999999E-3</v>
          </cell>
        </row>
      </sheetData>
      <sheetData sheetId="12843">
        <row r="19">
          <cell r="J19">
            <v>1.0499999999999999E-3</v>
          </cell>
        </row>
      </sheetData>
      <sheetData sheetId="12844">
        <row r="19">
          <cell r="J19">
            <v>1.0499999999999999E-3</v>
          </cell>
        </row>
      </sheetData>
      <sheetData sheetId="12845">
        <row r="19">
          <cell r="J19">
            <v>1.0499999999999999E-3</v>
          </cell>
        </row>
      </sheetData>
      <sheetData sheetId="12846">
        <row r="19">
          <cell r="J19">
            <v>1.0499999999999999E-3</v>
          </cell>
        </row>
      </sheetData>
      <sheetData sheetId="12847">
        <row r="19">
          <cell r="J19">
            <v>1.0499999999999999E-3</v>
          </cell>
        </row>
      </sheetData>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row r="19">
          <cell r="J19">
            <v>1.0499999999999999E-3</v>
          </cell>
        </row>
      </sheetData>
      <sheetData sheetId="12866"/>
      <sheetData sheetId="12867"/>
      <sheetData sheetId="12868" refreshError="1"/>
      <sheetData sheetId="12869"/>
      <sheetData sheetId="12870"/>
      <sheetData sheetId="12871"/>
      <sheetData sheetId="12872"/>
      <sheetData sheetId="12873">
        <row r="19">
          <cell r="J19">
            <v>1.0499999999999999E-3</v>
          </cell>
        </row>
      </sheetData>
      <sheetData sheetId="12874">
        <row r="19">
          <cell r="J19">
            <v>1.0499999999999999E-3</v>
          </cell>
        </row>
      </sheetData>
      <sheetData sheetId="12875">
        <row r="19">
          <cell r="J19">
            <v>1.0499999999999999E-3</v>
          </cell>
        </row>
      </sheetData>
      <sheetData sheetId="12876">
        <row r="19">
          <cell r="J19">
            <v>1.0499999999999999E-3</v>
          </cell>
        </row>
      </sheetData>
      <sheetData sheetId="12877">
        <row r="19">
          <cell r="J19">
            <v>1.0499999999999999E-3</v>
          </cell>
        </row>
      </sheetData>
      <sheetData sheetId="12878">
        <row r="19">
          <cell r="J19">
            <v>1.0499999999999999E-3</v>
          </cell>
        </row>
      </sheetData>
      <sheetData sheetId="12879">
        <row r="19">
          <cell r="J19">
            <v>1.0499999999999999E-3</v>
          </cell>
        </row>
      </sheetData>
      <sheetData sheetId="12880">
        <row r="19">
          <cell r="J19">
            <v>1.0499999999999999E-3</v>
          </cell>
        </row>
      </sheetData>
      <sheetData sheetId="12881">
        <row r="19">
          <cell r="J19">
            <v>1.0499999999999999E-3</v>
          </cell>
        </row>
      </sheetData>
      <sheetData sheetId="12882">
        <row r="19">
          <cell r="J19">
            <v>1.0499999999999999E-3</v>
          </cell>
        </row>
      </sheetData>
      <sheetData sheetId="12883">
        <row r="19">
          <cell r="J19">
            <v>1.0499999999999999E-3</v>
          </cell>
        </row>
      </sheetData>
      <sheetData sheetId="12884"/>
      <sheetData sheetId="12885"/>
      <sheetData sheetId="12886">
        <row r="19">
          <cell r="J19">
            <v>1.0499999999999999E-3</v>
          </cell>
        </row>
      </sheetData>
      <sheetData sheetId="12887">
        <row r="19">
          <cell r="J19">
            <v>1.0499999999999999E-3</v>
          </cell>
        </row>
      </sheetData>
      <sheetData sheetId="12888"/>
      <sheetData sheetId="12889"/>
      <sheetData sheetId="12890"/>
      <sheetData sheetId="12891"/>
      <sheetData sheetId="12892"/>
      <sheetData sheetId="12893"/>
      <sheetData sheetId="12894"/>
      <sheetData sheetId="12895"/>
      <sheetData sheetId="12896"/>
      <sheetData sheetId="12897"/>
      <sheetData sheetId="12898"/>
      <sheetData sheetId="12899"/>
      <sheetData sheetId="12900"/>
      <sheetData sheetId="12901">
        <row r="19">
          <cell r="J19">
            <v>1.0499999999999999E-3</v>
          </cell>
        </row>
      </sheetData>
      <sheetData sheetId="12902"/>
      <sheetData sheetId="12903"/>
      <sheetData sheetId="12904"/>
      <sheetData sheetId="12905"/>
      <sheetData sheetId="12906"/>
      <sheetData sheetId="12907"/>
      <sheetData sheetId="12908"/>
      <sheetData sheetId="12909"/>
      <sheetData sheetId="12910"/>
      <sheetData sheetId="12911">
        <row r="19">
          <cell r="J19">
            <v>1.0499999999999999E-3</v>
          </cell>
        </row>
      </sheetData>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sheetData sheetId="12979"/>
      <sheetData sheetId="12980"/>
      <sheetData sheetId="12981"/>
      <sheetData sheetId="12982"/>
      <sheetData sheetId="12983"/>
      <sheetData sheetId="12984"/>
      <sheetData sheetId="12985"/>
      <sheetData sheetId="12986"/>
      <sheetData sheetId="12987"/>
      <sheetData sheetId="12988"/>
      <sheetData sheetId="12989"/>
      <sheetData sheetId="12990"/>
      <sheetData sheetId="12991"/>
      <sheetData sheetId="12992"/>
      <sheetData sheetId="12993"/>
      <sheetData sheetId="12994"/>
      <sheetData sheetId="12995" refreshError="1"/>
      <sheetData sheetId="1299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 Volume 5 - Summary "/>
      <sheetName val="Division 01- General "/>
      <sheetName val="Division 01 - General Requirem."/>
      <sheetName val="Division 02 - Site Works"/>
      <sheetName val="Division 03 - Concrete"/>
      <sheetName val="Division 04 - Masonry"/>
      <sheetName val="Division 05 - Metals"/>
      <sheetName val="Division 06 - Wood &amp; Plastic "/>
      <sheetName val="Division 07 - Waterproofing"/>
      <sheetName val="Division 08 - Doors &amp; Windows"/>
      <sheetName val="Division 09 - Finishes"/>
      <sheetName val="Division 10 - Specialities"/>
      <sheetName val="Division 11 - Equipement"/>
      <sheetName val="Division 12 - Furnishing"/>
      <sheetName val="Division 14 - Conv. System"/>
      <sheetName val="Division 15A - Sanitary Works"/>
      <sheetName val="Division 15B - HVAC"/>
      <sheetName val="Division 15B - HVAC (2)"/>
      <sheetName val="Division 15C -  HEATING"/>
      <sheetName val="Division 16 - Electrical"/>
      <sheetName val="Summary  - Volume 5.2"/>
      <sheetName val="Grand Summary"/>
      <sheetName val="Manpower, Material &amp; Equip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Data"/>
      <sheetName val="CDOptions"/>
    </sheetNames>
    <sheetDataSet>
      <sheetData sheetId="0"/>
      <sheetData sheetId="1"/>
      <sheetData sheetId="2">
        <row r="3">
          <cell r="B3" t="str">
            <v>L</v>
          </cell>
        </row>
        <row r="4">
          <cell r="B4" t="str">
            <v>P</v>
          </cell>
        </row>
        <row r="5">
          <cell r="B5" t="str">
            <v>I</v>
          </cell>
        </row>
        <row r="6">
          <cell r="B6" t="str">
            <v>N</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CDOptions"/>
      <sheetName val="DIV 2"/>
      <sheetName val="Bill 1"/>
      <sheetName val="Bill 2"/>
      <sheetName val="Bill 3"/>
      <sheetName val="Bill 4"/>
      <sheetName val="Bill 5"/>
      <sheetName val="Bill 6"/>
      <sheetName val="Bill 7"/>
    </sheetNames>
    <sheetDataSet>
      <sheetData sheetId="0"/>
      <sheetData sheetId="1">
        <row r="3">
          <cell r="B3" t="str">
            <v>L</v>
          </cell>
        </row>
        <row r="4">
          <cell r="B4" t="str">
            <v>P</v>
          </cell>
        </row>
        <row r="5">
          <cell r="B5" t="str">
            <v>I</v>
          </cell>
        </row>
        <row r="6">
          <cell r="B6" t="str">
            <v>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y Sheets"/>
      <sheetName val="General Index"/>
      <sheetName val="Index"/>
      <sheetName val="DIV 2"/>
      <sheetName val="DIV 3"/>
      <sheetName val="Div 4"/>
      <sheetName val="DIV 5"/>
      <sheetName val="DIV 6"/>
      <sheetName val="DIV 7"/>
      <sheetName val="DIV 8"/>
      <sheetName val="Div 9"/>
      <sheetName val="Div 10"/>
      <sheetName val="Div 11"/>
      <sheetName val="Div 12"/>
      <sheetName val="Summary"/>
      <sheetName val="Gen Summary"/>
      <sheetName val="Grand Summary"/>
      <sheetName val="New Grand Summary"/>
      <sheetName val="D - Labour"/>
      <sheetName val="D - Plant"/>
      <sheetName val="D - Materials"/>
      <sheetName val="Fly_Sheets1"/>
      <sheetName val="General_Index1"/>
      <sheetName val="DIV_21"/>
      <sheetName val="DIV_31"/>
      <sheetName val="Div_41"/>
      <sheetName val="DIV_51"/>
      <sheetName val="DIV_61"/>
      <sheetName val="DIV_71"/>
      <sheetName val="DIV_81"/>
      <sheetName val="Div_91"/>
      <sheetName val="Div_101"/>
      <sheetName val="Div_111"/>
      <sheetName val="Div_121"/>
      <sheetName val="Gen_Summary1"/>
      <sheetName val="Grand_Summary1"/>
      <sheetName val="New_Grand_Summary1"/>
      <sheetName val="D_-_Labour1"/>
      <sheetName val="D_-_Plant1"/>
      <sheetName val="D_-_Materials1"/>
      <sheetName val="Fly_Sheets"/>
      <sheetName val="General_Index"/>
      <sheetName val="DIV_2"/>
      <sheetName val="DIV_3"/>
      <sheetName val="Div_4"/>
      <sheetName val="DIV_5"/>
      <sheetName val="DIV_6"/>
      <sheetName val="DIV_7"/>
      <sheetName val="DIV_8"/>
      <sheetName val="Div_9"/>
      <sheetName val="Div_10"/>
      <sheetName val="Div_11"/>
      <sheetName val="Div_12"/>
      <sheetName val="Gen_Summary"/>
      <sheetName val="Grand_Summary"/>
      <sheetName val="New_Grand_Summary"/>
      <sheetName val="D_-_Labour"/>
      <sheetName val="D_-_Plant"/>
      <sheetName val="D_-_Materials"/>
      <sheetName val="Fly_Sheets2"/>
      <sheetName val="General_Index2"/>
      <sheetName val="DIV_22"/>
      <sheetName val="DIV_32"/>
      <sheetName val="Div_42"/>
      <sheetName val="DIV_52"/>
      <sheetName val="DIV_62"/>
      <sheetName val="DIV_72"/>
      <sheetName val="DIV_82"/>
      <sheetName val="Div_92"/>
      <sheetName val="Div_102"/>
      <sheetName val="Div_112"/>
      <sheetName val="Div_122"/>
      <sheetName val="Gen_Summary2"/>
      <sheetName val="Grand_Summary2"/>
      <sheetName val="New_Grand_Summary2"/>
      <sheetName val="D_-_Labour2"/>
      <sheetName val="D_-_Plant2"/>
      <sheetName val="D_-_Materials2"/>
      <sheetName val="Fly_Sheets3"/>
      <sheetName val="General_Index3"/>
      <sheetName val="DIV_23"/>
      <sheetName val="DIV_33"/>
      <sheetName val="Div_43"/>
      <sheetName val="DIV_53"/>
      <sheetName val="DIV_63"/>
      <sheetName val="DIV_73"/>
      <sheetName val="DIV_83"/>
      <sheetName val="Div_93"/>
      <sheetName val="Div_103"/>
      <sheetName val="Div_113"/>
      <sheetName val="Div_123"/>
      <sheetName val="Gen_Summary3"/>
      <sheetName val="Grand_Summary3"/>
      <sheetName val="New_Grand_Summary3"/>
      <sheetName val="D_-_Labour3"/>
      <sheetName val="D_-_Plant3"/>
      <sheetName val="D_-_Materials3"/>
      <sheetName val=""/>
      <sheetName val="Bill 1"/>
      <sheetName val="Bill 2"/>
      <sheetName val="Bill 3"/>
      <sheetName val="Bill 4"/>
      <sheetName val="Bill 5"/>
      <sheetName val="Bill 6"/>
      <sheetName val="Bill 7"/>
      <sheetName val="FitOutConfCentre"/>
      <sheetName val="Division 15B - HVAC"/>
      <sheetName val="CDOptions"/>
      <sheetName val=" Est "/>
      <sheetName val="Div 15"/>
      <sheetName val="DW Shed"/>
      <sheetName val="cables"/>
      <sheetName val="Electrical Works"/>
      <sheetName val="ancillary"/>
      <sheetName val="Bill No.3"/>
      <sheetName val="FEVA"/>
      <sheetName val="HO Costs"/>
      <sheetName val="Sheet1"/>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1"/>
      <sheetName val="C2"/>
      <sheetName val="C3"/>
      <sheetName val="C4"/>
      <sheetName val="GI"/>
      <sheetName val="I"/>
      <sheetName val="Land"/>
      <sheetName val="DIV 2"/>
      <sheetName val="DIV 3"/>
      <sheetName val="DIV 4"/>
      <sheetName val="DIV 5"/>
      <sheetName val="DIV 6"/>
      <sheetName val="DIV 7"/>
      <sheetName val="DIV 8"/>
      <sheetName val="DIV 9"/>
      <sheetName val="DIV 10"/>
      <sheetName val="PS"/>
      <sheetName val="S"/>
      <sheetName val="GS"/>
      <sheetName val="CBS"/>
      <sheetName val="Q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C3" t="str">
            <v>QM1</v>
          </cell>
        </row>
        <row r="4">
          <cell r="C4" t="str">
            <v>QM2</v>
          </cell>
        </row>
        <row r="5">
          <cell r="C5" t="str">
            <v>QM3A</v>
          </cell>
        </row>
        <row r="6">
          <cell r="C6" t="str">
            <v>QM3B</v>
          </cell>
        </row>
        <row r="7">
          <cell r="C7" t="str">
            <v>QM4</v>
          </cell>
        </row>
        <row r="8">
          <cell r="C8" t="str">
            <v>QM5A-B1</v>
          </cell>
        </row>
        <row r="9">
          <cell r="C9" t="str">
            <v>QM5A-B2</v>
          </cell>
        </row>
        <row r="10">
          <cell r="C10" t="str">
            <v>QM5A-GF</v>
          </cell>
        </row>
        <row r="11">
          <cell r="C11" t="str">
            <v>QM5A-TF</v>
          </cell>
        </row>
        <row r="12">
          <cell r="C12" t="str">
            <v>QM5A-F1</v>
          </cell>
        </row>
        <row r="13">
          <cell r="C13" t="str">
            <v>QM5A-F2</v>
          </cell>
        </row>
        <row r="14">
          <cell r="C14" t="str">
            <v>QM5A-F3</v>
          </cell>
        </row>
        <row r="15">
          <cell r="C15" t="str">
            <v>QM5A-F4</v>
          </cell>
        </row>
        <row r="16">
          <cell r="C16" t="str">
            <v>QM5A-F5</v>
          </cell>
        </row>
        <row r="17">
          <cell r="C17" t="str">
            <v>QM5A-F6</v>
          </cell>
        </row>
        <row r="18">
          <cell r="C18" t="str">
            <v>QM5A-F7</v>
          </cell>
        </row>
        <row r="19">
          <cell r="C19" t="str">
            <v>QM5A-F8</v>
          </cell>
        </row>
        <row r="20">
          <cell r="C20" t="str">
            <v>QM5A-RF</v>
          </cell>
        </row>
        <row r="21">
          <cell r="C21" t="str">
            <v>QM5B-B1</v>
          </cell>
        </row>
        <row r="22">
          <cell r="C22" t="str">
            <v>QM5B-B2</v>
          </cell>
        </row>
        <row r="23">
          <cell r="C23" t="str">
            <v>QM5B-GF</v>
          </cell>
        </row>
        <row r="24">
          <cell r="C24" t="str">
            <v>QM5B-TF</v>
          </cell>
        </row>
        <row r="25">
          <cell r="C25" t="str">
            <v>QM5B-F1</v>
          </cell>
        </row>
        <row r="26">
          <cell r="C26" t="str">
            <v>QM5B-F2</v>
          </cell>
        </row>
        <row r="27">
          <cell r="C27" t="str">
            <v>QM5B-F3</v>
          </cell>
        </row>
        <row r="28">
          <cell r="C28" t="str">
            <v>QM5B-F4</v>
          </cell>
        </row>
        <row r="29">
          <cell r="C29" t="str">
            <v>QM5B-F5</v>
          </cell>
        </row>
        <row r="30">
          <cell r="C30" t="str">
            <v>QM5B-F6</v>
          </cell>
        </row>
        <row r="31">
          <cell r="C31" t="str">
            <v>QM5B-F7</v>
          </cell>
        </row>
        <row r="32">
          <cell r="C32" t="str">
            <v>QM5B-F8</v>
          </cell>
        </row>
        <row r="33">
          <cell r="C33" t="str">
            <v>QM5B-RF</v>
          </cell>
        </row>
        <row r="34">
          <cell r="C34" t="str">
            <v>QM5D-B1</v>
          </cell>
        </row>
        <row r="35">
          <cell r="C35" t="str">
            <v>QM5D-B2</v>
          </cell>
        </row>
        <row r="36">
          <cell r="C36" t="str">
            <v>QM5D-GF</v>
          </cell>
        </row>
        <row r="37">
          <cell r="C37" t="str">
            <v>QM5D-TF</v>
          </cell>
        </row>
        <row r="38">
          <cell r="C38" t="str">
            <v>QM5D-F1</v>
          </cell>
        </row>
        <row r="39">
          <cell r="C39" t="str">
            <v>QM5D-F2</v>
          </cell>
        </row>
        <row r="40">
          <cell r="C40" t="str">
            <v>QM5D-F3</v>
          </cell>
        </row>
        <row r="41">
          <cell r="C41" t="str">
            <v>QM5D-F4</v>
          </cell>
        </row>
        <row r="42">
          <cell r="C42" t="str">
            <v>QM5D-F5</v>
          </cell>
        </row>
        <row r="43">
          <cell r="C43" t="str">
            <v>QM5D-F6</v>
          </cell>
        </row>
        <row r="44">
          <cell r="C44" t="str">
            <v>QM5D-F7</v>
          </cell>
        </row>
        <row r="45">
          <cell r="C45" t="str">
            <v>QM5D-F8</v>
          </cell>
        </row>
        <row r="46">
          <cell r="C46" t="str">
            <v>QM5D-RF</v>
          </cell>
        </row>
        <row r="47">
          <cell r="C47" t="str">
            <v>QM6A-B1</v>
          </cell>
        </row>
        <row r="48">
          <cell r="C48" t="str">
            <v>QM6A-B2</v>
          </cell>
        </row>
        <row r="49">
          <cell r="C49" t="str">
            <v>QM6A-GF</v>
          </cell>
        </row>
        <row r="50">
          <cell r="C50" t="str">
            <v>QM6A-TF</v>
          </cell>
        </row>
        <row r="51">
          <cell r="C51" t="str">
            <v>QM6A-F1</v>
          </cell>
        </row>
        <row r="52">
          <cell r="C52" t="str">
            <v>QM6A-F2</v>
          </cell>
        </row>
        <row r="53">
          <cell r="C53" t="str">
            <v>QM6A-F3</v>
          </cell>
        </row>
        <row r="54">
          <cell r="C54" t="str">
            <v>QM6A-F4</v>
          </cell>
        </row>
        <row r="55">
          <cell r="C55" t="str">
            <v>QM6A-F5</v>
          </cell>
        </row>
        <row r="56">
          <cell r="C56" t="str">
            <v>QM6A-F6</v>
          </cell>
        </row>
        <row r="57">
          <cell r="C57" t="str">
            <v>QM6A-F7</v>
          </cell>
        </row>
        <row r="58">
          <cell r="C58" t="str">
            <v>QM6A-F8</v>
          </cell>
        </row>
        <row r="59">
          <cell r="C59" t="str">
            <v>QM6A-RF</v>
          </cell>
        </row>
        <row r="60">
          <cell r="C60" t="str">
            <v>QM5C-B1</v>
          </cell>
        </row>
        <row r="61">
          <cell r="C61" t="str">
            <v>QM5C-B2</v>
          </cell>
        </row>
        <row r="62">
          <cell r="C62" t="str">
            <v>QM5C-GF</v>
          </cell>
        </row>
        <row r="63">
          <cell r="C63" t="str">
            <v>QM5C-TF</v>
          </cell>
        </row>
        <row r="64">
          <cell r="C64" t="str">
            <v>QM5C-F1</v>
          </cell>
        </row>
        <row r="65">
          <cell r="C65" t="str">
            <v>QM5C-F2</v>
          </cell>
        </row>
        <row r="66">
          <cell r="C66" t="str">
            <v>QM5C-F3</v>
          </cell>
        </row>
        <row r="67">
          <cell r="C67" t="str">
            <v>QM5C-F4</v>
          </cell>
        </row>
        <row r="68">
          <cell r="C68" t="str">
            <v>QM5C-F5</v>
          </cell>
        </row>
        <row r="69">
          <cell r="C69" t="str">
            <v>QM5C-F6</v>
          </cell>
        </row>
        <row r="70">
          <cell r="C70" t="str">
            <v>QM5C-F7</v>
          </cell>
        </row>
        <row r="71">
          <cell r="C71" t="str">
            <v>QM5C-F8</v>
          </cell>
        </row>
        <row r="72">
          <cell r="C72" t="str">
            <v>QM5C-RF</v>
          </cell>
        </row>
        <row r="73">
          <cell r="C73" t="str">
            <v>QM6B-B1</v>
          </cell>
        </row>
        <row r="74">
          <cell r="C74" t="str">
            <v>QM6B-B2</v>
          </cell>
        </row>
        <row r="75">
          <cell r="C75" t="str">
            <v>QM6B-GF</v>
          </cell>
        </row>
        <row r="76">
          <cell r="C76" t="str">
            <v>QM6B-TF</v>
          </cell>
        </row>
        <row r="77">
          <cell r="C77" t="str">
            <v>QM6B-F1</v>
          </cell>
        </row>
        <row r="78">
          <cell r="C78" t="str">
            <v>QM6B-F2</v>
          </cell>
        </row>
        <row r="79">
          <cell r="C79" t="str">
            <v>QM6B-F3</v>
          </cell>
        </row>
        <row r="80">
          <cell r="C80" t="str">
            <v>QM6B-F4</v>
          </cell>
        </row>
        <row r="81">
          <cell r="C81" t="str">
            <v>QM6B-F5</v>
          </cell>
        </row>
        <row r="82">
          <cell r="C82" t="str">
            <v>QM6B-F6</v>
          </cell>
        </row>
        <row r="83">
          <cell r="C83" t="str">
            <v>QM6B-F7</v>
          </cell>
        </row>
        <row r="84">
          <cell r="C84" t="str">
            <v>QM6B-F8</v>
          </cell>
        </row>
        <row r="85">
          <cell r="C85" t="str">
            <v>QM6B-RF</v>
          </cell>
        </row>
        <row r="86">
          <cell r="C86" t="str">
            <v>QM6C-B1</v>
          </cell>
        </row>
        <row r="87">
          <cell r="C87" t="str">
            <v>QM6C-B2</v>
          </cell>
        </row>
        <row r="88">
          <cell r="C88" t="str">
            <v>QM6C-GF</v>
          </cell>
        </row>
        <row r="89">
          <cell r="C89" t="str">
            <v>QM6C-TF</v>
          </cell>
        </row>
        <row r="90">
          <cell r="C90" t="str">
            <v>QM6C-F1</v>
          </cell>
        </row>
        <row r="91">
          <cell r="C91" t="str">
            <v>QM6C-F2</v>
          </cell>
        </row>
        <row r="92">
          <cell r="C92" t="str">
            <v>QM6C-F3</v>
          </cell>
        </row>
        <row r="93">
          <cell r="C93" t="str">
            <v>QM6C-F4</v>
          </cell>
        </row>
        <row r="94">
          <cell r="C94" t="str">
            <v>QM6C-F5</v>
          </cell>
        </row>
        <row r="95">
          <cell r="C95" t="str">
            <v>QM6C-F6</v>
          </cell>
        </row>
        <row r="96">
          <cell r="C96" t="str">
            <v>QM6C-F7</v>
          </cell>
        </row>
        <row r="97">
          <cell r="C97" t="str">
            <v>QM6C-F8</v>
          </cell>
        </row>
        <row r="98">
          <cell r="C98" t="str">
            <v>QM6C-R</v>
          </cell>
        </row>
        <row r="99">
          <cell r="C99" t="str">
            <v>QM7A</v>
          </cell>
        </row>
        <row r="100">
          <cell r="C100" t="str">
            <v>QM1.5A1</v>
          </cell>
        </row>
        <row r="101">
          <cell r="C101" t="str">
            <v>QM1.5A3</v>
          </cell>
        </row>
        <row r="102">
          <cell r="C102" t="str">
            <v>QM1.5B1</v>
          </cell>
        </row>
        <row r="103">
          <cell r="C103" t="str">
            <v>QM1.5B2</v>
          </cell>
        </row>
        <row r="104">
          <cell r="C104" t="str">
            <v>QM1.4A-N</v>
          </cell>
        </row>
        <row r="105">
          <cell r="C105" t="str">
            <v>QM1.4A-S</v>
          </cell>
        </row>
        <row r="106">
          <cell r="C106" t="str">
            <v>QM1.4A-E</v>
          </cell>
        </row>
        <row r="107">
          <cell r="C107" t="str">
            <v>QM1.4A-W</v>
          </cell>
        </row>
        <row r="108">
          <cell r="C108" t="str">
            <v>QM1.4B-B1</v>
          </cell>
        </row>
        <row r="109">
          <cell r="C109" t="str">
            <v>QM1.4B-B2</v>
          </cell>
        </row>
        <row r="110">
          <cell r="C110" t="str">
            <v>QM1.4B-GF</v>
          </cell>
        </row>
        <row r="111">
          <cell r="C111" t="str">
            <v>QM1.4B-TF</v>
          </cell>
        </row>
        <row r="112">
          <cell r="C112" t="str">
            <v>QM1.4B-F1</v>
          </cell>
        </row>
        <row r="113">
          <cell r="C113" t="str">
            <v>QM1.4B-F2</v>
          </cell>
        </row>
        <row r="114">
          <cell r="C114" t="str">
            <v>QM1.4B-F3</v>
          </cell>
        </row>
        <row r="115">
          <cell r="C115" t="str">
            <v>QM1.4B-F4</v>
          </cell>
        </row>
        <row r="116">
          <cell r="C116" t="str">
            <v>QM1.4B-F5</v>
          </cell>
        </row>
        <row r="117">
          <cell r="C117" t="str">
            <v>QM1.4B-F6</v>
          </cell>
        </row>
        <row r="118">
          <cell r="C118" t="str">
            <v>QM1.4B-F7</v>
          </cell>
        </row>
        <row r="119">
          <cell r="C119" t="str">
            <v>QM1.4B-F8</v>
          </cell>
        </row>
        <row r="120">
          <cell r="C120" t="str">
            <v>QM1.4B-RF</v>
          </cell>
        </row>
        <row r="121">
          <cell r="C121" t="str">
            <v>QM1.1A</v>
          </cell>
        </row>
        <row r="122">
          <cell r="C122" t="str">
            <v>QM1.1B</v>
          </cell>
        </row>
        <row r="123">
          <cell r="C123" t="str">
            <v>QM1.1C</v>
          </cell>
        </row>
        <row r="124">
          <cell r="C124" t="str">
            <v>QM1.3A</v>
          </cell>
        </row>
        <row r="125">
          <cell r="C125" t="str">
            <v>QM1.3B</v>
          </cell>
        </row>
        <row r="126">
          <cell r="C126" t="str">
            <v>QM1.5C1</v>
          </cell>
        </row>
        <row r="127">
          <cell r="C127" t="str">
            <v>QM1.5C2</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Title"/>
      <sheetName val="Summary"/>
      <sheetName val="Concrete"/>
      <sheetName val="Prestress"/>
      <sheetName val="Wall Rebar"/>
      <sheetName val="Slab Rebar"/>
      <sheetName val="DIV 2"/>
      <sheetName val="Division 15B - HVAC"/>
    </sheetNames>
    <sheetDataSet>
      <sheetData sheetId="0"/>
      <sheetData sheetId="1"/>
      <sheetData sheetId="2">
        <row r="21">
          <cell r="B21">
            <v>40.5</v>
          </cell>
        </row>
      </sheetData>
      <sheetData sheetId="3"/>
      <sheetData sheetId="4"/>
      <sheetData sheetId="5"/>
      <sheetData sheetId="6" refreshError="1"/>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RATES"/>
      <sheetName val="S-DIV01-EARTHWORKS"/>
      <sheetName val="Summary Struct"/>
      <sheetName val=" S-DIV02-CONCRETE"/>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REF"/>
      <sheetName val="StattCo yCharges"/>
      <sheetName val="Basis"/>
      <sheetName val="Notes"/>
      <sheetName val="TAS"/>
      <sheetName val="icmal"/>
      <sheetName val="Cash2"/>
      <sheetName val="Z"/>
      <sheetName val="Raw Data"/>
      <sheetName val="SubmitCal"/>
      <sheetName val="CASHFLOWS"/>
      <sheetName val="LEVEL SHEET"/>
      <sheetName val="Lab Cum Hist"/>
      <sheetName val="Penthouse Apartment"/>
      <sheetName val="GFA_HQ_Building"/>
      <sheetName val="GFA_Conference"/>
      <sheetName val="Su}}ary"/>
      <sheetName val="BQ_External"/>
      <sheetName val="Bill_1"/>
      <sheetName val="Bill_2"/>
      <sheetName val="Bill_3"/>
      <sheetName val="Bill_4"/>
      <sheetName val="Bill_5"/>
      <sheetName val="Bill_6"/>
      <sheetName val="Bill_7"/>
      <sheetName val="Option"/>
      <sheetName val="Projet, methodes &amp; couts"/>
      <sheetName val="Macro1"/>
      <sheetName val="Planning"/>
      <sheetName val="TAHRIR"/>
      <sheetName val="Bases"/>
      <sheetName val="Risques majeurs &amp; Frais Ind."/>
      <sheetName val="Bouclage"/>
      <sheetName val="AREG_05"/>
      <sheetName val="LABOUR HISTOGRAM"/>
      <sheetName val="D-623D"/>
      <sheetName val="BOQ"/>
      <sheetName val="Bill No. 2"/>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改加胶玻璃、室外栏杆"/>
      <sheetName val="CT Thang Mo"/>
      <sheetName val="1"/>
      <sheetName val="ancillary"/>
      <sheetName val="Graph Data (DO NOT PRINT)"/>
      <sheetName val="Sheet1"/>
      <sheetName val="Data"/>
      <sheetName val="Tender Summary"/>
      <sheetName val="Insurance Ext"/>
      <sheetName val="Prelims"/>
      <sheetName val="Customize Your Invoice"/>
      <sheetName val="B"/>
      <sheetName val="HVAC BoQ"/>
      <sheetName val="PriceSummary"/>
      <sheetName val="Sheet2"/>
      <sheetName val="FOL - Bar"/>
      <sheetName val="budget summary (2)"/>
      <sheetName val="Budget Analysis Summary"/>
      <sheetName val="SPT vs PHI"/>
      <sheetName val="CT  PL"/>
      <sheetName val=""/>
      <sheetName val="企业表一"/>
      <sheetName val="M-5C"/>
      <sheetName val="M-5A"/>
      <sheetName val="ANNEXURE-A"/>
      <sheetName val="POWER"/>
      <sheetName val="MTP"/>
      <sheetName val="LABOUR_HISTOGRAM"/>
      <sheetName val="JAS"/>
      <sheetName val="Bill 2"/>
      <sheetName val="Budget"/>
      <sheetName val="Top sheet"/>
      <sheetName val="Body Sheet"/>
      <sheetName val="1.0 Executive Summary"/>
      <sheetName val="HQ-TO"/>
      <sheetName val="intr stool brkup"/>
      <sheetName val="Ap A"/>
      <sheetName val="List"/>
      <sheetName val="GFA_HQ_Building1"/>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Currencies"/>
      <sheetName val="Rate analysis"/>
      <sheetName val="ConferenceCentre_x0000_옰ʒ䄂ʒ鵠ʐ䄂ʒ閐̐䄂ʒ蕈̐"/>
      <sheetName val="COC"/>
      <sheetName val="Inputs"/>
      <sheetName val="LABOUR_HISTOGRAM1"/>
      <sheetName val="Sheet3"/>
      <sheetName val="SHOPLIST.xls"/>
      <sheetName val="Geneí¬_x0008_i_x0000__x0000__x0014__x0000_0."/>
      <sheetName val="70_x0000_,/0_x0000_s«_x0008_i_x0000_Æø_x0003_í¬_x0008_i_x0000_"/>
      <sheetName val="2 Div 14 "/>
      <sheetName val="기계내역서"/>
      <sheetName val="DATAS"/>
      <sheetName val="Tender_Summary"/>
      <sheetName val="Insurance_Ext"/>
      <sheetName val="Customize_Your_Invoice"/>
      <sheetName val="HVAC_BoQ"/>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Rate_analysis"/>
      <sheetName val="sal"/>
      <sheetName val="SAP"/>
      <sheetName val="PROJECT BRIEF"/>
      <sheetName val="ACT_SPS"/>
      <sheetName val="SPSF"/>
      <sheetName val="Invoice Summary"/>
      <sheetName val="CHART OF ACCOUNTS"/>
      <sheetName val="Bill 1"/>
      <sheetName val="Bill 3"/>
      <sheetName val="Bill 4"/>
      <sheetName val="Bill 5"/>
      <sheetName val="Bill 6"/>
      <sheetName val="Bill 7"/>
      <sheetName val="concrete"/>
      <sheetName val="beam-reinft-IIInd floor"/>
      <sheetName val="C (3)"/>
      <sheetName val="Dubai golf"/>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beam-reinft-machine rm"/>
      <sheetName val="girder"/>
      <sheetName val="Rocker"/>
      <sheetName val="98Price"/>
      <sheetName val="_x0000__x0000__x0000__x0000__x0000__x0000__x0000__x0000_"/>
      <sheetName val="POWER ASSUMPTIONS"/>
      <sheetName val="WITHOUT C&amp;I PROFIT (3)"/>
      <sheetName val="E-Bill No.6 A-O"/>
      <sheetName val="Wall"/>
      <sheetName val="Geneí¬_x0008_i"/>
      <sheetName val="70"/>
      <sheetName val="Civil Boq"/>
      <sheetName val="공종별_집계금액"/>
      <sheetName val="GFA_HQ_Building6"/>
      <sheetName val="250mm"/>
      <sheetName val="200mm"/>
      <sheetName val="160mm"/>
      <sheetName val="FITTINGS"/>
      <sheetName val="VALVE CHAMBERS"/>
      <sheetName val="Fire Hydrants"/>
      <sheetName val="B.GATE VALVE"/>
      <sheetName val="Sub G1 Fire"/>
      <sheetName val="Sub G12 Fire"/>
      <sheetName val="BILL COV"/>
      <sheetName val="Ra  stair"/>
      <sheetName val="MOS"/>
      <sheetName val="CODE"/>
      <sheetName val="마산월령동골조물량변경"/>
      <sheetName val="ABSTRACT"/>
      <sheetName val="DETAILED  BOQ"/>
      <sheetName val="M-Book for Conc"/>
      <sheetName val="M-Book for FW"/>
      <sheetName val="Vehicles"/>
      <sheetName val="PA- Consutant "/>
      <sheetName val="Design"/>
      <sheetName val="Annex"/>
      <sheetName val="factors"/>
      <sheetName val="P4-B"/>
      <sheetName val="Break_Up"/>
      <sheetName val="RESULT"/>
      <sheetName val="IO LIST"/>
      <sheetName val="Formulas"/>
      <sheetName val="Material "/>
      <sheetName val="Quote Sheet"/>
      <sheetName val="upa"/>
      <sheetName val="foot-slab reinft"/>
      <sheetName val="Materials Cost(PCC)"/>
      <sheetName val="PROJECT_BRIEF1"/>
      <sheetName val="Geneí¬i0_"/>
      <sheetName val="70,/0s«iÆøí¬i"/>
      <sheetName val="Bill_22"/>
      <sheetName val="C_(3)1"/>
      <sheetName val="Ap_A1"/>
      <sheetName val="2_Div_14_1"/>
      <sheetName val="Bill_11"/>
      <sheetName val="Bill_31"/>
      <sheetName val="Bill_41"/>
      <sheetName val="Bill_51"/>
      <sheetName val="Bill_61"/>
      <sheetName val="Bill_71"/>
      <sheetName val="SHOPLIST_xls"/>
      <sheetName val="Dubai_golf"/>
      <sheetName val="beam-reinft-IIInd_floor"/>
      <sheetName val="Invoice_Summary"/>
      <sheetName val="POWER_ASSUMPTIONS"/>
      <sheetName val="beam-reinft-machine_rm"/>
      <sheetName val="PROJECT_BRIEF"/>
      <sheetName val="Bill_21"/>
      <sheetName val="C_(3)"/>
      <sheetName val="Ap_A"/>
      <sheetName val="2_Div_14_"/>
      <sheetName val="CERTIFICATE"/>
      <sheetName val="GFA_HQ_Building7"/>
      <sheetName val="GFA_Conference6"/>
      <sheetName val="BQ_External6"/>
      <sheetName val="StattCo_yCharges5"/>
      <sheetName val="Penthouse_Apartment5"/>
      <sheetName val="LABOUR_HISTOGRAM6"/>
      <sheetName val="Graph_Data_(DO_NOT_PRINT)5"/>
      <sheetName val="Projet,_methodes_&amp;_couts4"/>
      <sheetName val="Risques_majeurs_&amp;_Frais_Ind_4"/>
      <sheetName val="Chiet_tinh_dz225"/>
      <sheetName val="Chiet_tinh_dz355"/>
      <sheetName val="Raw_Data5"/>
      <sheetName val="@risk_rents_and_incentives5"/>
      <sheetName val="Car_park_lease5"/>
      <sheetName val="Net_rent_analysis5"/>
      <sheetName val="Poz-1_5"/>
      <sheetName val="CT_Thang_Mo5"/>
      <sheetName val="Lab_Cum_Hist5"/>
      <sheetName val="Bill_No__25"/>
      <sheetName val="CT__PL4"/>
      <sheetName val="budget_summary_(2)4"/>
      <sheetName val="Budget_Analysis_Summary4"/>
      <sheetName val="Customize_Your_Invoice5"/>
      <sheetName val="HVAC_BoQ5"/>
      <sheetName val="FOL_-_Bar5"/>
      <sheetName val="LEVEL_SHEET5"/>
      <sheetName val="SPT_vs_PHI5"/>
      <sheetName val="Body_Sheet4"/>
      <sheetName val="1_0_Executive_Summary4"/>
      <sheetName val="intr_stool_brkup4"/>
      <sheetName val="Tender_Summary5"/>
      <sheetName val="Insurance_Ext5"/>
      <sheetName val="Top_sheet4"/>
      <sheetName val="Rate_analysis4"/>
      <sheetName val="Geneí¬i"/>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Dubai_golf1"/>
      <sheetName val="SHOPLIST_xls1"/>
      <sheetName val="Bill_12"/>
      <sheetName val="Bill_32"/>
      <sheetName val="Bill_42"/>
      <sheetName val="Bill_52"/>
      <sheetName val="Bill_62"/>
      <sheetName val="Bill_72"/>
      <sheetName val="beam-reinft-IIInd_floor1"/>
      <sheetName val="Invoice_Summary1"/>
      <sheetName val="POWER_ASSUMPTIONS1"/>
      <sheetName val="beam-reinft-machine_rm1"/>
      <sheetName val="Day work"/>
      <sheetName val="Activity List"/>
      <sheetName val="HIRED LABOUR CODE"/>
      <sheetName val="CHART_OF_ACCOUNTS"/>
      <sheetName val="WITHOUT_C&amp;I_PROFIT_(3)"/>
      <sheetName val="E-Bill_No_6_A-O"/>
      <sheetName val="Softscape Buildup"/>
      <sheetName val="Mat'l Rate"/>
      <sheetName val="Geneí¬ i_x0000__x0000_ _x0000_0."/>
      <sheetName val="70_x0000_,/0_x0000_s« i_x0000_Æø í¬ i_x0000_"/>
      <sheetName val="Toolbox"/>
      <sheetName val="Data_Summary"/>
      <sheetName val="India F&amp;S Template"/>
      <sheetName val="房屋及建筑物"/>
      <sheetName val="XL4Poppy"/>
      <sheetName val="B185-B-2"/>
      <sheetName val="B185-B-3"/>
      <sheetName val="B185-B-4"/>
      <sheetName val="B185-B-5"/>
      <sheetName val="B185-B-6"/>
      <sheetName val="B185-B-7"/>
      <sheetName val="B185-B-8"/>
      <sheetName val="B185-B-9.1"/>
      <sheetName val="B185-B-9.2"/>
      <sheetName val="ConferenceCentre?옰ʒ䄂ʒ鵠ʐ䄂ʒ閐̐䄂ʒ蕈̐"/>
      <sheetName val="INSTR"/>
      <sheetName val="GFA_HQ_Building9"/>
      <sheetName val="GFA_Conference8"/>
      <sheetName val="BQ_External8"/>
      <sheetName val="Graph_Data_(DO_NOT_PRINT)7"/>
      <sheetName val="Penthouse_Apartment7"/>
      <sheetName val="Chiet_tinh_dz227"/>
      <sheetName val="Chiet_tinh_dz357"/>
      <sheetName val="StattCo_yCharges7"/>
      <sheetName val="Raw_Data7"/>
      <sheetName val="LABOUR_HISTOGRAM8"/>
      <sheetName val="@risk_rents_and_incentives7"/>
      <sheetName val="Car_park_lease7"/>
      <sheetName val="Net_rent_analysis7"/>
      <sheetName val="Poz-1_7"/>
      <sheetName val="CT_Thang_Mo7"/>
      <sheetName val="Lab_Cum_Hist7"/>
      <sheetName val="LEVEL_SHEET7"/>
      <sheetName val="Bill_No__27"/>
      <sheetName val="Tender_Summary7"/>
      <sheetName val="Insurance_Ext7"/>
      <sheetName val="FOL_-_Bar7"/>
      <sheetName val="SPT_vs_PHI7"/>
      <sheetName val="Activity_List"/>
      <sheetName val="Customize_Your_Invoice7"/>
      <sheetName val="HVAC_BoQ7"/>
      <sheetName val="budget_summary_(2)6"/>
      <sheetName val="Budget_Analysis_Summary6"/>
      <sheetName val="Body_Sheet6"/>
      <sheetName val="1_0_Executive_Summary6"/>
      <sheetName val="Projet,_methodes_&amp;_couts6"/>
      <sheetName val="Risques_majeurs_&amp;_Frais_Ind_6"/>
      <sheetName val="Top_sheet6"/>
      <sheetName val="CT__PL6"/>
      <sheetName val="intr_stool_brkup6"/>
      <sheetName val="Rate_analysis6"/>
      <sheetName val="Dubai_golf2"/>
      <sheetName val="Ap_A2"/>
      <sheetName val="2_Div_14_2"/>
      <sheetName val="Bill_23"/>
      <sheetName val="SHOPLIST_xls2"/>
      <sheetName val="Bill_13"/>
      <sheetName val="Bill_33"/>
      <sheetName val="Bill_43"/>
      <sheetName val="Bill_53"/>
      <sheetName val="Bill_63"/>
      <sheetName val="Bill_73"/>
      <sheetName val="beam-reinft-IIInd_floor2"/>
      <sheetName val="Invoice_Summary2"/>
      <sheetName val="POWER_ASSUMPTIONS2"/>
      <sheetName val="beam-reinft-machine_rm2"/>
      <sheetName val="PROJECT_BRIEF2"/>
      <sheetName val="Day_work"/>
      <sheetName val="Civil_Boq"/>
      <sheetName val="BILL_COV"/>
      <sheetName val="C_(3)2"/>
      <sheetName val="Softscape_Buildup"/>
      <sheetName val="Mat'l_Rate"/>
      <sheetName val="Ap_A3"/>
      <sheetName val="2_Div_14_3"/>
      <sheetName val="PROJECT_BRIEF3"/>
      <sheetName val="Bill_24"/>
      <sheetName val="C_(3)3"/>
      <sheetName val="Civil_Boq1"/>
      <sheetName val="WITHOUT_C&amp;I_PROFIT_(3)1"/>
      <sheetName val="Activity_List1"/>
      <sheetName val="Softscape_Buildup1"/>
      <sheetName val="Mat'l_Rate1"/>
      <sheetName val="RA-markate"/>
      <sheetName val="BOQ_Direct_selling cost"/>
      <sheetName val="갑지"/>
      <sheetName val="15-MECH"/>
      <sheetName val="DETAILED__BOQ"/>
      <sheetName val="M-Book_for_Conc"/>
      <sheetName val="M-Book_for_FW"/>
      <sheetName val="HIRED_LABOUR_CODE"/>
      <sheetName val="PA-_Consutant_"/>
      <sheetName val="foot-slab_reinft"/>
      <sheetName val="B03"/>
      <sheetName val="B09.1"/>
      <sheetName val="GFA_HQ_Building10"/>
      <sheetName val="GFA_Conference9"/>
      <sheetName val="BQ_External9"/>
      <sheetName val="Graph_Data_(DO_NOT_PRINT)8"/>
      <sheetName val="Penthouse_Apartment8"/>
      <sheetName val="Chiet_tinh_dz228"/>
      <sheetName val="Chiet_tinh_dz358"/>
      <sheetName val="StattCo_yCharges8"/>
      <sheetName val="Raw_Data8"/>
      <sheetName val="LABOUR_HISTOGRAM9"/>
      <sheetName val="@risk_rents_and_incentives8"/>
      <sheetName val="Car_park_lease8"/>
      <sheetName val="Net_rent_analysis8"/>
      <sheetName val="Poz-1_8"/>
      <sheetName val="CT_Thang_Mo8"/>
      <sheetName val="Lab_Cum_Hist8"/>
      <sheetName val="LEVEL_SHEET8"/>
      <sheetName val="Bill_No__28"/>
      <sheetName val="Tender_Summary8"/>
      <sheetName val="Insurance_Ext8"/>
      <sheetName val="FOL_-_Bar8"/>
      <sheetName val="SPT_vs_PHI8"/>
      <sheetName val="Customize_Your_Invoice8"/>
      <sheetName val="HVAC_BoQ8"/>
      <sheetName val="budget_summary_(2)7"/>
      <sheetName val="Budget_Analysis_Summary7"/>
      <sheetName val="Body_Sheet7"/>
      <sheetName val="1_0_Executive_Summary7"/>
      <sheetName val="Projet,_methodes_&amp;_couts7"/>
      <sheetName val="Risques_majeurs_&amp;_Frais_Ind_7"/>
      <sheetName val="Top_sheet7"/>
      <sheetName val="CT__PL7"/>
      <sheetName val="intr_stool_brkup7"/>
      <sheetName val="Rate_analysis7"/>
      <sheetName val="Dubai_golf3"/>
      <sheetName val="SHOPLIST_xls3"/>
      <sheetName val="Bill_14"/>
      <sheetName val="Bill_34"/>
      <sheetName val="Bill_44"/>
      <sheetName val="Bill_54"/>
      <sheetName val="Bill_64"/>
      <sheetName val="Bill_74"/>
      <sheetName val="beam-reinft-IIInd_floor3"/>
      <sheetName val="Invoice_Summary3"/>
      <sheetName val="POWER_ASSUMPTIONS3"/>
      <sheetName val="beam-reinft-machine_rm3"/>
      <sheetName val="Day_work1"/>
      <sheetName val="BILL_COV1"/>
      <sheetName val="Gra¦_x0004_)_x0000__x0000__x0000_VW_x0000__x0000__x0000__x0000__x0000__x0000__x0000__x0000__x0000_ U"/>
      <sheetName val="/VW_x0000_VU_x0000_)_x0000__x0000__x0000_)_x0000__x0000__x0000__x0001__x0000__x0000__x0000_tÏØ0_x0009__x0008__x0000__x0000__x0009__x0008_"/>
      <sheetName val="COLUMN"/>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Gra¦_x0004_)"/>
      <sheetName val="/VW"/>
      <sheetName val="Eq. Mobilization"/>
      <sheetName val="2.2)Revised Cash Flow"/>
      <sheetName val="w't table"/>
      <sheetName val="cp-e1"/>
      <sheetName val="Dropdown"/>
      <sheetName val="Elemental Buildup"/>
      <sheetName val="/VW_x0000_VU_x0000_)_x0000__x0000__x0000_)_x0000__x0000__x0000__x0001__x0000__x0000__x0000_tÏØ0 _x0008__x0000__x0000_ _x0008_"/>
      <sheetName val="Ra__stair"/>
      <sheetName val="PMWeb_data"/>
      <sheetName val="VALVE_CHAMBERS"/>
      <sheetName val="Fire_Hydrants"/>
      <sheetName val="B_GATE_VALVE"/>
      <sheetName val="Sub_G1_Fire"/>
      <sheetName val="Sub_G12_Fire"/>
      <sheetName val="SS_MH"/>
      <sheetName val="Working for RCC"/>
      <sheetName val="Ap_A4"/>
      <sheetName val="2_Div_14_4"/>
      <sheetName val="PROJECT_BRIEF4"/>
      <sheetName val="Bill_25"/>
      <sheetName val="C_(3)4"/>
      <sheetName val="Civil_Boq2"/>
      <sheetName val="WITHOUT_C&amp;I_PROFIT_(3)2"/>
      <sheetName val="Activity_List2"/>
      <sheetName val="Softscape_Buildup2"/>
      <sheetName val="Mat'l_Rate2"/>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Ra__stair1"/>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PMWeb data"/>
      <sheetName val="SS MH"/>
      <sheetName val="77S(O)"/>
      <sheetName val="PointNo.5"/>
      <sheetName val="11-hsd"/>
      <sheetName val="13-septic"/>
      <sheetName val="7-ug"/>
      <sheetName val="2-utility"/>
      <sheetName val="18-misc"/>
      <sheetName val="5-pip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Employee List"/>
      <sheetName val="col-reinft1"/>
      <sheetName val="SStaff-Sept2013"/>
      <sheetName val="Index List"/>
      <sheetName val="Type List"/>
      <sheetName val="File Types"/>
      <sheetName val="Materials_Cost(PCC)"/>
      <sheetName val="India_F&amp;S_Template"/>
      <sheetName val="IO_LIST"/>
      <sheetName val="Material_"/>
      <sheetName val="Quote_Sheet"/>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2_2)Revised_Cash_Flow"/>
      <sheetName val="ConferenceCentre_x005f_x0000_옰ʒ䄂ʒ鵠ʐ䄂ʒ"/>
      <sheetName val="Geneí¬_x005f_x0008_i_x005f_x0000__x005f_x0000__x0"/>
      <sheetName val="70_x005f_x0000_,_0_x005f_x0000_s«_x005f_x0008_i_x"/>
      <sheetName val="Geneí¬_x005f_x0008_i"/>
      <sheetName val="BS"/>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Eq__Mobilization"/>
      <sheetName val="Working_for_RCC"/>
      <sheetName val="B185-B-9_1"/>
      <sheetName val="B185-B-9_2"/>
      <sheetName val="BOQ_Direct_selling_cost"/>
      <sheetName val="B09_1"/>
      <sheetName val="집계표(OPTION)"/>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B6.2 "/>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Material List "/>
      <sheetName val="입찰내역 발주처 양식"/>
      <sheetName val="Demand"/>
      <sheetName val="Occ"/>
      <sheetName val="[SHOPLIST.xls][SHOPLIST.xls]70_x0000_"/>
      <sheetName val="[SHOPLIST.xls][SHOPLIST.xls]70,"/>
      <sheetName val="escalation"/>
      <sheetName val="ANAL"/>
      <sheetName val="Summary of Work"/>
      <sheetName val="PointNo_5"/>
      <sheetName val="w't_table"/>
      <sheetName val="Elemental_Buildup"/>
      <sheetName val="Chiet t"/>
      <sheetName val="Staffing and Rates IA"/>
      <sheetName val="HIRED_LABOUR_CODE3"/>
      <sheetName val="PA-_Consutant_3"/>
      <sheetName val="foot-slab_reinft3"/>
      <sheetName val="DETAILED__BOQ3"/>
      <sheetName val="M-Book_for_Conc3"/>
      <sheetName val="M-Book_for_FW3"/>
      <sheetName val="VALVE_CHAMBERS2"/>
      <sheetName val="Fire_Hydrants2"/>
      <sheetName val="B_GATE_VALVE2"/>
      <sheetName val="Sub_G1_Fire2"/>
      <sheetName val="Sub_G12_Fire2"/>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SIEMENS"/>
      <sheetName val="LIST DO NOT REMOVE"/>
      <sheetName val="Day_work2"/>
      <sheetName val="Gra¦)VW_U"/>
      <sheetName val="/VWVU))tÏØ0  "/>
      <sheetName val="/VWVU))tÏØ0__"/>
      <sheetName val="Quantity"/>
      <sheetName val="??-BLDG"/>
      <sheetName val="PNT-QUOT-#3"/>
      <sheetName val="COAT&amp;WRAP-QIOT-#3"/>
      <sheetName val="ml"/>
      <sheetName val="PRECAST lightconc-II"/>
      <sheetName val="P&amp;L-BDMC"/>
      <sheetName val="final abstract"/>
      <sheetName val="Detail"/>
      <sheetName val="p&amp;m"/>
      <sheetName val="Voucher"/>
      <sheetName val="Lists"/>
      <sheetName val="_x005f_x0000__x005f_x0000__x005f_x0000__x005f_x0000__x0"/>
      <sheetName val="Staff Acco."/>
      <sheetName val="TBAL9697 -group wise  sdpl"/>
      <sheetName val="Old"/>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Materials_Cost(PCC)2"/>
      <sheetName val="India_F&amp;S_Template2"/>
      <sheetName val="IO_LIST2"/>
      <sheetName val="Material_2"/>
      <sheetName val="Quote_Sheet2"/>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Elemental_Buildup1"/>
      <sheetName val="PointNo_51"/>
      <sheetName val="B6_2_"/>
      <sheetName val="LIST_DO_NOT_REMOVE"/>
      <sheetName val="VCH-SLC"/>
      <sheetName val="Item- Compact"/>
      <sheetName val="Supplier"/>
      <sheetName val="BLK2"/>
      <sheetName val="BLK3"/>
      <sheetName val="E &amp; R"/>
      <sheetName val="radar"/>
      <sheetName val="UG"/>
      <sheetName val="Рабочий лист"/>
      <sheetName val="ФМ"/>
      <sheetName val="Сравнение"/>
      <sheetName val="Table"/>
      <sheetName val="Earthwork"/>
      <sheetName val="GIAVLIEU"/>
      <sheetName val="Project Cost Breakdown"/>
      <sheetName val="Selections"/>
      <sheetName val="[SHOPLIST.xls]70_x0000_,/0_x0000_s«_x0008_i_x0000_Æø_x0003_í¬"/>
      <sheetName val="[SHOPLIST.xls]70,/0s«iÆøí¬i"/>
      <sheetName val="[SHOPLIST.xls]70_x0000_,/0_x0000_s« i_x0000_Æø í¬"/>
      <sheetName val="%"/>
      <sheetName val="Annex 1 Sect 3a"/>
      <sheetName val="Annex 1 Sect 3a.1"/>
      <sheetName val="Annex 1 Sect 3b"/>
      <sheetName val="Annex 1 Sect 3c"/>
      <sheetName val="HOURLY RATES"/>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SITE WORK"/>
      <sheetName val="Prices"/>
      <sheetName val="Rate summary"/>
      <sheetName val="#REF!"/>
      <sheetName val="SW-TEO"/>
      <sheetName val="科目余额表正式"/>
      <sheetName val="GRSummary"/>
      <sheetName val="Sub_G1_Five"/>
      <sheetName val="PT 141- Site A Landscape"/>
      <sheetName val="Duct Accesories"/>
      <sheetName val="Mall waterproofing"/>
      <sheetName val="MSCP waterproofing"/>
      <sheetName val="-----------------"/>
      <sheetName val="d-safe DELUXE"/>
      <sheetName val="BG"/>
      <sheetName val="RAB AR&amp;STR"/>
      <sheetName val="70_x005f_x0000_,/0_x005f_x0000_s«_x005f_x0008_i_x"/>
      <sheetName val="Back up"/>
      <sheetName val="Summary_of_Work"/>
      <sheetName val="Employee_List"/>
      <sheetName val="XV10017"/>
      <sheetName val="70,_0s«iÆøí¬i"/>
      <sheetName val="ConferenceCentre_옰ʒ䄂ʒ鵠ʐ䄂ʒ閐̐䄂ʒ蕈̐"/>
      <sheetName val="PRECAST_lightconc-II"/>
      <sheetName val="final_abstract"/>
      <sheetName val="GFA_HQ_Building13"/>
      <sheetName val="GFA_Conference12"/>
      <sheetName val="BQ_External12"/>
      <sheetName val="Raw_Data11"/>
      <sheetName val="Penthouse_Apartment11"/>
      <sheetName val="StattCo_yCharges11"/>
      <sheetName val="@risk_rents_and_incentives11"/>
      <sheetName val="Car_park_lease11"/>
      <sheetName val="Net_rent_analysis11"/>
      <sheetName val="Poz-1_11"/>
      <sheetName val="Chiet_tinh_dz2211"/>
      <sheetName val="Chiet_tinh_dz3511"/>
      <sheetName val="LEVEL_SHEET11"/>
      <sheetName val="LABOUR_HISTOGRAM12"/>
      <sheetName val="Lab_Cum_Hist11"/>
      <sheetName val="Graph_Data_(DO_NOT_PRINT)11"/>
      <sheetName val="Body_Sheet10"/>
      <sheetName val="1_0_Executive_Summary10"/>
      <sheetName val="CT_Thang_Mo11"/>
      <sheetName val="Customize_Your_Invoice11"/>
      <sheetName val="HVAC_BoQ11"/>
      <sheetName val="Bill_No__211"/>
      <sheetName val="budget_summary_(2)10"/>
      <sheetName val="Budget_Analysis_Summary10"/>
      <sheetName val="Projet,_methodes_&amp;_couts10"/>
      <sheetName val="Risques_majeurs_&amp;_Frais_Ind_10"/>
      <sheetName val="SPT_vs_PHI11"/>
      <sheetName val="CT__PL10"/>
      <sheetName val="FOL_-_Bar11"/>
      <sheetName val="Tender_Summary11"/>
      <sheetName val="Insurance_Ext11"/>
      <sheetName val="Top_sheet10"/>
      <sheetName val="intr_stool_brkup10"/>
      <sheetName val="2_Div_14_8"/>
      <sheetName val="SHOPLIST_xls7"/>
      <sheetName val="Bill_29"/>
      <sheetName val="Ap_A8"/>
      <sheetName val="Bill_18"/>
      <sheetName val="Bill_38"/>
      <sheetName val="Bill_48"/>
      <sheetName val="Bill_58"/>
      <sheetName val="Bill_68"/>
      <sheetName val="Bill_78"/>
      <sheetName val="Invoice_Summary7"/>
      <sheetName val="beam-reinft-IIInd_floor7"/>
      <sheetName val="beam-reinft-machine_rm7"/>
      <sheetName val="PROJECT_BRIEF8"/>
      <sheetName val="C_(3)8"/>
      <sheetName val="POWER_ASSUMPTIONS7"/>
      <sheetName val="Dubai_golf7"/>
      <sheetName val="WITHOUT_C&amp;I_PROFIT_(3)6"/>
      <sheetName val="Civil_Boq6"/>
      <sheetName val="Activity_List6"/>
      <sheetName val="BILL_COV4"/>
      <sheetName val="Ra__stair4"/>
      <sheetName val="Softscape_Buildup6"/>
      <sheetName val="Mat'l_Rate6"/>
      <sheetName val="Day_work3"/>
      <sheetName val="BOQ_Direct_selling_cost2"/>
      <sheetName val="Eq__Mobilization2"/>
      <sheetName val="Working_for_RCC2"/>
      <sheetName val="B185-B-9_12"/>
      <sheetName val="B185-B-9_22"/>
      <sheetName val="CHART_OF_ACCOUNTS2"/>
      <sheetName val="E-Bill_No_6_A-O2"/>
      <sheetName val="B09_12"/>
      <sheetName val="PMWeb_data2"/>
      <sheetName val="Index_List1"/>
      <sheetName val="Type_List1"/>
      <sheetName val="File_Types1"/>
      <sheetName val="Chiet_t1"/>
      <sheetName val="Staffing_and_Rates_IA1"/>
      <sheetName val="입찰내역_발주처_양식1"/>
      <sheetName val="Material_List_1"/>
      <sheetName val="SS_MH2"/>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2_2)Revised_Cash_Flow1"/>
      <sheetName val="/VWVU))tÏØ0__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HIRED_LABOUR_CODE5"/>
      <sheetName val="PA-_Consutant_5"/>
      <sheetName val="foot-slab_reinft5"/>
      <sheetName val="BILL_COV5"/>
      <sheetName val="Activity_List7"/>
      <sheetName val="DETAILED__BOQ5"/>
      <sheetName val="M-Book_for_Conc5"/>
      <sheetName val="M-Book_for_FW5"/>
      <sheetName val="Softscape_Buildup7"/>
      <sheetName val="Mat'l_Rate7"/>
      <sheetName val="VALVE_CHAMBERS4"/>
      <sheetName val="Fire_Hydrants4"/>
      <sheetName val="B_GATE_VALVE4"/>
      <sheetName val="Sub_G1_Fire4"/>
      <sheetName val="Sub_G12_Fire4"/>
      <sheetName val="Materials_Cost(PCC)3"/>
      <sheetName val="India_F&amp;S_Template3"/>
      <sheetName val="IO_LIST3"/>
      <sheetName val="Material_3"/>
      <sheetName val="Quote_Sheet3"/>
      <sheetName val="Day_work4"/>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CHART_OF_ACCOUNTS3"/>
      <sheetName val="E-Bill_No_6_A-O3"/>
      <sheetName val="Eq__Mobilization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BOQ_Direct_selling_cost3"/>
      <sheetName val="PointNo_52"/>
      <sheetName val="Elemental_Buildup2"/>
      <sheetName val="Working_for_RCC3"/>
      <sheetName val="B185-B-9_13"/>
      <sheetName val="B185-B-9_23"/>
      <sheetName val="B09_13"/>
      <sheetName val="w't_table2"/>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INDIGINEOUS ITEMS "/>
      <sheetName val="office"/>
      <sheetName val="Lab"/>
      <sheetName val="PRJDATA"/>
      <sheetName val="Master"/>
      <sheetName val="合成単価作成表-BLDG"/>
      <sheetName val="BASE_APR17_HISTOGRAMS"/>
      <sheetName val="Resumo Empreitadas"/>
      <sheetName val="Map"/>
      <sheetName val="References"/>
      <sheetName val="Geneí¬_x0008_i??_x0014_?0."/>
      <sheetName val="70?,/0?s«_x0008_i?Æø_x0003_í¬_x0008_i?"/>
      <sheetName val="????????"/>
      <sheetName val="Geneí¬_x0008_i___x0014__0."/>
      <sheetName val="70_,_0_s«_x0008_i_Æø_x0003_í¬_x0008_i_"/>
      <sheetName val="________"/>
      <sheetName val="Header"/>
      <sheetName val="Risk Breakdown Structure"/>
      <sheetName val="% prog figs -u5 and total"/>
      <sheetName val="rc01"/>
      <sheetName val="ConferenceCentre_x0000_옰ʒ䄂ʒ鵠ʐ䄂ʒ"/>
      <sheetName val="Geneí¬_x0008_i_x0000__x0000__x0"/>
      <sheetName val="70_x0000_,_0_x0000_s«_x0008_i_x"/>
      <sheetName val="_x0000__x0000__x0000__x0000__x0"/>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train cash"/>
      <sheetName val="accom cash"/>
      <sheetName val="MA"/>
      <sheetName val="Rebars"/>
      <sheetName val="???? ??? ??"/>
      <sheetName val="Common Variables"/>
      <sheetName val="200205C"/>
      <sheetName val="Headings"/>
      <sheetName val="Labour &amp; Plant"/>
      <sheetName val="GPL Revenu Update"/>
      <sheetName val="DO NOT TOUCH"/>
      <sheetName val="Work Type"/>
      <sheetName val="Rate_analysis10"/>
      <sheetName val="Staff_Acco_"/>
      <sheetName val="TBAL9697_-group_wise__sdpl"/>
      <sheetName val="UOM"/>
      <sheetName val="Definitions"/>
      <sheetName val="E_&amp;_R"/>
      <sheetName val="Ave.wtd.rates"/>
      <sheetName val="Debits as on 12.04.08"/>
      <sheetName val="PRECAST_lightconc-II3"/>
      <sheetName val="final_abstract3"/>
      <sheetName val="Materials_Cost(PCC)4"/>
      <sheetName val="India_F&amp;S_Template4"/>
      <sheetName val="IO_LIST4"/>
      <sheetName val="Material_4"/>
      <sheetName val="Quote_Sheet4"/>
      <sheetName val="PRECAST_lightconc-II4"/>
      <sheetName val="BOQ_Direct_selling_cost4"/>
      <sheetName val="final_abstract4"/>
      <sheetName val="ABS"/>
      <sheetName val="STAFFSCHED "/>
      <sheetName val="Progress"/>
      <sheetName val="R20_R30_work"/>
      <sheetName val="FORM7"/>
      <sheetName val="TRIAL BALANCE"/>
      <sheetName val="Intro"/>
      <sheetName val="Lookup"/>
      <sheetName val="COSTING"/>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Source"/>
      <sheetName val="AREA OF APPLICATION"/>
      <sheetName val="Sheet7"/>
      <sheetName val="Steel"/>
      <sheetName val="Base_Data"/>
      <sheetName val="ConferenceCentre?옰ʒ䄂ʒ鵠ʐ䄂ʒ閐̐脭め_x0005__x0000_"/>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PA-_Consutant_6"/>
      <sheetName val="BILL_COV6"/>
      <sheetName val="Ra__stair6"/>
      <sheetName val="WITHOUT_C&amp;I_PROFIT_(3)8"/>
      <sheetName val="Civil_Boq8"/>
      <sheetName val="Activity_List8"/>
      <sheetName val="HIRED_LABOUR_CODE6"/>
      <sheetName val="foot-slab_reinft6"/>
      <sheetName val="DETAILED__BOQ6"/>
      <sheetName val="M-Book_for_Conc6"/>
      <sheetName val="M-Book_for_FW6"/>
      <sheetName val="VALVE_CHAMBERS5"/>
      <sheetName val="Fire_Hydrants5"/>
      <sheetName val="B_GATE_VALVE5"/>
      <sheetName val="Sub_G1_Fire5"/>
      <sheetName val="Sub_G12_Fire5"/>
      <sheetName val="B185-B-9_14"/>
      <sheetName val="B185-B-9_24"/>
      <sheetName val="Day_work5"/>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orking_for_RCC4"/>
      <sheetName val="Elemental_Buildup3"/>
      <sheetName val="CHART_OF_ACCOUNTS4"/>
      <sheetName val="E-Bill_No_6_A-O4"/>
      <sheetName val="PMWeb_data4"/>
      <sheetName val="SS_MH4"/>
      <sheetName val="Eq__Mobilization4"/>
      <sheetName val="w't_table3"/>
      <sheetName val="B09_14"/>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PointNo_53"/>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B6_2_1"/>
      <sheetName val="Employee_List1"/>
      <sheetName val="입찰내역_발주처_양식3"/>
      <sheetName val="LIST_DO_NOT_REMOVE1"/>
      <sheetName val="Chiet_t3"/>
      <sheetName val="Staffing_and_Rates_IA3"/>
      <sheetName val="Summary_of_Work1"/>
      <sheetName val="/VWVU))tÏØ0__3"/>
      <sheetName val="Project_Cost_Breakdown"/>
      <sheetName val="Item-_Compact"/>
      <sheetName val="Рабочий_лист"/>
      <sheetName val="PT_141-_Site_A_Landscape"/>
      <sheetName val="Geneí¬_i_0_"/>
      <sheetName val="70,/0s«_iÆø_í¬_i"/>
      <sheetName val="d-safe_DELUXE"/>
      <sheetName val="Annex_1_Sect_3a"/>
      <sheetName val="Annex_1_Sect_3a_1"/>
      <sheetName val="Annex_1_Sect_3b"/>
      <sheetName val="Annex_1_Sect_3c"/>
      <sheetName val="HOURLY_RATES"/>
      <sheetName val="Rate_summary"/>
      <sheetName val="SITE_WORK"/>
      <sheetName val="RAB_AR&amp;STR"/>
      <sheetName val="Back_up"/>
      <sheetName val="INDIGINEOUS_ITEMS_"/>
      <sheetName val="Mall_waterproofing"/>
      <sheetName val="MSCP_waterproofing"/>
      <sheetName val="Duct_Accesories"/>
      <sheetName val="????_???_??"/>
      <sheetName val="Geneí¬i???0_"/>
      <sheetName val="70?,/0?s«i?Æøí¬i?"/>
      <sheetName val="train_cash"/>
      <sheetName val="accom_cash"/>
      <sheetName val="Geneí¬i_x0"/>
      <sheetName val="70,_0s«i_x"/>
      <sheetName val="_x0"/>
      <sheetName val="PTS-1"/>
      <sheetName val="Geneí¬ i"/>
      <sheetName val="MEP"/>
      <sheetName val="IRR"/>
      <sheetName val="INDEX"/>
      <sheetName val="PROJECT BRIEF(EX.NEW)"/>
      <sheetName val="TESİSAT"/>
      <sheetName val="PPA Summary"/>
      <sheetName val="Interior"/>
      <sheetName val="PE"/>
      <sheetName val="LIST_DO_NOT_REMOVE2"/>
      <sheetName val="B6_2_2"/>
      <sheetName val="Staff_Acco_1"/>
      <sheetName val="TBAL9697_-group_wise__sdpl1"/>
      <sheetName val="Item-_Compact1"/>
      <sheetName val="E_&amp;_R1"/>
      <sheetName val="Project_Cost_Breakdown1"/>
      <sheetName val="Annex_1_Sect_3a1"/>
      <sheetName val="Annex_1_Sect_3a_11"/>
      <sheetName val="Annex_1_Sect_3b1"/>
      <sheetName val="Annex_1_Sect_3c1"/>
      <sheetName val="HOURLY_RATES1"/>
      <sheetName val="Food"/>
      <sheetName val="instructions"/>
      <sheetName val="Home"/>
      <sheetName val="SRC-B3U2"/>
      <sheetName val="Coding"/>
      <sheetName val="mw"/>
      <sheetName val="Materials_Cost(PCC)5"/>
      <sheetName val="India_F&amp;S_Template5"/>
      <sheetName val="IO_LIST5"/>
      <sheetName val="Material_5"/>
      <sheetName val="Quote_Sheet5"/>
      <sheetName val="BOQ_Direct_selling_cost5"/>
      <sheetName val="PRECAST_lightconc-II5"/>
      <sheetName val="final_abstract5"/>
      <sheetName val="Labour_&amp;_Plant"/>
      <sheetName val="Geneí¬i___0_"/>
      <sheetName val="70_,_0_s«i_Æøí¬i_"/>
      <sheetName val="Ave_wtd_rates"/>
      <sheetName val="Debits_as_on_12_04_08"/>
      <sheetName val="STAFFSCHED_"/>
      <sheetName val="TRIAL_BALANCE"/>
      <sheetName val="[SHOPLIST_xls][SHOPLIST_xls]70"/>
      <sheetName val="[SHOPLIST_xls][SHOPLIST_xls]70,"/>
      <sheetName val="Common_Variables"/>
      <sheetName val="[SHOPLIST_xls]70,/0s«iÆøí¬"/>
      <sheetName val="[SHOPLIST_xls]70,/0s«iÆøí¬i"/>
      <sheetName val="GPL_Revenu_Update"/>
      <sheetName val="DO_NOT_TOUCH"/>
      <sheetName val="Work_Type"/>
      <sheetName val="ConferenceCentre?옰ʒ䄂ʒ鵠ʐ䄂ʒ閐̐脭め"/>
      <sheetName val="PROJECT_BRIEF(EX_NEW)"/>
      <sheetName val="1-G1"/>
      <sheetName val="Floor Box "/>
      <sheetName val="analysis"/>
      <sheetName val="GFA_HQ_Building16"/>
      <sheetName val="GFA_Conference15"/>
      <sheetName val="StattCo_yCharges14"/>
      <sheetName val="BQ_External15"/>
      <sheetName val="Penthouse_Apartment14"/>
      <sheetName val="LABOUR_HISTOGRAM15"/>
      <sheetName val="Chiet_tinh_dz2214"/>
      <sheetName val="Chiet_tinh_dz3514"/>
      <sheetName val="@risk_rents_and_incentives14"/>
      <sheetName val="Car_park_lease14"/>
      <sheetName val="Net_rent_analysis14"/>
      <sheetName val="Poz-1_14"/>
      <sheetName val="Lab_Cum_Hist14"/>
      <sheetName val="Graph_Data_(DO_NOT_PRINT)14"/>
      <sheetName val="Raw_Data14"/>
      <sheetName val="CT_Thang_Mo14"/>
      <sheetName val="LEVEL_SHEET14"/>
      <sheetName val="SPT_vs_PHI14"/>
      <sheetName val="Projet,_methodes_&amp;_couts13"/>
      <sheetName val="Risques_majeurs_&amp;_Frais_Ind_13"/>
      <sheetName val="Bill_No__214"/>
      <sheetName val="FOL_-_Bar14"/>
      <sheetName val="CT__PL13"/>
      <sheetName val="budget_summary_(2)13"/>
      <sheetName val="Budget_Analysis_Summary13"/>
      <sheetName val="Customize_Your_Invoice14"/>
      <sheetName val="HVAC_BoQ14"/>
      <sheetName val="intr_stool_brkup13"/>
      <sheetName val="Tender_Summary14"/>
      <sheetName val="Insurance_Ext14"/>
      <sheetName val="Body_Sheet13"/>
      <sheetName val="1_0_Executive_Summary13"/>
      <sheetName val="Top_sheet13"/>
      <sheetName val="Bill_212"/>
      <sheetName val="2_Div_14_11"/>
      <sheetName val="SHOPLIST_xls10"/>
      <sheetName val="PROJECT_BRIEF11"/>
      <sheetName val="Ap_A11"/>
      <sheetName val="Bill_111"/>
      <sheetName val="Bill_311"/>
      <sheetName val="Bill_411"/>
      <sheetName val="Bill_511"/>
      <sheetName val="Bill_611"/>
      <sheetName val="Bill_711"/>
      <sheetName val="beam-reinft-IIInd_floor10"/>
      <sheetName val="Dubai_golf10"/>
      <sheetName val="Invoice_Summary10"/>
      <sheetName val="beam-reinft-machine_rm10"/>
      <sheetName val="POWER_ASSUMPTIONS10"/>
      <sheetName val="C_(3)11"/>
      <sheetName val="Civil_Boq9"/>
      <sheetName val="PA-_Consutant_7"/>
      <sheetName val="DETAILED__BOQ7"/>
      <sheetName val="M-Book_for_Conc7"/>
      <sheetName val="M-Book_for_FW7"/>
      <sheetName val="WITHOUT_C&amp;I_PROFIT_(3)9"/>
      <sheetName val="Activity_List9"/>
      <sheetName val="Softscape_Buildup9"/>
      <sheetName val="Mat'l_Rate9"/>
      <sheetName val="Day_work6"/>
      <sheetName val="BILL_COV7"/>
      <sheetName val="HIRED_LABOUR_CODE7"/>
      <sheetName val="foot-slab_reinft7"/>
      <sheetName val="Ra__stair7"/>
      <sheetName val="VALVE_CHAMBERS6"/>
      <sheetName val="Fire_Hydrants6"/>
      <sheetName val="B_GATE_VALVE6"/>
      <sheetName val="Sub_G1_Fire6"/>
      <sheetName val="Sub_G12_Fire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Eq__Mobilization5"/>
      <sheetName val="Elemental_Buildup4"/>
      <sheetName val="w't_table4"/>
      <sheetName val="PointNo_54"/>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B09_15"/>
      <sheetName val="CHART_OF_ACCOUNTS5"/>
      <sheetName val="B185-B-9_15"/>
      <sheetName val="B185-B-9_25"/>
      <sheetName val="E-Bill_No_6_A-O5"/>
      <sheetName val="Working_for_RCC5"/>
      <sheetName val="PMWeb_data5"/>
      <sheetName val="Material_List_4"/>
      <sheetName val="Project_Cost_Breakdown2"/>
      <sheetName val="Index_List4"/>
      <sheetName val="Type_List4"/>
      <sheetName val="File_Types4"/>
      <sheetName val="SS_MH5"/>
      <sheetName val="2_2)Revised_Cash_Flow4"/>
      <sheetName val="입찰내역_발주처_양식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LIST_DO_NOT_REMOVE3"/>
      <sheetName val="Rate_summary1"/>
      <sheetName val="/VWVU))tÏØ0__4"/>
      <sheetName val="Summary_of_Work2"/>
      <sheetName val="Staffing_and_Rates_IA4"/>
      <sheetName val="Chiet_t4"/>
      <sheetName val="B6_2_3"/>
      <sheetName val="Employee_List2"/>
      <sheetName val="Item-_Compact2"/>
      <sheetName val="E_&amp;_R2"/>
      <sheetName val="Staff_Acco_2"/>
      <sheetName val="TBAL9697_-group_wise__sdpl2"/>
      <sheetName val="RAB_AR&amp;STR1"/>
      <sheetName val="Рабочий_лист1"/>
      <sheetName val="SITE_WORK1"/>
      <sheetName val="Annex_1_Sect_3a2"/>
      <sheetName val="Annex_1_Sect_3a_12"/>
      <sheetName val="Annex_1_Sect_3b2"/>
      <sheetName val="Annex_1_Sect_3c2"/>
      <sheetName val="HOURLY_RATES2"/>
      <sheetName val="INDIGINEOUS_ITEMS_1"/>
      <sheetName val="train_cash1"/>
      <sheetName val="accom_cash1"/>
      <sheetName val="PT_141-_Site_A_Landscape1"/>
      <sheetName val="d-safe_DELUXE1"/>
      <sheetName val="Back_up1"/>
      <sheetName val="Mall_waterproofing1"/>
      <sheetName val="MSCP_waterproofing1"/>
      <sheetName val="Duct_Accesories1"/>
      <sheetName val="????_???_??1"/>
      <sheetName val="Geneí¬_i"/>
      <sheetName val="AREA_OF_APPLICATION"/>
      <sheetName val="[SHOPLIST_xls]70,/0s«_iÆø_í¬"/>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Materials_Cost(PCC)6"/>
      <sheetName val="India_F&amp;S_Template6"/>
      <sheetName val="IO_LIST6"/>
      <sheetName val="Material_6"/>
      <sheetName val="Quote_Sheet6"/>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BOQ_Direct_selling_cost6"/>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6"/>
      <sheetName val="final_abstract6"/>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GPL_Revenu_Update1"/>
      <sheetName val="DO_NOT_TOUCH1"/>
      <sheetName val="Work_Type1"/>
      <sheetName val="Common_Variables1"/>
      <sheetName val="[SHOPLIST_xls]70,/0s«iÆøí¬i1"/>
      <sheetName val="????_???_??2"/>
      <sheetName val="[SHOPLIST_xls][SHOPLIST_xls]701"/>
      <sheetName val="Labour_&amp;_Plant1"/>
      <sheetName val="Ave_wtd_rates1"/>
      <sheetName val="Debits_as_on_12_04_081"/>
      <sheetName val="STAFFSCHED_1"/>
      <sheetName val="TRIAL_BALANCE1"/>
      <sheetName val="Geneí¬_i1"/>
      <sheetName val="PROJECT_BRIEF(EX_NEW)1"/>
      <sheetName val="AREA_OF_APPLICATION1"/>
      <sheetName val="Floor_Box_1"/>
      <sheetName val="Mix Design"/>
      <sheetName val="std-rates"/>
      <sheetName val="Input"/>
      <sheetName val="steel total"/>
      <sheetName val="ELE BOQ"/>
      <sheetName val="PNTEXT"/>
      <sheetName val="Risk_Breakdown_Structure"/>
      <sheetName val="Equipment Rates"/>
      <sheetName val="[SHOPLIST.xls]/VW_x0000_VU_x0000_)_x0000__x0000__x0000_)_x0000__x0000__x0000_"/>
      <sheetName val="[SHOPLIST.xls][SHOPLIST.xls][SH"/>
      <sheetName val="FORM5"/>
      <sheetName val="E H - H. W.P."/>
      <sheetName val="E. H. Treatment for pile cap"/>
      <sheetName val="ￒlￒmￒnￒaￒSￒmￒaￒy"/>
      <sheetName val="CostPlan"/>
      <sheetName val="Database"/>
      <sheetName val="Z- GENERAL PRICE SUMMAR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Payment"/>
      <sheetName val="superseded"/>
      <sheetName val="Cashflow projection"/>
      <sheetName val="calculation_LC"/>
      <sheetName val="Internet"/>
      <sheetName val="Z-_GENERAL_PRICE_SUMMARY"/>
      <sheetName val="Confidential"/>
      <sheetName val="Vendors"/>
      <sheetName val="[SHOPLIST.xls]/VW"/>
      <sheetName val="[SHOPLIST.xls]/VWVU))tÏØ0  "/>
      <sheetName val="[SHOPLIST.xls]/VWVU))tÏØ0__"/>
      <sheetName val="[SHOPLIST.xls][SHOPLIST.xls]70_"/>
      <sheetName val="opstat"/>
      <sheetName val="costs"/>
      <sheetName val="Final"/>
      <sheetName val="C1ㅇ"/>
      <sheetName val="P-100.MRF.DB.R1"/>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AC"/>
      <sheetName val="dv_info"/>
      <sheetName val="Equip"/>
      <sheetName val="[SHOPLIST.xls]70"/>
      <sheetName val="[SHOPLIST.xls]70,"/>
      <sheetName val="70,"/>
      <sheetName val="ConferenceCentre?옰ʒ䄂ʒ鵠ʐ䄂ʒ閐̐脭め_x0005_"/>
      <sheetName val="Base BM-rebar"/>
      <sheetName val="SubS2"/>
      <sheetName val="LMP"/>
      <sheetName val="PC"/>
      <sheetName val="금융비용"/>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Dropdowns"/>
      <sheetName val="1.2 Staff Schedule"/>
      <sheetName val="RMOPS"/>
      <sheetName val="Summ"/>
      <sheetName val="Architect"/>
      <sheetName val="Materials "/>
      <sheetName val="Labour"/>
      <sheetName val="MAchinery(R1)"/>
      <sheetName val="70_x0000_,/0_x0000_s«_x0008_i_x"/>
      <sheetName val="[SHOPLIST.xls][SHOPLIST.xls]70"/>
      <sheetName val="ACC"/>
      <sheetName val="PRJ_DATA"/>
      <sheetName val="BaseWeight"/>
      <sheetName val="VIABILITY"/>
      <sheetName val="Rates"/>
      <sheetName val="Cost Heading"/>
      <sheetName val="D &amp; W sizes"/>
      <sheetName val="DetEst"/>
      <sheetName val="SOPMA DD"/>
      <sheetName val="1_2_Staff_Schedule"/>
      <sheetName val="[SHOPLIST.xls]/VWVU))tÏØ0__1"/>
      <sheetName val="[SHOPLIST.xls]/VWVU))tÏØ0__2"/>
      <sheetName val="Bill.10"/>
      <sheetName val="CSC"/>
      <sheetName val="Qtys ZamZam (Del. before)"/>
      <sheetName val="Qtys Relocation (Del before)"/>
      <sheetName val=" Qtys Sub &amp; Tents (Del. before)"/>
      <sheetName val="Qtys  Signages (Del. before)"/>
      <sheetName val="Qtys Temporary Passages (Del)"/>
      <sheetName val=" Qtys Ser. Rooms (Del before)"/>
      <sheetName val="K"/>
      <sheetName val="Attach 4-18"/>
      <sheetName val="TTL"/>
      <sheetName val="Areas_with_SF"/>
      <sheetName val="Lagerhalle"/>
      <sheetName val="Area Breakdown PER LEVEL_LINK"/>
      <sheetName val="Auswahl"/>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Projects"/>
      <sheetName val="door"/>
      <sheetName val="window"/>
      <sheetName val="Data Sheet"/>
      <sheetName val="BLOCK-A (MEA.SHEET)"/>
      <sheetName val="11"/>
      <sheetName val="Sheet Index"/>
      <sheetName val="Rate_analysis11"/>
      <sheetName val="Contract Division"/>
      <sheetName val="SubContract Type"/>
      <sheetName val="Service Type"/>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Gra¦)_x0"/>
      <sheetName val="_VWVU)_x"/>
      <sheetName val="Equipment_Rates"/>
      <sheetName val="做法表"/>
      <sheetName val="_SHOPLIST.xls_70"/>
      <sheetName val="_SHOPLIST.xls_70,_0s«iÆøí¬i"/>
      <sheetName val="A1-Continuous"/>
      <sheetName val="Site Dev BOQ"/>
      <sheetName val="Hic_150EOffice"/>
      <sheetName val="Results"/>
      <sheetName val="BOQp4"/>
      <sheetName val="Trade Summary"/>
      <sheetName val="Data I (2)"/>
      <sheetName val="rEFERENCES "/>
      <sheetName val="DIV2"/>
      <sheetName val="DIV3"/>
      <sheetName val="DIV4"/>
      <sheetName val="DIV7"/>
      <sheetName val="DIV9"/>
      <sheetName val="KAP-2_C1_ALBAHA_GRID_POINT_NGL"/>
      <sheetName val="工程量"/>
      <sheetName val="Material&amp;equipment"/>
      <sheetName val="SO"/>
      <sheetName val="[SHOPLIST.xls]/VWVU))tÏØ0__3"/>
      <sheetName val="[SHOPLIST.xls]70,/0s«_iÆø_í¬_i"/>
      <sheetName val="[SHOPLIST.xls]70?,/0?s«i?Æøí¬i?"/>
      <sheetName val="[SHOPLIST.xls]/VWVU))tÏØ0__4"/>
      <sheetName val="BOQ (2)"/>
      <sheetName val="Names"/>
      <sheetName val="LABOUR RATE"/>
      <sheetName val="Material Rate"/>
      <sheetName val="Labor abs-PW"/>
      <sheetName val="Labor abs-NMR"/>
      <sheetName val="sheet6"/>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precast RC element"/>
      <sheetName val="pile Fabrication"/>
      <sheetName val="New Bld"/>
      <sheetName val="BHANDUP"/>
      <sheetName val="Report"/>
      <sheetName val="Finansal tamamlanma Eğrisi"/>
      <sheetName val="Estimation"/>
      <sheetName val="DATI_CONS"/>
      <sheetName val="PROCTOR"/>
      <sheetName val="Status Summary"/>
      <sheetName val="PRL"/>
      <sheetName val="Div.07 Thermal &amp; Moisture"/>
      <sheetName val="Project"/>
      <sheetName val="PRICE INFO"/>
      <sheetName val="RC SUMMARY"/>
      <sheetName val="LABOUR PRODUCTIVITY-TAV"/>
      <sheetName val="MATERIAL PRICES"/>
      <sheetName val="allowances"/>
      <sheetName val="tender allowances"/>
      <sheetName val=" Summary BKG 034"/>
      <sheetName val="BILL 3R"/>
      <sheetName val="anti-termite"/>
      <sheetName val="Labour Costs"/>
      <sheetName val="Ewaan Show Kitchen (2)"/>
      <sheetName val="Cash Flow Working"/>
      <sheetName val="MN T.B."/>
      <sheetName val="COMPLEXALL"/>
      <sheetName val="grid"/>
      <sheetName val="para"/>
      <sheetName val="kppl pl"/>
      <sheetName val="Basic Rates"/>
      <sheetName val="AREAS"/>
      <sheetName val="Labour Rate "/>
      <sheetName val="(M+L)"/>
      <sheetName val="Names&amp;Cases"/>
      <sheetName val="Appendix B"/>
      <sheetName val="PPA_Summary"/>
      <sheetName val="[SHOPLIST_xls]70"/>
      <sheetName val="[SHOPLIST_xls]70,"/>
      <sheetName val="[SHOPLIST_xls]/VW"/>
      <sheetName val="[SHOPLIST_xls]/VWVU))tÏØ0__"/>
      <sheetName val="[SHOPLIST_xls]/VWVU))tÏØ0__1"/>
      <sheetName val="Resumo_Empreitadas"/>
      <sheetName val="Materials_"/>
      <sheetName val="2F 회의실견적(5_14 일대)"/>
      <sheetName val=" HIT-&gt;HMC 견적(3900)"/>
      <sheetName val="STAIR-A"/>
      <sheetName val="B1"/>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Mix_Design"/>
      <sheetName val="%_prog_figs_-u5_and_total"/>
      <sheetName val="_VWVU))tÏØ0__1"/>
      <sheetName val="PB"/>
      <sheetName val="May 05"/>
      <sheetName val="April 05"/>
      <sheetName val="Aug 05"/>
      <sheetName val="July 05"/>
      <sheetName val="June 05"/>
      <sheetName val="Nov 05"/>
      <sheetName val="Oct 05"/>
      <sheetName val="Sep 05"/>
      <sheetName val="Tables"/>
      <sheetName val="Config-C"/>
      <sheetName val="Service"/>
      <sheetName val="Flight-1"/>
      <sheetName val="LANGUAGE"/>
      <sheetName val="ConferenceCentre_x005f_x005f_x0"/>
      <sheetName val="Geneí¬_x005f_x005f_x005f_x0008_"/>
      <sheetName val="70_x005f_x005f_x005f_x0000_,_0_"/>
      <sheetName val="B-3.2 EB"/>
      <sheetName val="Ragama"/>
      <sheetName val="B-3"/>
      <sheetName val="Dropdown List"/>
      <sheetName val="2 Plex"/>
      <sheetName val="Sheet1 (2)"/>
      <sheetName val="4 Plex"/>
      <sheetName val="6 Plex "/>
      <sheetName val="Detailed Summary"/>
      <sheetName val="Sheet1 (3)"/>
      <sheetName val="Sheet1 (4)"/>
      <sheetName val="Print"/>
      <sheetName val="Dash board"/>
      <sheetName val="HB CEC schd 4.2"/>
      <sheetName val="HB CEC schd 4.3"/>
      <sheetName val="HB CEC schd 5.2"/>
      <sheetName val="HB CEC schd 6.2"/>
      <sheetName val="HB CEC schd 7.2"/>
      <sheetName val="HB CEC schd 9.2"/>
      <sheetName val="Doha Farm"/>
      <sheetName val="Bill-1"/>
      <sheetName val="Summary "/>
      <sheetName val="B04-A - DIA SUDEER"/>
      <sheetName val="04D - Tanmyat"/>
      <sheetName val="13- B04-B &amp; C"/>
      <sheetName val=" SITE 09 B04-B&amp;C-AFAQ"/>
      <sheetName val="Cost_any"/>
      <sheetName val="Set"/>
      <sheetName val="Model"/>
      <sheetName val="CONSTRUCTION COMPONENT"/>
      <sheetName val="[SHOPLIST.xls]/VWVU))tÏØ0__5"/>
      <sheetName val="[SHOPLIST.xls]/VWVU))tÏØ0__6"/>
      <sheetName val="[SHOPLIST.xls]/VWVU))tÏØ0__7"/>
      <sheetName val="Data Validation"/>
      <sheetName val="TOSHIBA-Structure"/>
      <sheetName val="NKC6"/>
      <sheetName val="Div26 - Elect"/>
      <sheetName val="CHUNG CU CARRILON"/>
      <sheetName val="70,/0s«iÆøí¬"/>
      <sheetName val="Calculations"/>
      <sheetName val="Harewood"/>
      <sheetName val="Detbal"/>
      <sheetName val="Rate_analysis12"/>
      <sheetName val="Base_BM-rebar"/>
      <sheetName val="Area_Breakdown_PER_LEVEL_LINK"/>
      <sheetName val="CF_Input"/>
      <sheetName val="DATA_INPUT"/>
      <sheetName val="Vordruck-Nr__7_1_3_D"/>
      <sheetName val="M&amp;A_D"/>
      <sheetName val="M&amp;A_E"/>
      <sheetName val="M&amp;A_G"/>
      <sheetName val="Z-_GENERAL_PRICE_SUMMARY1"/>
      <sheetName val="[SHOPLIST_xls]/VWVU))"/>
      <sheetName val="Rate_analysis13"/>
      <sheetName val="[SHOPLIST_xls]701"/>
      <sheetName val="[SHOPLIST_xls]70,1"/>
      <sheetName val="Resumo_Empreitadas1"/>
      <sheetName val="Materials_1"/>
      <sheetName val="Base_BM-rebar1"/>
      <sheetName val="PPA_Summary1"/>
      <sheetName val="Mix_Design1"/>
      <sheetName val="Cashflow_projection1"/>
      <sheetName val="Area_Breakdown_PER_LEVEL_LINK1"/>
      <sheetName val="CF_Input1"/>
      <sheetName val="DATA_INPUT1"/>
      <sheetName val="Vordruck-Nr__7_1_3_D1"/>
      <sheetName val="M&amp;A_D1"/>
      <sheetName val="M&amp;A_E1"/>
      <sheetName val="M&amp;A_G1"/>
      <sheetName val="Z-_GENERAL_PRICE_SUMMARY2"/>
      <sheetName val="Equipment_Rates1"/>
      <sheetName val="E_H_-_H__W_P_1"/>
      <sheetName val="E__H__Treatment_for_pile_cap1"/>
      <sheetName val="GS"/>
      <sheetName val="1 - Main Building"/>
      <sheetName val="1 - Summary"/>
      <sheetName val="2 - Landscaping Works"/>
      <sheetName val="2 - Summary"/>
      <sheetName val="4 - Bldg Infra"/>
      <sheetName val="4 - Summary"/>
      <sheetName val="AOP Summary-2"/>
      <sheetName val="ce"/>
      <sheetName val="Floor_Box_2"/>
      <sheetName val="[SHOPLIST_xls][SHOPLIST_xls]705"/>
      <sheetName val="[SHOPLIST_xls]/VWVU))tÏØ0__11"/>
      <sheetName val="[SHOPLIST_xls]/VWVU))tÏØ0__2"/>
      <sheetName val="[SHOPLIST_xls]/VWVU))tÏØ0__3"/>
      <sheetName val="[SHOPLIST_xls]70,/0s«_iÆø_í¬_i"/>
      <sheetName val="[SHOPLIST_xls]70?,/0?s«i?Æøí¬i?"/>
      <sheetName val="[SHOPLIST_xls][SHOPLIST_xls][SH"/>
      <sheetName val="Form_61"/>
      <sheetName val="Data_Sheet"/>
      <sheetName val="Bill_10"/>
      <sheetName val="AOP_Summary-2"/>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Service_Type"/>
      <sheetName val="Contract_Division"/>
      <sheetName val="SubContract_Type"/>
      <sheetName val="_SHOPLIST_xls_70"/>
      <sheetName val="_SHOPLIST_xls_70,_0s«iÆøí¬i"/>
      <sheetName val="1_2_Staff_Schedule1"/>
      <sheetName val="Attach_4-18"/>
      <sheetName val="Data_I_(2)"/>
      <sheetName val="rEFERENCES_"/>
      <sheetName val="PRICE_INFO"/>
      <sheetName val="RC_SUMMARY"/>
      <sheetName val="LABOUR_PRODUCTIVITY-TAV"/>
      <sheetName val="MATERIAL_PRICES"/>
      <sheetName val="P-100_MRF_DB_R1"/>
      <sheetName val="tender_allowances"/>
      <sheetName val="_Summary_BKG_034"/>
      <sheetName val="BILL_3R"/>
      <sheetName val="BLOCK-A_(MEA_SHEET)"/>
      <sheetName val="Cost_Heading"/>
      <sheetName val="Labour_Costs"/>
      <sheetName val="Ewaan_Show_Kitchen_(2)"/>
      <sheetName val="Cash_Flow_Working"/>
      <sheetName val="MN_T_B_"/>
      <sheetName val="D_&amp;_W_sizes"/>
      <sheetName val="SOPMA_DD"/>
      <sheetName val="Site_Dev_BOQ"/>
      <sheetName val="May_05"/>
      <sheetName val="April_05"/>
      <sheetName val="Aug_05"/>
      <sheetName val="July_05"/>
      <sheetName val="June_05"/>
      <sheetName val="Nov_05"/>
      <sheetName val="Oct_05"/>
      <sheetName val="Sep_05"/>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Balance Sheet"/>
      <sheetName val="Asset Allocation (CR)"/>
      <sheetName val="Project Benchmarking"/>
      <sheetName val="Dashboard (1)"/>
      <sheetName val="Remeasure"/>
      <sheetName val="VO Agreed to Unifier Sum"/>
      <sheetName val="VO Not yet Agreed to Unifier"/>
      <sheetName val="VO Anticipated to Unifier"/>
      <sheetName val="EW to Unifier"/>
      <sheetName val="Prov Sums"/>
      <sheetName val="Claims"/>
      <sheetName val="Other Amounts"/>
      <sheetName val="[SHOPLIST.xls]70_x0000_,/0_x0000_s«_x0008_i_x"/>
      <sheetName val="New Rates"/>
      <sheetName val="GFA_HQ_Building20"/>
      <sheetName val="GFA_Conference19"/>
      <sheetName val="BQ_External19"/>
      <sheetName val="Penthouse_Apartment18"/>
      <sheetName val="StattCo_yCharges18"/>
      <sheetName val="Raw_Data18"/>
      <sheetName val="Chiet_tinh_dz2218"/>
      <sheetName val="Chiet_tinh_dz3518"/>
      <sheetName val="CT_Thang_Mo18"/>
      <sheetName val="LABOUR_HISTOGRAM19"/>
      <sheetName val="LEVEL_SHEET18"/>
      <sheetName val="SPT_vs_PHI18"/>
      <sheetName val="Graph_Data_(DO_NOT_PRINT)18"/>
      <sheetName val="Lab_Cum_Hist18"/>
      <sheetName val="@risk_rents_and_incentives18"/>
      <sheetName val="Car_park_lease18"/>
      <sheetName val="Net_rent_analysis18"/>
      <sheetName val="Poz-1_18"/>
      <sheetName val="Dubai_golf14"/>
      <sheetName val="Bill_No__218"/>
      <sheetName val="FOL_-_Bar18"/>
      <sheetName val="Tender_Summary18"/>
      <sheetName val="Insurance_Ext18"/>
      <sheetName val="CT__PL17"/>
      <sheetName val="Projet,_methodes_&amp;_couts17"/>
      <sheetName val="Risques_majeurs_&amp;_Frais_Ind_17"/>
      <sheetName val="budget_summary_(2)17"/>
      <sheetName val="Budget_Analysis_Summary17"/>
      <sheetName val="intr_stool_brkup17"/>
      <sheetName val="Customize_Your_Invoice18"/>
      <sheetName val="HVAC_BoQ18"/>
      <sheetName val="Body_Sheet17"/>
      <sheetName val="1_0_Executive_Summary17"/>
      <sheetName val="Top_sheet17"/>
      <sheetName val="Bill_216"/>
      <sheetName val="Ap_A15"/>
      <sheetName val="Invoice_Summary14"/>
      <sheetName val="SHOPLIST_xls14"/>
      <sheetName val="2_Div_14_15"/>
      <sheetName val="PROJECT_BRIEF15"/>
      <sheetName val="C_(3)15"/>
      <sheetName val="Bill_115"/>
      <sheetName val="Bill_315"/>
      <sheetName val="Bill_415"/>
      <sheetName val="Bill_515"/>
      <sheetName val="Bill_615"/>
      <sheetName val="Bill_715"/>
      <sheetName val="POWER_ASSUMPTIONS14"/>
      <sheetName val="beam-reinft-IIInd_floor14"/>
      <sheetName val="beam-reinft-machine_rm14"/>
      <sheetName val="Activity_List13"/>
      <sheetName val="WITHOUT_C&amp;I_PROFIT_(3)13"/>
      <sheetName val="Civil_Boq13"/>
      <sheetName val="VALVE_CHAMBERS10"/>
      <sheetName val="Fire_Hydrants10"/>
      <sheetName val="B_GATE_VALVE10"/>
      <sheetName val="Sub_G1_Fire10"/>
      <sheetName val="Sub_G12_Fire10"/>
      <sheetName val="BILL_COV11"/>
      <sheetName val="Ra__stair11"/>
      <sheetName val="DETAILED__BOQ11"/>
      <sheetName val="M-Book_for_Conc11"/>
      <sheetName val="M-Book_for_FW11"/>
      <sheetName val="Softscape_Buildup13"/>
      <sheetName val="Mat'l_Rate13"/>
      <sheetName val="PA-_Consutant_11"/>
      <sheetName val="HIRED_LABOUR_CODE11"/>
      <sheetName val="foot-slab_reinft11"/>
      <sheetName val="Materials_Cost(PCC)10"/>
      <sheetName val="India_F&amp;S_Template10"/>
      <sheetName val="IO_LIST10"/>
      <sheetName val="Material_10"/>
      <sheetName val="Quote_Sheet10"/>
      <sheetName val="Day_work10"/>
      <sheetName val="Eq__Mobilization9"/>
      <sheetName val="CHART_OF_ACCOUNTS9"/>
      <sheetName val="PMWeb_data9"/>
      <sheetName val="SS_MH9"/>
      <sheetName val="Working_for_RCC9"/>
      <sheetName val="B185-B-9_19"/>
      <sheetName val="B185-B-9_29"/>
      <sheetName val="BOQ_Direct_selling_cost10"/>
      <sheetName val="E-Bill_No_6_A-O9"/>
      <sheetName val="B09_19"/>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VWVU))tÏØ0__8"/>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w't_table8"/>
      <sheetName val="Elemental_Buildup8"/>
      <sheetName val="PointNo_58"/>
      <sheetName val="입찰내역_발주처_양식8"/>
      <sheetName val="LIST_DO_NOT_REMOVE7"/>
      <sheetName val="Material_List_8"/>
      <sheetName val="Index_List8"/>
      <sheetName val="Type_List8"/>
      <sheetName val="File_Types8"/>
      <sheetName val="2_2)Revised_Cash_Flow8"/>
      <sheetName val="Summary_of_Work6"/>
      <sheetName val="Chiet_t8"/>
      <sheetName val="Staffing_and_Rates_IA8"/>
      <sheetName val="Employee_List6"/>
      <sheetName val="B6_2_7"/>
      <sheetName val="PRECAST_lightconc-II10"/>
      <sheetName val="final_abstract10"/>
      <sheetName val="Staff_Acco_6"/>
      <sheetName val="TBAL9697_-group_wise__sdpl6"/>
      <sheetName val="Item-_Compact6"/>
      <sheetName val="E_&amp;_R6"/>
      <sheetName val="Project_Cost_Breakdown6"/>
      <sheetName val="Рабочий_лист5"/>
      <sheetName val="Annex_1_Sect_3a6"/>
      <sheetName val="Annex_1_Sect_3a_16"/>
      <sheetName val="Annex_1_Sect_3b6"/>
      <sheetName val="Annex_1_Sect_3c6"/>
      <sheetName val="HOURLY_RATES6"/>
      <sheetName val="RAB_AR&amp;STR5"/>
      <sheetName val="SITE_WORK5"/>
      <sheetName val="Rate_summary5"/>
      <sheetName val="PT_141-_Site_A_Landscape5"/>
      <sheetName val="Back_up5"/>
      <sheetName val="Duct_Accesories5"/>
      <sheetName val="????_???_??5"/>
      <sheetName val="INDIGINEOUS_ITEMS_5"/>
      <sheetName val="d-safe_DELUXE5"/>
      <sheetName val="train_cash5"/>
      <sheetName val="accom_cash5"/>
      <sheetName val="Common_Variables5"/>
      <sheetName val="[SHOPLIST_xls]70,/0s«iÆøí¬i5"/>
      <sheetName val="Mall_waterproofing5"/>
      <sheetName val="MSCP_waterproofing5"/>
      <sheetName val="GPL_Revenu_Update5"/>
      <sheetName val="DO_NOT_TOUCH5"/>
      <sheetName val="Work_Type5"/>
      <sheetName val="Labour_&amp;_Plant5"/>
      <sheetName val="Ave_wtd_rates5"/>
      <sheetName val="Debits_as_on_12_04_085"/>
      <sheetName val="STAFFSCHED_5"/>
      <sheetName val="TRIAL_BALANCE5"/>
      <sheetName val="Geneí¬_i4"/>
      <sheetName val="Risk_Breakdown_Structure4"/>
      <sheetName val="steel_total4"/>
      <sheetName val="ELE_BOQ4"/>
      <sheetName val="PROJECT_BRIEF(EX_NEW)5"/>
      <sheetName val="[SHOPLIST_xls][SHOPLIST_xls]706"/>
      <sheetName val="AREA_OF_APPLICATION4"/>
      <sheetName val="%_prog_figs_-u5_and_total1"/>
      <sheetName val="_VWVU))tÏØ0__2"/>
      <sheetName val="2F_회의실견적(5_14_일대)"/>
      <sheetName val="_HIT-&gt;HMC_견적(3900)"/>
      <sheetName val="Appendix_B"/>
      <sheetName val="Qtys_ZamZam_(Del__before)"/>
      <sheetName val="Qtys_Relocation_(Del_before)"/>
      <sheetName val="_Qtys_Sub_&amp;_Tents_(Del__before)"/>
      <sheetName val="Qtys__Signages_(Del__before)"/>
      <sheetName val="Qtys_Temporary_Passages_(Del)"/>
      <sheetName val="_Qtys_Ser__Rooms_(Del_before)"/>
      <sheetName val="Finansal_tamamlanma_Eğrisi"/>
      <sheetName val="BOQ_(2)"/>
      <sheetName val="LABOUR_RATE"/>
      <sheetName val="Material_Rate"/>
      <sheetName val="Labor_abs-PW"/>
      <sheetName val="Labor_abs-NMR"/>
      <sheetName val="kppl_pl"/>
      <sheetName val="Basic_Rates"/>
      <sheetName val="Combined_Results_"/>
      <sheetName val="Labour_Rate_"/>
      <sheetName val="precast_RC_element"/>
      <sheetName val="pile_Fabrication"/>
      <sheetName val="New_Bld"/>
      <sheetName val="abs-boq"/>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主材价格"/>
      <sheetName val="_SHOPLIST.xls__SHOPLIST.xls_70"/>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_SHOPLIST.xls__SHOPLIST.xls_70_"/>
      <sheetName val="공문"/>
      <sheetName val="____ ___ __"/>
      <sheetName val="税费"/>
      <sheetName val="4"/>
      <sheetName val="Core Data"/>
      <sheetName val="Qty-UG"/>
      <sheetName val="Dash_board"/>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PROJECT_BRIEF(EX_NEW)6"/>
      <sheetName val="AREA_OF_APPLICATION5"/>
      <sheetName val="Risk_Breakdown_Structure5"/>
      <sheetName val="Geneí¬_i5"/>
      <sheetName val="steel_total5"/>
      <sheetName val="ELE_BOQ5"/>
      <sheetName val="Resumo_Empreitadas2"/>
      <sheetName val="PPA_Summary2"/>
      <sheetName val="Mix_Design2"/>
      <sheetName val="%_prog_figs_-u5_and_total2"/>
      <sheetName val="_VWVU))tÏØ0__3"/>
      <sheetName val="Floor_Box_3"/>
      <sheetName val="[SHOPLIST_xls]/VW1"/>
      <sheetName val="[SHOPLIST_xls][SHOPLIST_xls][S1"/>
      <sheetName val="[SHOPLIST_xls][SHOPLIST_xls]707"/>
      <sheetName val="Section_by_layers_old"/>
      <sheetName val="MASTER_RATE ANALYSIS"/>
      <sheetName val="Steel-Circular"/>
      <sheetName val="KP1590_E"/>
      <sheetName val="electrical"/>
      <sheetName val="钢筋"/>
      <sheetName val="02"/>
      <sheetName val="03"/>
      <sheetName val="04"/>
      <sheetName val="01"/>
      <sheetName val="PLT-SUM"/>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3"/>
      <sheetName val="[SHOPLIST_xls]/VWVU))tÏØ0__8"/>
      <sheetName val="[SHOPLIST_xls]/VWVU))tÏØ0__9"/>
      <sheetName val="Cashflow_projection3"/>
      <sheetName val="[SHOPLIST_xls][SHOPLIST_xls]711"/>
      <sheetName val="E_H_-_H__W_P_3"/>
      <sheetName val="E__H__Treatment_for_pile_cap3"/>
      <sheetName val="[SHOPLIST_xls][SHOPLIST_xls][S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Dash_board3"/>
      <sheetName val="[SHOPLIST_xls]703"/>
      <sheetName val="[SHOPLIST_xls]70,3"/>
      <sheetName val="Base_BM-rebar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ntract_Division1"/>
      <sheetName val="SubContract_Type1"/>
      <sheetName val="Service_Type1"/>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Rate_analysis14"/>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Contract_Division3"/>
      <sheetName val="SubContract_Type3"/>
      <sheetName val="Service_Type3"/>
      <sheetName val="Attach_4-182"/>
      <sheetName val="Area_Breakdown_PER_LEVEL_LINK5"/>
      <sheetName val="CF_Input5"/>
      <sheetName val="DATA_INPUT5"/>
      <sheetName val="Vordruck-Nr__7_1_3_D5"/>
      <sheetName val="M&amp;A_D5"/>
      <sheetName val="M&amp;A_E5"/>
      <sheetName val="M&amp;A_G5"/>
      <sheetName val="_SHOPLIST_xls_702"/>
      <sheetName val="_SHOPLIST_xls_70,_0s«iÆøí¬i2"/>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Contract_Division2"/>
      <sheetName val="SubContract_Type2"/>
      <sheetName val="Service_Type2"/>
      <sheetName val="Attach_4-181"/>
      <sheetName val="Area_Breakdown_PER_LEVEL_LINK4"/>
      <sheetName val="CF_Input4"/>
      <sheetName val="DATA_INPUT4"/>
      <sheetName val="Vordruck-Nr__7_1_3_D4"/>
      <sheetName val="M&amp;A_D4"/>
      <sheetName val="M&amp;A_E4"/>
      <sheetName val="M&amp;A_G4"/>
      <sheetName val="_SHOPLIST_xls_701"/>
      <sheetName val="_SHOPLIST_xls_70,_0s«iÆøí¬i1"/>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_SHOPLIST_xls_703"/>
      <sheetName val="_SHOPLIST_xls_70,_0s«iÆøí¬i3"/>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DDL"/>
      <sheetName val="SCHEDULE"/>
      <sheetName val="Recon Template"/>
      <sheetName val="[SHOPLIST.xls][SHOPLIST.xls]/VW"/>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Div_07_Thermal_&amp;_Moisture"/>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Estimate for approval"/>
      <sheetName val="Quotation FM administration"/>
      <sheetName val="Quotation"/>
      <sheetName val="Quotation Visitor and Sec"/>
      <sheetName val="Service Charge"/>
      <sheetName val="Edwards"/>
      <sheetName val="CABLES "/>
      <sheetName val="Quotation Offices 108,9,10,11)"/>
      <sheetName val="Quotation modification"/>
      <sheetName val="CIF COST ITEM"/>
      <sheetName val="Rates for public areas"/>
      <sheetName val="Det_Des"/>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GENERAL SUMMARY"/>
      <sheetName val="PRELIMINARIES"/>
      <sheetName val="SITE WORKS"/>
      <sheetName val="MASONRY"/>
      <sheetName val="METAL"/>
      <sheetName val="WOOD WORK"/>
      <sheetName val="THERMAL &amp; MOISTURE "/>
      <sheetName val="DOORS &amp; WINDOWS"/>
      <sheetName val="FINISHES"/>
      <sheetName val="SPECIALITIES"/>
      <sheetName val="MECHANICAL"/>
      <sheetName val="Additional Items"/>
      <sheetName val="ARBQ"/>
      <sheetName val="Laundry"/>
      <sheetName val="HWDG"/>
      <sheetName val="집계표"/>
      <sheetName val="개시대사 (2)"/>
      <sheetName val="Div Summary"/>
      <sheetName val="T&amp;M"/>
      <sheetName val="Ref Arch"/>
      <sheetName val="Geneí¬ i_x0000__x0000_ _x0000_0"/>
      <sheetName val="70_x0000_,_0_x0000_s« i_x0000_Æ"/>
      <sheetName val="ConferenceCentre_옰ʒ䄂ʒ鵠ʐ䄂ʒ閐̐脭め_x"/>
      <sheetName val="_SHOPLIST.xls__VW_x0000_VU_x0"/>
      <sheetName val="_SHOPLIST_xls__SHOPLIST_xls_70"/>
      <sheetName val="_SHOPLIST_xls__SHOPLIST_xls_70,"/>
      <sheetName val="Geneí¬_x005f_x005f_x005f_x005f_"/>
      <sheetName val="70_x005f_x005f_x005f_x005f_x005"/>
      <sheetName val="70,_0s«_iÆø_í¬_i"/>
      <sheetName val="___________"/>
      <sheetName val="_SHOPLIST_xls_70,_0s«iÆøí¬"/>
      <sheetName val="___________1"/>
      <sheetName val="ConferenceCentre_옰ʒ䄂ʒ鵠ʐ䄂ʒ閐̐脭め"/>
      <sheetName val="_SHOPLIST.xls_70,"/>
      <sheetName val="_SHOPLIST_xls_70,_0s«_iÆø_í¬"/>
      <sheetName val="_SHOPLIST_xls__SHOPLIST_xls_70_"/>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PDT(L)1"/>
      <sheetName val="slipsumpR"/>
      <sheetName val="ConferenceCentre_옰ʒ䄂ʒ鵠ʐ䄂ʒ閐̐脭め_x0005_"/>
      <sheetName val="Build-up"/>
      <sheetName val="Estimate_for_approval"/>
      <sheetName val="Specialist"/>
      <sheetName val="Manpower"/>
      <sheetName val="Deliverables"/>
      <sheetName val="[SHOPLIST.xls]/VWVU))tÏØ0__8"/>
      <sheetName val="[SHOPLIST.xls]/VWVU))tÏØ0__9"/>
      <sheetName val="Rate_analysis15"/>
      <sheetName val="Balance_Sheet"/>
      <sheetName val="2_Plex"/>
      <sheetName val="Sheet1_(2)"/>
      <sheetName val="4_Plex"/>
      <sheetName val="6_Plex_"/>
      <sheetName val="Detailed_Summary"/>
      <sheetName val="Sheet1_(3)"/>
      <sheetName val="Sheet1_(4)"/>
      <sheetName val="P1926-H2B Pkg 2A&amp;2B"/>
      <sheetName val="P1940-H2B Pkg 1 Guestrooms"/>
      <sheetName val="P1929-DHCT"/>
      <sheetName val="1_-_Main_Building"/>
      <sheetName val="1_-_Summary"/>
      <sheetName val="2_-_Landscaping_Works"/>
      <sheetName val="2_-_Summary"/>
      <sheetName val="4_-_Bldg_Infra"/>
      <sheetName val="4_-_Summary"/>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70,/0s«i_x"/>
      <sheetName val="B-3_2_EB"/>
      <sheetName val="Dropdown_List"/>
      <sheetName val="Trade_Summary"/>
      <sheetName val="Summary_"/>
      <sheetName val="B04-A_-_DIA_SUDEER"/>
      <sheetName val="04D_-_Tanmyat"/>
      <sheetName val="13-_B04-B_&amp;_C"/>
      <sheetName val="_SITE_09_B04-B&amp;C-AFAQ"/>
      <sheetName val="[SHOPLIST_xls]/VWVU))tÏØ0__61"/>
      <sheetName val="[SHOPLIST_xls]/VWVU))tÏØ0__71"/>
      <sheetName val="Sheet_Index"/>
      <sheetName val="HB_CEC_schd_4_2"/>
      <sheetName val="HB_CEC_schd_4_3"/>
      <sheetName val="HB_CEC_schd_5_2"/>
      <sheetName val="HB_CEC_schd_6_2"/>
      <sheetName val="HB_CEC_schd_7_2"/>
      <sheetName val="HB_CEC_schd_9_2"/>
      <sheetName val="Doha_Farm"/>
      <sheetName val="Sec__A-PQ"/>
      <sheetName val="Preamble_B"/>
      <sheetName val="Sec__C-Dayworks"/>
      <sheetName val="d5_"/>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Status_Summary"/>
      <sheetName val="Dashboard_(1)"/>
      <sheetName val="VO_Agreed_to_Unifier_Sum"/>
      <sheetName val="VO_Not_yet_Agreed_to_Unifier"/>
      <sheetName val="VO_Anticipated_to_Unifier"/>
      <sheetName val="EW_to_Unifier"/>
      <sheetName val="Prov_Sums"/>
      <sheetName val="Other_Amounts"/>
      <sheetName val="Asset_Allocation_(CR)"/>
      <sheetName val="Project_Benchmarking"/>
      <sheetName val="S"/>
      <sheetName val="EE-PROP"/>
      <sheetName val="6.2 Floor Finishes"/>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Bill No.1"/>
      <sheetName val="[SHOPLIST.xls]70,/0s«iÆøí¬"/>
      <sheetName val="DRUM"/>
      <sheetName val="B2-DV No.02"/>
      <sheetName val="P-Sum-Cab"/>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MAIN SUMMARY"/>
      <sheetName val="L3-WBS Mapping"/>
      <sheetName val="BAFO CCL Submission"/>
      <sheetName val="CPA33-34"/>
      <sheetName val="Indices"/>
      <sheetName val="BQLIST"/>
      <sheetName val="conc-foot-gradeslab"/>
      <sheetName val="Wordsdata"/>
      <sheetName val="ICM"/>
      <sheetName val="[SHOPLIST.xls][SH"/>
      <sheetName val="[SHOPLIST.xls]70_"/>
      <sheetName val="70,/0s«iÆøí¬i1"/>
      <sheetName val="70,/0s«_iÆø_í¬"/>
      <sheetName val="70,/0s«iÆøí¬i2"/>
      <sheetName val="70,/0s«iÆøí¬i3"/>
      <sheetName val="[SHOPLIST_xls]/VWVU))tÏØ0  "/>
      <sheetName val="Staff"/>
      <sheetName val="Staff OLD "/>
      <sheetName val="70,_0"/>
      <sheetName val="_x005"/>
      <sheetName val="Geneí¬i_x000"/>
      <sheetName val="70_,_0_s«i_Æøí¬_x"/>
      <sheetName val="Abs PMRL"/>
      <sheetName val="Master data"/>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BOQ.1.92"/>
      <sheetName val="[SHOPLIST_xls]70_"/>
      <sheetName val="Comp equip"/>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2gii"/>
      <sheetName val="L (4)"/>
      <sheetName val="Backup"/>
      <sheetName val="Other Cost Norms"/>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SHOPLIST.xls]/VWVU))tÏØ0__10"/>
      <sheetName val="[SHOPLIST.xls]/VWVU))tÏØ0__11"/>
      <sheetName val="Process"/>
      <sheetName val="Refinery"/>
      <sheetName val="Fructose"/>
      <sheetName val="Utilities"/>
      <sheetName val="Pipesizes"/>
      <sheetName val="ورقة2"/>
      <sheetName val="LTR-2"/>
      <sheetName val="_SHOPLIST.xls__VWVU))tÏØ0__5"/>
      <sheetName val="___________2"/>
      <sheetName val="_SHOPLIST.xls__VWVU))tÏØ0__6"/>
      <sheetName val="___________3"/>
      <sheetName val="_SHOPLIST.xls__VWVU))tÏØ0__7"/>
      <sheetName val="___________4"/>
      <sheetName val="_SHOPLIST_xls__SHOPLIST_xls_704"/>
      <sheetName val="Geneí¬_x005f_x0008_"/>
      <sheetName val="70_x005f_x0000_,_0_"/>
      <sheetName val="_SHOPLIST_xls_70,"/>
      <sheetName val="___________5"/>
      <sheetName val="_SHOPLIST_xls__SHOPLIST_xls_705"/>
      <sheetName val="_SHOPLIST_xls__VW"/>
      <sheetName val="_SHOPLIST_xls__VWVU))tÏØ0__"/>
      <sheetName val="_SHOPLIST_xls__VWVU))tÏØ0__1"/>
      <sheetName val="_SHOPLIST_xls__VWVU))"/>
      <sheetName val="_SHOPLIST_xls__SHOPLIST_xls__SH"/>
      <sheetName val="_SHOPLIST_xls__VWVU))tÏØ0__11"/>
      <sheetName val="_SHOPLIST_xls__VWVU))tÏØ0__2"/>
      <sheetName val="_SHOPLIST_xls__VWVU))tÏØ0__3"/>
      <sheetName val="_SHOPLIST_xls_70,_0s«_iÆø_í¬_i"/>
      <sheetName val="_SHOPLIST_xls_70_,_0_s«i_Æøí¬i_"/>
      <sheetName val="___________6"/>
      <sheetName val="_SHOPLIST_xls__SHOPLIST_xls_706"/>
      <sheetName val="_SHOPLIST_xls__VW1"/>
      <sheetName val="_SHOPLIST_xls__SHOPLIST_xls__S1"/>
      <sheetName val="_SHOPLIST_xls__SHOPLIST_xls_707"/>
      <sheetName val="___________7"/>
      <sheetName val="_SHOPLIST_xls__SHOPLIST_xls_708"/>
      <sheetName val="_SHOPLIST_xls__VW2"/>
      <sheetName val="_SHOPLIST_xls__VWVU))tÏØ0__4"/>
      <sheetName val="_SHOPLIST_xls__VWVU))tÏØ0__5"/>
      <sheetName val="_SHOPLIST_xls__SHOPLIST_xls__S2"/>
      <sheetName val="_SHOPLIST_xls__SHOPLIST_xls_709"/>
      <sheetName val="_SHOPLIST_xls_70,1"/>
      <sheetName val="_SHOPLIST_xls__VWVU))tÏØ0__12"/>
      <sheetName val="_SHOPLIST_xls__VWVU))tÏØ0__21"/>
      <sheetName val="_SHOPLIST_xls__VWVU))tÏØ0__31"/>
      <sheetName val="_SHOPLIST_xls_70,_0s«_iÆø_í¬_i1"/>
      <sheetName val="_SHOPLIST_xls_70_,_0_s«i_Æøí¬i1"/>
      <sheetName val="_SHOPLIST_xls__VWVU))tÏØ0__6"/>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70,_0s«iÆøí¬i8"/>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VWVU))tÏØ0__41"/>
      <sheetName val="_SHOPLIST_xls__SHOPLIST_xls_721"/>
      <sheetName val="_SHOPLIST_xls__SHOPLIST_xls__S8"/>
      <sheetName val="_SHOPLIST_xls_70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VWVU))tÏØ0__14"/>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VWVU))tÏØ0__13"/>
      <sheetName val="_SHOPLIST_xls_70,_0s«iÆøí¬i9"/>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 Estimate  "/>
      <sheetName val="Equip."/>
      <sheetName val="Book1"/>
      <sheetName val="Detail Page"/>
      <sheetName val="Gene��_x0008_i_x0000__x0000__x0014__x0000_0."/>
      <sheetName val="70_x0000_,/0_x0000_s�_x0008_i_x0000_��_x0003_��_x0008_i_x0000_"/>
      <sheetName val="Top_sh_x0000__x0000__x0001_Ԁ"/>
      <sheetName val="Validation"/>
      <sheetName val="piedathot"/>
      <sheetName val="projcasflo"/>
      <sheetName val="supdata"/>
      <sheetName val="devbud"/>
      <sheetName val="Div 10-Specialities "/>
      <sheetName val="MALE &amp; FEMALE "/>
      <sheetName val="DISABLE"/>
      <sheetName val="VIP"/>
      <sheetName val="ABLUTION"/>
      <sheetName val="JANITOR"/>
      <sheetName val="Contractor Application"/>
      <sheetName val="08 MEP Summary"/>
      <sheetName val="03B1"/>
      <sheetName val="03B2"/>
      <sheetName val="Addnl works"/>
      <sheetName val="VARIATIONS"/>
      <sheetName val="B3. Material on Site-Detail"/>
      <sheetName val="TABLO-3"/>
      <sheetName val="Transport"/>
      <sheetName val="Indirect"/>
      <sheetName val="Micro"/>
      <sheetName val="Reference"/>
      <sheetName val="GFA_HQ_Building31"/>
      <sheetName val="GFA_Conference30"/>
      <sheetName val="BQ_External30"/>
      <sheetName val="Penthouse_Apartment29"/>
      <sheetName val="StattCo_yCharges29"/>
      <sheetName val="Raw_Data29"/>
      <sheetName val="Bill_No__229"/>
      <sheetName val="Graph_Data_(DO_NOT_PRINT)29"/>
      <sheetName val="@risk_rents_and_incentives29"/>
      <sheetName val="Car_park_lease29"/>
      <sheetName val="Net_rent_analysis29"/>
      <sheetName val="Poz-1_29"/>
      <sheetName val="Chiet_tinh_dz2229"/>
      <sheetName val="Chiet_tinh_dz3529"/>
      <sheetName val="Lab_Cum_Hist29"/>
      <sheetName val="LABOUR_HISTOGRAM30"/>
      <sheetName val="FOL_-_Bar29"/>
      <sheetName val="CT_Thang_Mo29"/>
      <sheetName val="LEVEL_SHEET29"/>
      <sheetName val="SPT_vs_PHI29"/>
      <sheetName val="budget_summary_(2)28"/>
      <sheetName val="Budget_Analysis_Summary28"/>
      <sheetName val="CT__PL28"/>
      <sheetName val="Projet,_methodes_&amp;_couts28"/>
      <sheetName val="Risques_majeurs_&amp;_Frais_Ind_28"/>
      <sheetName val="Civil_Boq24"/>
      <sheetName val="beam-reinft-IIInd_floor25"/>
      <sheetName val="beam-reinft-machine_rm25"/>
      <sheetName val="Customize_Your_Invoice29"/>
      <sheetName val="HVAC_BoQ29"/>
      <sheetName val="Body_Sheet28"/>
      <sheetName val="1_0_Executive_Summary28"/>
      <sheetName val="Tender_Summary29"/>
      <sheetName val="Insurance_Ext29"/>
      <sheetName val="Top_sheet28"/>
      <sheetName val="intr_stool_brkup28"/>
      <sheetName val="Bill_126"/>
      <sheetName val="Bill_227"/>
      <sheetName val="Bill_326"/>
      <sheetName val="Bill_426"/>
      <sheetName val="Bill_526"/>
      <sheetName val="Bill_626"/>
      <sheetName val="Bill_726"/>
      <sheetName val="POWER_ASSUMPTIONS25"/>
      <sheetName val="Ap_A26"/>
      <sheetName val="2_Div_14_26"/>
      <sheetName val="PROJECT_BRIEF26"/>
      <sheetName val="C_(3)26"/>
      <sheetName val="Invoice_Summary25"/>
      <sheetName val="SHOPLIST_xls25"/>
      <sheetName val="Dubai_golf25"/>
      <sheetName val="Activity_List24"/>
      <sheetName val="WITHOUT_C&amp;I_PROFIT_(3)24"/>
      <sheetName val="BILL_COV22"/>
      <sheetName val="Ra__stair22"/>
      <sheetName val="VALVE_CHAMBERS21"/>
      <sheetName val="Fire_Hydrants21"/>
      <sheetName val="B_GATE_VALVE21"/>
      <sheetName val="Sub_G1_Fire21"/>
      <sheetName val="Sub_G12_Fire21"/>
      <sheetName val="Softscape_Buildup24"/>
      <sheetName val="Mat'l_Rate24"/>
      <sheetName val="DETAILED__BOQ22"/>
      <sheetName val="M-Book_for_Conc22"/>
      <sheetName val="M-Book_for_FW22"/>
      <sheetName val="HIRED_LABOUR_CODE22"/>
      <sheetName val="PA-_Consutant_22"/>
      <sheetName val="foot-slab_reinft22"/>
      <sheetName val="Day_work21"/>
      <sheetName val="Materials_Cost(PCC)21"/>
      <sheetName val="India_F&amp;S_Template21"/>
      <sheetName val="IO_LIST21"/>
      <sheetName val="Material_21"/>
      <sheetName val="Quote_Sheet21"/>
      <sheetName val="Working_for_RCC20"/>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Elemental_Buildup19"/>
      <sheetName val="Eq__Mobilization20"/>
      <sheetName val="w't_table19"/>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B185-B-9_120"/>
      <sheetName val="B185-B-9_220"/>
      <sheetName val="BOQ_Direct_selling_cost21"/>
      <sheetName val="CHART_OF_ACCOUNTS20"/>
      <sheetName val="E-Bill_No_6_A-O20"/>
      <sheetName val="B09_120"/>
      <sheetName val="PointNo_519"/>
      <sheetName val="Chiet_t19"/>
      <sheetName val="Staffing_and_Rates_IA19"/>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Index_List19"/>
      <sheetName val="Type_List19"/>
      <sheetName val="File_Types19"/>
      <sheetName val="2_2)Revised_Cash_Flow19"/>
      <sheetName val="PMWeb_data20"/>
      <sheetName val="SS_MH20"/>
      <sheetName val="Employee_List17"/>
      <sheetName val="B6_2_18"/>
      <sheetName val="Material_List_19"/>
      <sheetName val="PRECAST_lightconc-II21"/>
      <sheetName val="final_abstract21"/>
      <sheetName val="/VWVU))tÏØ0__20"/>
      <sheetName val="입찰내역_발주처_양식19"/>
      <sheetName val="LIST_DO_NOT_REMOVE18"/>
      <sheetName val="Project_Cost_Breakdown17"/>
      <sheetName val="Summary_of_Work17"/>
      <sheetName val="Staff_Acco_17"/>
      <sheetName val="TBAL9697_-group_wise__sdpl17"/>
      <sheetName val="Item-_Compact17"/>
      <sheetName val="E_&amp;_R17"/>
      <sheetName val="Рабочий_лист16"/>
      <sheetName val="PT_141-_Site_A_Landscape16"/>
      <sheetName val="d-safe_DELUXE16"/>
      <sheetName val="Annex_1_Sect_3a17"/>
      <sheetName val="Annex_1_Sect_3a_117"/>
      <sheetName val="Annex_1_Sect_3b17"/>
      <sheetName val="Annex_1_Sect_3c17"/>
      <sheetName val="HOURLY_RATES17"/>
      <sheetName val="SITE_WORK16"/>
      <sheetName val="Rate_summary16"/>
      <sheetName val="RAB_AR&amp;STR16"/>
      <sheetName val="Back_up16"/>
      <sheetName val="INDIGINEOUS_ITEMS_16"/>
      <sheetName val="Mall_waterproofing16"/>
      <sheetName val="MSCP_waterproofing16"/>
      <sheetName val="Duct_Accesories16"/>
      <sheetName val="????_???_??16"/>
      <sheetName val="[SHOPLIST_xls][SHOPLIST_xls]726"/>
      <sheetName val="Risk_Breakdown_Structure15"/>
      <sheetName val="train_cash16"/>
      <sheetName val="accom_cash16"/>
      <sheetName val="[SHOPLIST_xls]70,/0s«iÆøí¬i16"/>
      <sheetName val="Labour_&amp;_Plant16"/>
      <sheetName val="Ave_wtd_rates16"/>
      <sheetName val="Debits_as_on_12_04_0816"/>
      <sheetName val="STAFFSCHED_16"/>
      <sheetName val="TRIAL_BALANCE16"/>
      <sheetName val="Common_Variables16"/>
      <sheetName val="GPL_Revenu_Update16"/>
      <sheetName val="DO_NOT_TOUCH16"/>
      <sheetName val="Work_Type16"/>
      <sheetName val="Floor_Box_13"/>
      <sheetName val="[SHOPLIST_xls][SHOPLIST_xls]727"/>
      <sheetName val="Geneí¬_i15"/>
      <sheetName val="PROJECT_BRIEF(EX_NEW)16"/>
      <sheetName val="AREA_OF_APPLICATION15"/>
      <sheetName val="Resumo_Empreitadas12"/>
      <sheetName val="PPA_Summary12"/>
      <sheetName val="Mix_Design12"/>
      <sheetName val="steel_total15"/>
      <sheetName val="ELE_BOQ15"/>
      <sheetName val="Z-_GENERAL_PRICE_SUMMARY12"/>
      <sheetName val="Cashflow_projection11"/>
      <sheetName val="Equipment_Rates11"/>
      <sheetName val="[SHOPLIST_xls]/VW11"/>
      <sheetName val="[SHOPLIST_xls]/VWVU))tÏØ0__55"/>
      <sheetName val="[SHOPLIST_xls]/VWVU))tÏØ0__56"/>
      <sheetName val="Attach_4-188"/>
      <sheetName val="%_prog_figs_-u5_and_total12"/>
      <sheetName val="Service_Type9"/>
      <sheetName val="Contract_Division9"/>
      <sheetName val="SubContract_Type9"/>
      <sheetName val="Data_I_(2)8"/>
      <sheetName val="rEFERENCES_8"/>
      <sheetName val="[SHOPLIST_xls][SHOPLIST_xls][11"/>
      <sheetName val="E_H_-_H__W_P_11"/>
      <sheetName val="E__H__Treatment_for_pile_cap11"/>
      <sheetName val="[SHOPLIST_xls]7011"/>
      <sheetName val="[SHOPLIST_xls]70,11"/>
      <sheetName val="Base_BM-rebar11"/>
      <sheetName val="Site_Dev_BOQ11"/>
      <sheetName val="Summary_1"/>
      <sheetName val="B04-A_-_DIA_SUDEER1"/>
      <sheetName val="04D_-_Tanmyat1"/>
      <sheetName val="13-_B04-B_&amp;_C1"/>
      <sheetName val="_SITE_09_B04-B&amp;C-AFAQ1"/>
      <sheetName val="Area_Breakdown_PER_LEVEL_LINK11"/>
      <sheetName val="Materials_11"/>
      <sheetName val="[SHOPLIST_xls]/VWVU))tÏØ0__57"/>
      <sheetName val="[SHOPLIST_xls]/VWVU))tÏØ0__58"/>
      <sheetName val="[SHOPLIST_xls]/VWVU))tÏØ0__59"/>
      <sheetName val="[SHOPLIST_xls]70,/0s«_iÆø_í¬_11"/>
      <sheetName val="[SHOPLIST_xls]70?,/0?s«i?Æøí¬11"/>
      <sheetName val="[SHOPLIST_xls]/VWVU))tÏØ0__60"/>
      <sheetName val="Cost_Heading8"/>
      <sheetName val="D_&amp;_W_sizes8"/>
      <sheetName val="SOPMA_DD8"/>
      <sheetName val="BOQ_(2)2"/>
      <sheetName val="LABOUR_RATE2"/>
      <sheetName val="Material_Rate2"/>
      <sheetName val="Labor_abs-PW2"/>
      <sheetName val="Labor_abs-NMR2"/>
      <sheetName val="Form_611"/>
      <sheetName val="Combined_Results_2"/>
      <sheetName val="P-100_MRF_DB_R18"/>
      <sheetName val="CONSTRUCTION_COMPONENT1"/>
      <sheetName val="PRICE_INFO8"/>
      <sheetName val="RC_SUMMARY8"/>
      <sheetName val="LABOUR_PRODUCTIVITY-TAV8"/>
      <sheetName val="MATERIAL_PRICES8"/>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CF_Input11"/>
      <sheetName val="DATA_INPUT11"/>
      <sheetName val="Vordruck-Nr__7_1_3_D11"/>
      <sheetName val="M&amp;A_D11"/>
      <sheetName val="M&amp;A_E11"/>
      <sheetName val="M&amp;A_G11"/>
      <sheetName val="Data_Sheet11"/>
      <sheetName val="tender_allowances11"/>
      <sheetName val="_Summary_BKG_03411"/>
      <sheetName val="BILL_3R11"/>
      <sheetName val="BLOCK-A_(MEA_SHEET)11"/>
      <sheetName val="Bill_1011"/>
      <sheetName val="Labour_Costs11"/>
      <sheetName val="Ewaan_Show_Kitchen_(2)8"/>
      <sheetName val="Cash_Flow_Working8"/>
      <sheetName val="MN_T_B_8"/>
      <sheetName val="Qtys_ZamZam_(Del__before)8"/>
      <sheetName val="Qtys_Relocation_(Del_before)8"/>
      <sheetName val="_Qtys_Sub_&amp;_Tents_(Del__before8"/>
      <sheetName val="Qtys__Signages_(Del__before)8"/>
      <sheetName val="Qtys_Temporary_Passages_(Del)8"/>
      <sheetName val="_Qtys_Ser__Rooms_(Del_before)8"/>
      <sheetName val="kppl_pl2"/>
      <sheetName val="Basic_Rates2"/>
      <sheetName val="Dash_board11"/>
      <sheetName val="Finansal_tamamlanma_Eğrisi2"/>
      <sheetName val="Data_Validation2"/>
      <sheetName val="Div26_-_Elect2"/>
      <sheetName val="CHUNG_CU_CARRILON2"/>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Appendix_B4"/>
      <sheetName val="2F_회의실견적(5_14_일대)4"/>
      <sheetName val="_HIT-&gt;HMC_견적(3900)4"/>
      <sheetName val="HB_CEC_schd_4_22"/>
      <sheetName val="HB_CEC_schd_4_32"/>
      <sheetName val="HB_CEC_schd_5_22"/>
      <sheetName val="HB_CEC_schd_6_22"/>
      <sheetName val="HB_CEC_schd_7_22"/>
      <sheetName val="HB_CEC_schd_9_22"/>
      <sheetName val="Doha_Farm2"/>
      <sheetName val="Dropdown_List2"/>
      <sheetName val="precast_RC_element2"/>
      <sheetName val="pile_Fabrication2"/>
      <sheetName val="New_Bld2"/>
      <sheetName val="[SHOPLIST_xls][SHOPLIST_xls]728"/>
      <sheetName val="B-3_2_EB1"/>
      <sheetName val="[SHOPLIST_xls]/VWVU))tÏØ0__62"/>
      <sheetName val="[SHOPLIST_xls]/VWVU))tÏØ0__63"/>
      <sheetName val="[SHOPLIST_xls]/VWVU))tÏØ0__72"/>
      <sheetName val="Labour_Rate_8"/>
      <sheetName val="Div_07_Thermal_&amp;_Moisture2"/>
      <sheetName val="1_-_Main_Building2"/>
      <sheetName val="1_-_Summary2"/>
      <sheetName val="2_-_Landscaping_Works2"/>
      <sheetName val="2_-_Summary2"/>
      <sheetName val="4_-_Bldg_Infra2"/>
      <sheetName val="4_-_Summary2"/>
      <sheetName val="Trade_Summary1"/>
      <sheetName val="Sheet_Index1"/>
      <sheetName val="Sec__A-PQ2"/>
      <sheetName val="Preamble_B2"/>
      <sheetName val="Sec__C-Dayworks2"/>
      <sheetName val="d5_2"/>
      <sheetName val="AOP_Summary-23"/>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Balance_Sheet1"/>
      <sheetName val="Status_Summary2"/>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Dashboard_(1)2"/>
      <sheetName val="VO_Agreed_to_Unifier_Sum2"/>
      <sheetName val="VO_Not_yet_Agreed_to_Unifier2"/>
      <sheetName val="VO_Anticipated_to_Unifier2"/>
      <sheetName val="EW_to_Unifier2"/>
      <sheetName val="Prov_Sums2"/>
      <sheetName val="Other_Amounts2"/>
      <sheetName val="Asset_Allocation_(CR)2"/>
      <sheetName val="Project_Benchmarking2"/>
      <sheetName val="Recon_Template"/>
      <sheetName val="[SHOPLIST_xls][SHOPLIST_xls]/VW"/>
      <sheetName val="Estimate_for_approval1"/>
      <sheetName val="Quotation_FM_administration"/>
      <sheetName val="Quotation_Visitor_and_Sec"/>
      <sheetName val="Service_Charge"/>
      <sheetName val="CABLES_"/>
      <sheetName val="Quotation_Offices_108,9,10,11)"/>
      <sheetName val="Quotation_modification"/>
      <sheetName val="CIF_COST_ITEM"/>
      <sheetName val="Rates_for_public_areas"/>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Drop_Down_Data"/>
      <sheetName val="Rules_"/>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_SHOPLIST_xls_70,_0_x000"/>
      <sheetName val="quotation_"/>
      <sheetName val="Bill_5_-_Carpark"/>
      <sheetName val="BOQ_-_summary__3"/>
      <sheetName val="NKSC_thue"/>
      <sheetName val="05__Data_Cash_Flow"/>
      <sheetName val="MTO_REV_2(ARMOR)"/>
      <sheetName val="GENERAL_SUMMARY"/>
      <sheetName val="SITE_WORKS"/>
      <sheetName val="WOOD_WORK"/>
      <sheetName val="THERMAL_&amp;_MOISTURE_"/>
      <sheetName val="DOORS_&amp;_WINDOWS"/>
      <sheetName val="Additional_Items"/>
      <sheetName val="개시대사_(2)"/>
      <sheetName val="Core_Data"/>
      <sheetName val="[SHOPLIST_xls]/VWVU))tÏØ0__81"/>
      <sheetName val="[SHOPLIST_xls]/VWVU))tÏØ0__91"/>
      <sheetName val="P1926-H2B_Pkg_2A&amp;2B"/>
      <sheetName val="P1940-H2B_Pkg_1_Guestrooms"/>
      <sheetName val="6_2_Floor_Finishes"/>
      <sheetName val="Ref_Arch"/>
      <sheetName val="Div_Summary"/>
      <sheetName val="Geneí¬_i_0"/>
      <sheetName val="70,_0s«_iÆ"/>
      <sheetName val="_SHOPLIST_xls__VWVU_x0"/>
      <sheetName val="MAIN_SUMMARY"/>
      <sheetName val="B2-DV_No_02"/>
      <sheetName val="[SHOPLIST_xls][SH"/>
      <sheetName val="[SHOPLIST_xls]70_1"/>
      <sheetName val="[SHOPLIST_xls]70,/0s«i_x"/>
      <sheetName val="[SHOPLIST_xls]/VWVU))tÏØ0__64"/>
      <sheetName val="Staff_OLD_"/>
      <sheetName val="L3-WBS_Mapping"/>
      <sheetName val="BAFO_CCL_Submission"/>
      <sheetName val="Abs_PMRL"/>
      <sheetName val="Master_data"/>
      <sheetName val="BOQ_1_92"/>
      <sheetName val="Pivots"/>
      <sheetName val="Basic Rate"/>
      <sheetName val="المعادلات"/>
      <sheetName val="Ledger"/>
      <sheetName val="Data "/>
      <sheetName val="Cumulative Rail "/>
      <sheetName val="BULD.3"/>
      <sheetName val="BLOCK K"/>
      <sheetName val="예가표"/>
      <sheetName val="Initial Data"/>
      <sheetName val="Package Status"/>
      <sheetName val="3"/>
      <sheetName val="Appendix-A -GRAND SUMMARY"/>
      <sheetName val="D9 (New Rate)"/>
      <sheetName val="TBEAM"/>
      <sheetName val="[SHOPLIST.xls]70_x005f_x0000_,/0_x000"/>
      <sheetName val="Grand Summary "/>
      <sheetName val="Bill No.01 - GI "/>
      <sheetName val="combined "/>
      <sheetName val="summary-Optional "/>
      <sheetName val="B14.02 "/>
      <sheetName val="B21"/>
      <sheetName val="B22"/>
      <sheetName val="B27"/>
      <sheetName val="Prov.Sum "/>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SI 22"/>
      <sheetName val="TO List"/>
      <sheetName val="Qualifications"/>
      <sheetName val="CCTV DATA"/>
      <sheetName val="Comp_equip"/>
      <sheetName val="Contractor_Application"/>
      <sheetName val="08_MEP_Summary"/>
      <sheetName val="Addnl_works"/>
      <sheetName val="B3__Material_on_Site-Detail"/>
      <sheetName val="BUAs and Sales Forecast"/>
      <sheetName val="Lagoons Breakdown Prices"/>
      <sheetName val="Cover HW Z2 "/>
      <sheetName val="TOTAL WORK"/>
      <sheetName val="part 3"/>
      <sheetName val="pile Length for Easter fence"/>
      <sheetName val="Portfolio List"/>
      <sheetName val="SLHW"/>
      <sheetName val="_board7"/>
      <sheetName val="_boaboard (1)"/>
      <sheetName val="MFG"/>
      <sheetName val="BFS"/>
      <sheetName val="beam-reinft"/>
      <sheetName val="Surbhi"/>
      <sheetName val="Joseph Record"/>
      <sheetName val="Weekly"/>
      <sheetName val="S-Curve Update"/>
      <sheetName val="IO"/>
      <sheetName val="FAL intern"/>
      <sheetName val="MATERIALS"/>
      <sheetName val="/VWVU))"/>
      <sheetName val="701"/>
      <sheetName val="70,1"/>
      <sheetName val="[SHOPLIST_xls][S1"/>
      <sheetName val="702"/>
      <sheetName val="70,2"/>
      <sheetName val="[SHOPLIST_xls][S2"/>
      <sheetName val="Drop down"/>
      <sheetName val="BoQ-22-8-2019"/>
      <sheetName val="Tech"/>
      <sheetName val="Démol."/>
      <sheetName val="Ravalement"/>
      <sheetName val="GAE8'97"/>
      <sheetName val="Overall"/>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Asset Desc"/>
      <sheetName val="WATER DUCT - IC 21"/>
      <sheetName val="[SHOPLIST.xls][SHOPLIST.xls]_12"/>
      <sheetName val="[SHOPLIST.xls][SHOPLIST.xls]7_6"/>
      <sheetName val="[SHOPLIST.xls][SHOPLIST.xls]_13"/>
      <sheetName val="[SHOPLIST.xls][SHOPLIST.xls]7_7"/>
      <sheetName val="[SHOPLIST.xls][SHOPLIST.xls]_14"/>
      <sheetName val="[SHOPLIST.xls][SHOPLIST.xls]_15"/>
      <sheetName val="intr_stool_brkup_x0000_"/>
      <sheetName val="FLOOR AND CEILING"/>
      <sheetName val="area comp 2011 01 18 (2)"/>
      <sheetName val="Bill3-Basement"/>
      <sheetName val="drop down lists"/>
      <sheetName val="PH 5"/>
      <sheetName val="BM"/>
      <sheetName val="[SHOPLIST.xls]70,/0s«i_x"/>
      <sheetName val="BORDGC"/>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SHOPLIST.xls]/VWVU))tÏØ0__12"/>
      <sheetName val="[SHOPLIST.xls]/VWVU))tÏØ0__17"/>
      <sheetName val="[SHOPLIST.xls]/VWVU))tÏØ0__16"/>
      <sheetName val="[SHOPLIST.xls]/VWVU))tÏØ0__14"/>
      <sheetName val="[SHOPLIST.xls]/VWVU))tÏØ0__13"/>
      <sheetName val="[SHOPLIST.xls]/VWVU))tÏØ0__15"/>
      <sheetName val="[SHOPLIST.xls]/VWVU))tÏØ0__18"/>
      <sheetName val="[SHOPLIST.xls]/VWVU))tÏØ0__19"/>
      <sheetName val="Electrical_database"/>
      <sheetName val="National"/>
      <sheetName val="제출내역 (2)"/>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Account Codes"/>
      <sheetName val="WIP"/>
      <sheetName val="[SHOPLIST.xls]70___0_s__i_____2"/>
      <sheetName val="[SHOPLIST.xls]_VW__VU_________2"/>
      <sheetName val="[SHOPLIST.xls]_VW__VU_________3"/>
      <sheetName val="/VWVU))tÏØ0__21"/>
      <sheetName val="Data_"/>
      <sheetName val="L_(4)"/>
      <sheetName val="Landscape No.1"/>
      <sheetName val="MEP No.3"/>
      <sheetName val="BREAKDOWN"/>
      <sheetName val="[SHOPLIST.xls]70,/0s«iÆøí¬i1"/>
      <sheetName val="[SHOPLIST.xls]70,/0s«_iÆø_í¬"/>
      <sheetName val="[SHOPLIST.xls]70,/0s«iÆøí¬i2"/>
      <sheetName val="[SHOPLIST.xls]70,/0s«iÆøí¬i3"/>
      <sheetName val="Rate_analysis16"/>
      <sheetName val="CIF_COST_ITEM1"/>
      <sheetName val="Rates_for_public_areas1"/>
      <sheetName val="[SHOPLIST_xls][SH1"/>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Comp_equip1"/>
      <sheetName val="Basic_Rate"/>
      <sheetName val="MASTER_RATE_ANALYSIS"/>
      <sheetName val="[SHOPLIST_xls]/VWVU))tÏØ0__65"/>
      <sheetName val="TB_ALJADA"/>
      <sheetName val="Plot_Area"/>
      <sheetName val="Closing_entries"/>
      <sheetName val="Executive_Summary"/>
      <sheetName val="Sales_Tracking_Report_(STR)"/>
      <sheetName val="Blocking_Tracking_Report_(BTR)"/>
      <sheetName val="Cumulative_Rail_"/>
      <sheetName val="[SHOPLIST_xls]/VWVU))tÏØ0__66"/>
      <sheetName val="Contractor_Application1"/>
      <sheetName val="08_MEP_Summary1"/>
      <sheetName val="Addnl_works1"/>
      <sheetName val="B3__Material_on_Site-Detail1"/>
      <sheetName val="[SHOPLIST_xls]70_x005f_x0000_,/0_x000"/>
      <sheetName val="Grand_Summary_"/>
      <sheetName val="Bill_No_01_-_GI_"/>
      <sheetName val="combined_"/>
      <sheetName val="summary-Optional_"/>
      <sheetName val="B14_02_"/>
      <sheetName val="Prov_Sum_"/>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SI_22"/>
      <sheetName val="TO_List"/>
      <sheetName val="CCTV_DATA"/>
      <sheetName val="Initial_Data"/>
      <sheetName val="Package_Status"/>
      <sheetName val="Appendix-A_-GRAND_SUMMARY"/>
      <sheetName val="D9_(New_Rate)"/>
      <sheetName val="Other_Cost_Norms"/>
      <sheetName val="Bill_No_1"/>
      <sheetName val="[SHOPLIST_xls]70,/0s«iÆøí¬1"/>
      <sheetName val="_boaboard_(1)"/>
      <sheetName val="Gene��i0_"/>
      <sheetName val="70,/0s�i����i"/>
      <sheetName val="Top_shԀ"/>
      <sheetName val="Portfolio_List"/>
      <sheetName val="_Estimate__"/>
      <sheetName val="Equip_"/>
      <sheetName val="Detail_Page"/>
      <sheetName val="[SH"/>
      <sheetName val="70_"/>
      <sheetName val="703"/>
      <sheetName val="70,/0s«iÆøí¬i4"/>
      <sheetName val="[SHOPLIST.xls]/VW"/>
      <sheetName val="70,/0s«iÆøí¬i5"/>
      <sheetName val="GFA_HQ_Building32"/>
      <sheetName val="GFA_Conference31"/>
      <sheetName val="BQ_External31"/>
      <sheetName val="Projet,_methodes_&amp;_couts29"/>
      <sheetName val="Risques_majeurs_&amp;_Frais_Ind_29"/>
      <sheetName val="Penthouse_Apartment30"/>
      <sheetName val="LABOUR_HISTOGRAM31"/>
      <sheetName val="StattCo_yCharges30"/>
      <sheetName val="Chiet_tinh_dz2230"/>
      <sheetName val="Chiet_tinh_dz3530"/>
      <sheetName val="Raw_Data30"/>
      <sheetName val="CT_Thang_Mo30"/>
      <sheetName val="@risk_rents_and_incentives30"/>
      <sheetName val="Car_park_lease30"/>
      <sheetName val="Net_rent_analysis30"/>
      <sheetName val="Poz-1_30"/>
      <sheetName val="Lab_Cum_Hist30"/>
      <sheetName val="Graph_Data_(DO_NOT_PRINT)30"/>
      <sheetName val="budget_summary_(2)29"/>
      <sheetName val="Budget_Analysis_Summary29"/>
      <sheetName val="Bill_No__230"/>
      <sheetName val="LEVEL_SHEET30"/>
      <sheetName val="SPT_vs_PHI30"/>
      <sheetName val="CT__PL29"/>
      <sheetName val="FOL_-_Bar30"/>
      <sheetName val="Customize_Your_Invoice30"/>
      <sheetName val="HVAC_BoQ30"/>
      <sheetName val="Tender_Summary30"/>
      <sheetName val="Insurance_Ext30"/>
      <sheetName val="Top_sheet29"/>
      <sheetName val="intr_stool_brkup29"/>
      <sheetName val="PROJECT_BRIEF27"/>
      <sheetName val="Body_Sheet29"/>
      <sheetName val="1_0_Executive_Summary29"/>
      <sheetName val="2_Div_14_27"/>
      <sheetName val="Bill_228"/>
      <sheetName val="Ap_A27"/>
      <sheetName val="Bill_127"/>
      <sheetName val="Bill_327"/>
      <sheetName val="Bill_427"/>
      <sheetName val="Bill_527"/>
      <sheetName val="Bill_627"/>
      <sheetName val="Bill_727"/>
      <sheetName val="SHOPLIST_xls26"/>
      <sheetName val="C_(3)27"/>
      <sheetName val="Invoice_Summary26"/>
      <sheetName val="beam-reinft-IIInd_floor26"/>
      <sheetName val="Dubai_golf26"/>
      <sheetName val="POWER_ASSUMPTIONS26"/>
      <sheetName val="beam-reinft-machine_rm26"/>
      <sheetName val="Civil_Boq25"/>
      <sheetName val="WITHOUT_C&amp;I_PROFIT_(3)25"/>
      <sheetName val="Activity_List25"/>
      <sheetName val="Softscape_Buildup25"/>
      <sheetName val="Mat'l_Rate25"/>
      <sheetName val="HIRED_LABOUR_CODE23"/>
      <sheetName val="PA-_Consutant_23"/>
      <sheetName val="foot-slab_reinft23"/>
      <sheetName val="DETAILED__BOQ23"/>
      <sheetName val="M-Book_for_Conc23"/>
      <sheetName val="M-Book_for_FW23"/>
      <sheetName val="BILL_COV23"/>
      <sheetName val="Ra__stair23"/>
      <sheetName val="VALVE_CHAMBERS22"/>
      <sheetName val="Fire_Hydrants22"/>
      <sheetName val="B_GATE_VALVE22"/>
      <sheetName val="Sub_G1_Fire22"/>
      <sheetName val="Sub_G12_Fire22"/>
      <sheetName val="Day_work22"/>
      <sheetName val="Materials_Cost(PCC)22"/>
      <sheetName val="India_F&amp;S_Template22"/>
      <sheetName val="IO_LIST22"/>
      <sheetName val="Material_22"/>
      <sheetName val="Quote_Sheet22"/>
      <sheetName val="Eq__Mobilization21"/>
      <sheetName val="Working_for_RCC21"/>
      <sheetName val="B185-B-9_121"/>
      <sheetName val="B185-B-9_221"/>
      <sheetName val="BOQ_Direct_selling_cost22"/>
      <sheetName val="CHART_OF_ACCOUNTS21"/>
      <sheetName val="E-Bill_No_6_A-O21"/>
      <sheetName val="B09_121"/>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PMWeb_data21"/>
      <sheetName val="w't_table20"/>
      <sheetName val="2_2)Revised_Cash_Flow20"/>
      <sheetName val="Elemental_Buildup20"/>
      <sheetName val="PointNo_520"/>
      <sheetName val="SS_MH21"/>
      <sheetName val="Chiet_t20"/>
      <sheetName val="Staffing_and_Rates_IA20"/>
      <sheetName val="Index_List20"/>
      <sheetName val="Type_List20"/>
      <sheetName val="File_Types20"/>
      <sheetName val="입찰내역_발주처_양식20"/>
      <sheetName val="Material_List_20"/>
      <sheetName val="PRECAST_lightconc-II22"/>
      <sheetName val="Item-_Compact18"/>
      <sheetName val="final_abstract22"/>
      <sheetName val="E_&amp;_R18"/>
      <sheetName val="B6_2_19"/>
      <sheetName val="LIST_DO_NOT_REMOVE19"/>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Summary_of_Work18"/>
      <sheetName val="Staff_Acco_18"/>
      <sheetName val="TBAL9697_-group_wise__sdpl18"/>
      <sheetName val="Employee_List18"/>
      <sheetName val="Project_Cost_Breakdown18"/>
      <sheetName val="Рабочий_лист17"/>
      <sheetName val="Rate_summary17"/>
      <sheetName val="Annex_1_Sect_3a18"/>
      <sheetName val="Annex_1_Sect_3a_118"/>
      <sheetName val="Annex_1_Sect_3b18"/>
      <sheetName val="Annex_1_Sect_3c18"/>
      <sheetName val="HOURLY_RATES18"/>
      <sheetName val="RAB_AR&amp;STR17"/>
      <sheetName val="SITE_WORK17"/>
      <sheetName val="Back_up17"/>
      <sheetName val="PT_141-_Site_A_Landscape17"/>
      <sheetName val="INDIGINEOUS_ITEMS_17"/>
      <sheetName val="Duct_Accesories17"/>
      <sheetName val="????_???_??17"/>
      <sheetName val="d-safe_DELUXE17"/>
      <sheetName val="Common_Variables17"/>
      <sheetName val="train_cash17"/>
      <sheetName val="accom_cash17"/>
      <sheetName val="Mall_waterproofing17"/>
      <sheetName val="MSCP_waterproofing17"/>
      <sheetName val="[SHOPLIST_xls]70,/0s«iÆøí¬i17"/>
      <sheetName val="Labour_&amp;_Plant17"/>
      <sheetName val="GPL_Revenu_Update17"/>
      <sheetName val="DO_NOT_TOUCH17"/>
      <sheetName val="Work_Type17"/>
      <sheetName val="[SHOPLIST_xls][SHOPLIST_xls]729"/>
      <sheetName val="Ave_wtd_rates17"/>
      <sheetName val="Debits_as_on_12_04_0817"/>
      <sheetName val="STAFFSCHED_17"/>
      <sheetName val="TRIAL_BALANCE17"/>
      <sheetName val="Geneí¬_i16"/>
      <sheetName val="PROJECT_BRIEF(EX_NEW)17"/>
      <sheetName val="Cashflow_projection12"/>
      <sheetName val="PPA_Summary13"/>
      <sheetName val="Risk_Breakdown_Structure16"/>
      <sheetName val="AREA_OF_APPLICATION16"/>
      <sheetName val="steel_total16"/>
      <sheetName val="ELE_BOQ16"/>
      <sheetName val="Area_Breakdown_PER_LEVEL_LINK12"/>
      <sheetName val="CF_Input12"/>
      <sheetName val="DATA_INPUT12"/>
      <sheetName val="Vordruck-Nr__7_1_3_D12"/>
      <sheetName val="M&amp;A_D12"/>
      <sheetName val="M&amp;A_E12"/>
      <sheetName val="M&amp;A_G12"/>
      <sheetName val="Floor_Box_14"/>
      <sheetName val="[SHOPLIST_xls]7012"/>
      <sheetName val="[SHOPLIST_xls]70,12"/>
      <sheetName val="Base_BM-rebar12"/>
      <sheetName val="Z-_GENERAL_PRICE_SUMMARY13"/>
      <sheetName val="Equipment_Rates12"/>
      <sheetName val="[SHOPLIST_xls][SHOPLIST_xls]730"/>
      <sheetName val="E_H_-_H__W_P_12"/>
      <sheetName val="E__H__Treatment_for_pile_cap12"/>
      <sheetName val="%_prog_figs_-u5_and_total13"/>
      <sheetName val="Service_Type10"/>
      <sheetName val="Contract_Division10"/>
      <sheetName val="SubContract_Type10"/>
      <sheetName val="Resumo_Empreitadas13"/>
      <sheetName val="Data_Sheet12"/>
      <sheetName val="tender_allowances12"/>
      <sheetName val="_Summary_BKG_03412"/>
      <sheetName val="BILL_3R12"/>
      <sheetName val="1_2_Staff_Schedule13"/>
      <sheetName val="[SHOPLIST_xls]/VW12"/>
      <sheetName val="BLOCK-A_(MEA_SHEET)12"/>
      <sheetName val="[SHOPLIST_xls][SHOPLIST_xls][12"/>
      <sheetName val="Materials_12"/>
      <sheetName val="Attach_4-189"/>
      <sheetName val="Labour_Costs12"/>
      <sheetName val="Ewaan_Show_Kitchen_(2)9"/>
      <sheetName val="Cash_Flow_Working9"/>
      <sheetName val="MN_T_B_9"/>
      <sheetName val="Mix_Design13"/>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Bill_1012"/>
      <sheetName val="Cost_Heading9"/>
      <sheetName val="2F_회의실견적(5_14_일대)5"/>
      <sheetName val="_HIT-&gt;HMC_견적(3900)5"/>
      <sheetName val="Appendix_B5"/>
      <sheetName val="PRICE_INFO9"/>
      <sheetName val="RC_SUMMARY9"/>
      <sheetName val="LABOUR_PRODUCTIVITY-TAV9"/>
      <sheetName val="MATERIAL_PRICES9"/>
      <sheetName val="P-100_MRF_DB_R19"/>
      <sheetName val="Site_Dev_BOQ12"/>
      <sheetName val="D_&amp;_W_sizes9"/>
      <sheetName val="SOPMA_DD9"/>
      <sheetName val="Finansal_tamamlanma_Eğrisi3"/>
      <sheetName val="BOQ_(2)3"/>
      <sheetName val="LABOUR_RATE3"/>
      <sheetName val="Material_Rate3"/>
      <sheetName val="Labor_abs-PW3"/>
      <sheetName val="Labor_abs-NMR3"/>
      <sheetName val="kppl_pl3"/>
      <sheetName val="Basic_Rates3"/>
      <sheetName val="Combined_Results_3"/>
      <sheetName val="Labour_Rate_9"/>
      <sheetName val="[SHOPLIST_xls]/VWVU))tÏØ0__67"/>
      <sheetName val="[SHOPLIST_xls]70,/0s«_iÆø_í¬_12"/>
      <sheetName val="[SHOPLIST_xls]70?,/0?s«i?Æøí¬12"/>
      <sheetName val="Data_I_(2)9"/>
      <sheetName val="rEFERENCES_9"/>
      <sheetName val="Qtys_ZamZam_(Del__before)9"/>
      <sheetName val="Qtys_Relocation_(Del_before)9"/>
      <sheetName val="_Qtys_Sub_&amp;_Tents_(Del__before9"/>
      <sheetName val="Qtys__Signages_(Del__before)9"/>
      <sheetName val="Qtys_Temporary_Passages_(Del)9"/>
      <sheetName val="_Qtys_Ser__Rooms_(Del_before)9"/>
      <sheetName val="Div_07_Thermal_&amp;_Moisture3"/>
      <sheetName val="Data_Validation3"/>
      <sheetName val="Div26_-_Elect3"/>
      <sheetName val="CHUNG_CU_CARRILON3"/>
      <sheetName val="precast_RC_element3"/>
      <sheetName val="pile_Fabrication3"/>
      <sheetName val="New_Bld3"/>
      <sheetName val="[SHOPLIST_xls]/VWVU))tÏØ0__68"/>
      <sheetName val="Dash_board12"/>
      <sheetName val="HB_CEC_schd_4_23"/>
      <sheetName val="HB_CEC_schd_4_33"/>
      <sheetName val="HB_CEC_schd_5_23"/>
      <sheetName val="HB_CEC_schd_6_23"/>
      <sheetName val="HB_CEC_schd_7_23"/>
      <sheetName val="HB_CEC_schd_9_23"/>
      <sheetName val="Doha_Farm3"/>
      <sheetName val="Dropdown_List3"/>
      <sheetName val="[SHOPLIST_xls][SHOPLIST_xls]731"/>
      <sheetName val="Recon_Template1"/>
      <sheetName val="[SHOPLIST_xls]/VWVU))tÏØ0__69"/>
      <sheetName val="[SHOPLIST_xls]/VWVU))tÏØ0__70"/>
      <sheetName val="Drop_Down_Data1"/>
      <sheetName val="Rules_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quotation_1"/>
      <sheetName val="Bill_5_-_Carpark1"/>
      <sheetName val="BOQ_-_summary__31"/>
      <sheetName val="NKSC_thue1"/>
      <sheetName val="05__Data_Cash_Flow1"/>
      <sheetName val="MTO_REV_2(ARMOR)1"/>
      <sheetName val="L3-WBS_Mapping1"/>
      <sheetName val="BAFO_CCL_Submission1"/>
      <sheetName val="[SHOPLIST_xls][SHOPLIST_xls]/V1"/>
      <sheetName val="Core_Data1"/>
      <sheetName val="[SHOPLIST_xls]/VWVU))tÏØ0__82"/>
      <sheetName val="[SHOPLIST_xls]/VWVU))tÏØ0__92"/>
      <sheetName val="P1926-H2B_Pkg_2A&amp;2B1"/>
      <sheetName val="P1940-H2B_Pkg_1_Guestrooms1"/>
      <sheetName val="BOQ_1_921"/>
      <sheetName val="Abs_PMRL1"/>
      <sheetName val="[SHOPLIST_xls]/VWVU))tÏØ0__73"/>
      <sheetName val="[SHOPLIST_xls]/VWVU))tÏØ0__74"/>
      <sheetName val="[SHOPLIST_xls]/VWVU))tÏØ0__75"/>
      <sheetName val="Joseph_Record"/>
      <sheetName val="Non-Positioin Summary"/>
      <sheetName val="Gene��_x0008_i"/>
      <sheetName val="Top_sh"/>
      <sheetName val="[SHOPLIST.xls]70___0_s__i_____3"/>
      <sheetName val="[SHOPLIST.xls]70_x005f_x0000___0_x0_2"/>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Bill 3 Boutique"/>
      <sheetName val="BoQ(2)"/>
      <sheetName val="tower and monopoles "/>
      <sheetName val="대비표"/>
      <sheetName val="Rectangular Duct"/>
      <sheetName val="/VWVU))tÏØ0__23"/>
      <sheetName val="/VWVU))tÏØ0__22"/>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ummary_2"/>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Item List OLD"/>
      <sheetName val="KEYFIGURES"/>
      <sheetName val="8.0 Programme"/>
      <sheetName val="XL4Test5"/>
      <sheetName val="P-Ins &amp; Bonds"/>
      <sheetName val="P-Ins_&amp;_Bonds"/>
      <sheetName val="BQMPALOC"/>
      <sheetName val="COLUMNS"/>
      <sheetName val="VESSELS "/>
      <sheetName val="5"/>
      <sheetName val="Top_s灨ὔ밀ὔ턀"/>
      <sheetName val="Top_s๨ꫝ_x0000__x0000_퀀"/>
      <sheetName val="[SHOPLIST.xls][SHOPLIST.xls]70?"/>
      <sheetName val="MI"/>
      <sheetName val="70,/0s«iÆøí¬i6"/>
      <sheetName val="/VW1"/>
      <sheetName val="70,/0s«iÆøí¬i7"/>
      <sheetName val="/VW2"/>
      <sheetName val="/VWVU))tÏØ0__31"/>
      <sheetName val="70,/0s«_iÆø_í¬_i1"/>
      <sheetName val="70?,/0?s«i?Æøí¬i1"/>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Spacing of Delineators"/>
      <sheetName val="SUBS SUM"/>
      <sheetName val="ASD Sum of Parts"/>
      <sheetName val="C-1"/>
      <sheetName val="PC "/>
      <sheetName val="Val"/>
      <sheetName val="App - A "/>
      <sheetName val="App- B "/>
      <sheetName val="App - C "/>
      <sheetName val="App - D "/>
      <sheetName val="App - E "/>
      <sheetName val="App - F"/>
      <sheetName val="App - G "/>
      <sheetName val="App - H"/>
      <sheetName val="2"/>
      <sheetName val="7"/>
      <sheetName val="8"/>
      <sheetName val="9"/>
      <sheetName val="10"/>
      <sheetName val="13"/>
      <sheetName val="14"/>
      <sheetName val="15"/>
      <sheetName val="16"/>
      <sheetName val="17"/>
      <sheetName val="18"/>
      <sheetName val="C-2"/>
      <sheetName val="Concrete Breakdown"/>
      <sheetName val="Masonry Breakdown"/>
      <sheetName val="6"/>
      <sheetName val="[SHOPLIST.xls][SHOPLIST.xls]7_9"/>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70___0_s__i_____5"/>
      <sheetName val="[SHOPLIST.xls]_VW__VU_________4"/>
      <sheetName val="[SHOPLIST.xls]_VW__VU_________5"/>
      <sheetName val="[SHOPLIST.xls]70___0_s__i_____6"/>
      <sheetName val="[SHOPLIST.xls]70_x005f_x0000___0_x0_3"/>
      <sheetName val="[SHOPLIST.xls][SHOPLIST.xls]_26"/>
      <sheetName val="[SHOPLIST.xls][SHOPLIST.xls]_27"/>
      <sheetName val="[SHOPLIST.xls]70___0_s__i_____7"/>
      <sheetName val="[SHOPLIST.xls][SHOPLIST.xls]_28"/>
      <sheetName val="[SHOPLIST.xls][SHOPLIST.xls]_29"/>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inter"/>
      <sheetName val="Milestone"/>
      <sheetName val="Data Works"/>
      <sheetName val="Works"/>
      <sheetName val="UC-Testing"/>
      <sheetName val="Control Panel"/>
      <sheetName val="Mp-team 1"/>
      <sheetName val="1 Summary"/>
      <sheetName val="co-no.2"/>
      <sheetName val="Lstsub"/>
      <sheetName val="Arch"/>
      <sheetName val="DB"/>
      <sheetName val="Sheet9"/>
      <sheetName val="DIRLBR"/>
      <sheetName val="Administrative Prices"/>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SHOPLIST.xls][SHOPLIST.xls]_62"/>
      <sheetName val="[SHOPLIST.xls][SHOPLIST.xls]_63"/>
      <sheetName val="[SHOPLIST.xls][SHOPLIST.xls]_64"/>
      <sheetName val="[SHOPLIST.xls][SHOPLIST.xls]_65"/>
      <sheetName val="[SHOPLIST.xls][SHOPLIST.xls]_66"/>
      <sheetName val="[SHOPLIST.xls][SHOPLIST.xls]_67"/>
      <sheetName val="[SHOPLIST.xls][SHOPLIST.xls]_68"/>
      <sheetName val="[SHOPLIST.xls][SHOPLIST.xls]_69"/>
      <sheetName val="[SHOPLIST.xls][SHOPLIST.xls]_70"/>
      <sheetName val="[SHOPLIST.xls][SHOPLIST.xls]_71"/>
      <sheetName val="[SHOPLIST.xls][SHOPLIST.xls]_72"/>
      <sheetName val="[SHOPLIST.xls][SHOPLIST.xls]_73"/>
      <sheetName val="[SHOPLIST.xls][SHOPLIST.xls]_74"/>
      <sheetName val="[SHOPLIST.xls][SHOPLIST.xls]_75"/>
      <sheetName val="[SHOPLIST.xls][SHOPLIST.xls]_76"/>
      <sheetName val="[SHOPLIST.xls][SHOPLIST.xls]_77"/>
      <sheetName val="[SHOPLIST.xls][SHOPLIST.xls]_78"/>
      <sheetName val="[SHOPLIST.xls][SHOPLIST.xls]_79"/>
      <sheetName val="[SHOPLIST.xls][SHOPLIST.xls]_80"/>
      <sheetName val="[SHOPLIST.xls][SHOPLIST.xls]_81"/>
      <sheetName val="[SHOPLIST.xls][SHOPLIST.xls]_82"/>
      <sheetName val="[SHOPLIST.xls][SHOPLIST.xls]_83"/>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70___0_s__i_____8"/>
      <sheetName val="[SHOPLIST.xls]_VW__VU_________6"/>
      <sheetName val="[SHOPLIST.xls]_VW__VU_________7"/>
      <sheetName val="[SHOPLIST.xls]70___0_s__i_____9"/>
      <sheetName val="[SHOPLIST.xls]70_x005f_x0000___0_x0_4"/>
      <sheetName val="[SHOPLIST.xls][SHOPLIST.xls]_94"/>
      <sheetName val="[SHOPLIST.xls]70___0_s__i____10"/>
      <sheetName val="[SHOPLIST.xls]_SHOPLIST_xls_210"/>
      <sheetName val="[SHOPLIST.xls]_SHOPLIST_xls_211"/>
      <sheetName val="[SHOPLIST.xls][SHOPLIST.xls]_95"/>
      <sheetName val="[SHOPLIST.xls][SHOPLIST.xls]_96"/>
      <sheetName val="[SHOPLIST.xls]_SHOPLIST_xls_212"/>
      <sheetName val="[SHOPLIST.xls]_SHOPLIST_xls_213"/>
      <sheetName val="[SHOPLIST.xls]_SHOPLIST_xls_214"/>
      <sheetName val="[SHOPLIST.xls]_SHOPLIST_xls_215"/>
      <sheetName val="[SHOPLIST.xls]_SHOPLIST_xls_216"/>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SHOPLIST.xls]_97"/>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_SHOPLIST_xls_317"/>
      <sheetName val="[SHOPLIST.xls][SHOPLIST.xls]_98"/>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70___0_s__i____11"/>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SHOPLIST.xls]70_x005f_x005f_x005f_x0000__3"/>
      <sheetName val="[SHOPLIST.xls]_SHOPLIST_xls_318"/>
      <sheetName val="[SHOPLIST.xls]_SHOPLIST_xls_319"/>
      <sheetName val="[SHOPLIST.xls]/VWVU))tÏØ0__20"/>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Sheet_Index2"/>
      <sheetName val="B04-A_-_DIA_SUDEER2"/>
      <sheetName val="04D_-_Tanmyat2"/>
      <sheetName val="13-_B04-B_&amp;_C2"/>
      <sheetName val="_SITE_09_B04-B&amp;C-AFAQ2"/>
      <sheetName val="B2-DV_No_021"/>
      <sheetName val="[SHOPLIST_xls][SH2"/>
      <sheetName val="[SHOPLIST_xls]70_2"/>
      <sheetName val="Trade_Summary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Estimate_for_approval2"/>
      <sheetName val="Balance_Sheet2"/>
      <sheetName val="B-3_2_EB2"/>
      <sheetName val="CONSTRUCTION_COMPONENT2"/>
      <sheetName val="GENERAL_SUMMARY1"/>
      <sheetName val="SITE_WORKS1"/>
      <sheetName val="WOOD_WORK1"/>
      <sheetName val="THERMAL_&amp;_MOISTURE_1"/>
      <sheetName val="DOORS_&amp;_WINDOWS1"/>
      <sheetName val="Additional_Items1"/>
      <sheetName val="TB_ALJADA1"/>
      <sheetName val="Plot_Area1"/>
      <sheetName val="Closing_entries1"/>
      <sheetName val="Executive_Summary1"/>
      <sheetName val="Sales_Tracking_Report_(STR)1"/>
      <sheetName val="Blocking_Tracking_Report_(BTR)1"/>
      <sheetName val="[SHOPLIST_xls]70,/0s«iÆøí¬2"/>
      <sheetName val="Bill_No_1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Detail_Page1"/>
      <sheetName val="MAIN_SUMMARY1"/>
      <sheetName val="Cost Heaࡤing"/>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C-10"/>
      <sheetName val="C-11"/>
      <sheetName val="C-12"/>
      <sheetName val="C-3"/>
      <sheetName val="C-4"/>
      <sheetName val="C-5"/>
      <sheetName val="C-5A"/>
      <sheetName val="C-6"/>
      <sheetName val="C-6A"/>
      <sheetName val="C-7"/>
      <sheetName val="C-8"/>
      <sheetName val="C-9"/>
      <sheetName val="STAND98"/>
      <sheetName val="辽电初设.XLS 定额"/>
      <sheetName val="2.0 Cover Sum"/>
      <sheetName val="Income Statement"/>
      <sheetName val="FAL_intern"/>
      <sheetName val="Finansal_tamamlanma_Eğrisi4"/>
      <sheetName val="Dropdown_List4"/>
      <sheetName val="pile_Fabrication4"/>
      <sheetName val="precast_RC_element4"/>
      <sheetName val="New_Bld4"/>
      <sheetName val="HB_CEC_schd_4_24"/>
      <sheetName val="HB_CEC_schd_4_34"/>
      <sheetName val="HB_CEC_schd_5_24"/>
      <sheetName val="HB_CEC_schd_6_24"/>
      <sheetName val="HB_CEC_schd_7_24"/>
      <sheetName val="HB_CEC_schd_9_24"/>
      <sheetName val="Doha_Farm4"/>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May_054"/>
      <sheetName val="April_054"/>
      <sheetName val="Aug_054"/>
      <sheetName val="July_054"/>
      <sheetName val="June_054"/>
      <sheetName val="Nov_054"/>
      <sheetName val="Oct_054"/>
      <sheetName val="Sep_054"/>
      <sheetName val="Grand_Summary_1"/>
      <sheetName val="Bill_No_01_-_GI_1"/>
      <sheetName val="combined_1"/>
      <sheetName val="summary-Optional_1"/>
      <sheetName val="B14_02_1"/>
      <sheetName val="Prov_Sum_1"/>
      <sheetName val="SI_221"/>
      <sheetName val="TO_List1"/>
      <sheetName val="CCTV_DATA1"/>
      <sheetName val="FAL_intern1"/>
      <sheetName val="Finansal_tamamlanma_Eğrisi5"/>
      <sheetName val="Dropdown_List5"/>
      <sheetName val="Contractor_Application2"/>
      <sheetName val="General_Summary2"/>
      <sheetName val="08_MEP_Summary2"/>
      <sheetName val="Addnl_works2"/>
      <sheetName val="B3__Material_on_Site-Detail2"/>
      <sheetName val="pile_Fabrication5"/>
      <sheetName val="precast_RC_element5"/>
      <sheetName val="New_Bld5"/>
      <sheetName val="HB_CEC_schd_4_25"/>
      <sheetName val="HB_CEC_schd_4_35"/>
      <sheetName val="HB_CEC_schd_5_25"/>
      <sheetName val="HB_CEC_schd_6_25"/>
      <sheetName val="HB_CEC_schd_7_25"/>
      <sheetName val="HB_CEC_schd_9_25"/>
      <sheetName val="Comp_equip2"/>
      <sheetName val="Doha_Farm5"/>
      <sheetName val="CIF_COST_ITEM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May_055"/>
      <sheetName val="April_055"/>
      <sheetName val="Aug_055"/>
      <sheetName val="July_055"/>
      <sheetName val="June_055"/>
      <sheetName val="Nov_055"/>
      <sheetName val="Oct_055"/>
      <sheetName val="Sep_055"/>
      <sheetName val="Grand_Summary_2"/>
      <sheetName val="Bill_No_01_-_GI_2"/>
      <sheetName val="combined_2"/>
      <sheetName val="summary-Optional_2"/>
      <sheetName val="B14_02_2"/>
      <sheetName val="Prov_Sum_2"/>
      <sheetName val="SI_222"/>
      <sheetName val="TO_List2"/>
      <sheetName val="CCTV_DATA2"/>
      <sheetName val="B2-DV_No_022"/>
      <sheetName val="FAL_intern2"/>
      <sheetName val="Top_s๨ꫝ"/>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SHOPLIST_xls]/VWVU))tÏØ0__76"/>
      <sheetName val="[SHOPLIST_xls]/VWVU))tÏØ0__77"/>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SHOPLIST_xls]/VWVU))tÏØ0__78"/>
      <sheetName val="[SHOPLIST_xls]/VWVU))tÏØ0__79"/>
      <sheetName val="D_&amp;_W_sizes10"/>
      <sheetName val="SOPMA_DD10"/>
      <sheetName val="BOQ_(2)4"/>
      <sheetName val="LABOUR_RATE4"/>
      <sheetName val="Material_Rate4"/>
      <sheetName val="Labor_abs-PW4"/>
      <sheetName val="Labor_abs-NMR4"/>
      <sheetName val="kppl_pl4"/>
      <sheetName val="Basic_Rates4"/>
      <sheetName val="Combined_Results_4"/>
      <sheetName val="Labour_Rate_10"/>
      <sheetName val="[SHOPLIST_xls]/VWVU))tÏØ0__80"/>
      <sheetName val="[SHOPLIST_xls]70,/0s«_iÆø_í¬_13"/>
      <sheetName val="[SHOPLIST_xls]70?,/0?s«i?Æøí¬13"/>
      <sheetName val="Data_I_(2)10"/>
      <sheetName val="rEFERENCES_10"/>
      <sheetName val="1_-_Main_Building3"/>
      <sheetName val="1_-_Summary3"/>
      <sheetName val="2_-_Landscaping_Works3"/>
      <sheetName val="2_-_Summary3"/>
      <sheetName val="4_-_Bldg_Infra3"/>
      <sheetName val="4_-_Summary3"/>
      <sheetName val="Qtys_ZamZam_(Del__before)10"/>
      <sheetName val="Qtys_Relocation_(Del_before)10"/>
      <sheetName val="_Qtys_Sub_&amp;_Tents_(Del__befor10"/>
      <sheetName val="Qtys__Signages_(Del__before)10"/>
      <sheetName val="Qtys_Temporary_Passages_(Del)10"/>
      <sheetName val="_Qtys_Ser__Rooms_(Del_before)10"/>
      <sheetName val="Asset_Allocation_(CR)3"/>
      <sheetName val="Project_Benchmarking3"/>
      <sheetName val="Dashboard_(1)3"/>
      <sheetName val="VO_Agreed_to_Unifier_Sum3"/>
      <sheetName val="VO_Not_yet_Agreed_to_Unifier3"/>
      <sheetName val="VO_Anticipated_to_Unifier3"/>
      <sheetName val="EW_to_Unifier3"/>
      <sheetName val="Prov_Sums3"/>
      <sheetName val="Other_Amounts3"/>
      <sheetName val="Div_07_Thermal_&amp;_Moisture4"/>
      <sheetName val="Data_Validation4"/>
      <sheetName val="Div26_-_Elect4"/>
      <sheetName val="CHUNG_CU_CARRILON4"/>
      <sheetName val="[SHOPLIST_xls]/VWVU))tÏØ0__83"/>
      <sheetName val="2_Plex3"/>
      <sheetName val="Sheet1_(2)3"/>
      <sheetName val="4_Plex3"/>
      <sheetName val="6_Plex_3"/>
      <sheetName val="Detailed_Summary3"/>
      <sheetName val="Sheet1_(3)3"/>
      <sheetName val="Sheet1_(4)3"/>
      <sheetName val="Dash_board13"/>
      <sheetName val="Rates_for_public_areas2"/>
      <sheetName val="[SHOPLIST_xls][SHOPLIST_xls]734"/>
      <sheetName val="AOP_Summary-24"/>
      <sheetName val="Sec__A-PQ3"/>
      <sheetName val="Preamble_B3"/>
      <sheetName val="Sec__C-Dayworks3"/>
      <sheetName val="d5_3"/>
      <sheetName val="Status_Summary3"/>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P1926-H2B_Pkg_2A&amp;2B2"/>
      <sheetName val="P1940-H2B_Pkg_1_Guestrooms2"/>
      <sheetName val="BOQ_1_922"/>
      <sheetName val="Abs_PMRL2"/>
      <sheetName val="Master_data1"/>
      <sheetName val="[SHOPLIST_xls]/VWVU))tÏØ0__88"/>
      <sheetName val="Staff_OLD_1"/>
      <sheetName val="Basic_Rate1"/>
      <sheetName val="MASTER_RATE_ANALYSIS1"/>
      <sheetName val="[SHOPLIST_xls]/VWVU))tÏØ0__89"/>
      <sheetName val="[SHOPLIST_xls]/VWVU))tÏØ0__90"/>
      <sheetName val="Appendix-A_-GRAND_SUMMARY1"/>
      <sheetName val="D9_(New_Rate)1"/>
      <sheetName val="Joseph_Record1"/>
      <sheetName val="Cumulative_Rail_1"/>
      <sheetName val="Portfolio_List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L_(4)1"/>
      <sheetName val="Initial_Data1"/>
      <sheetName val="Package_Status1"/>
      <sheetName val="Account_Codes"/>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SITE_WORKS2"/>
      <sheetName val="WOOD_WORK2"/>
      <sheetName val="THERMAL_&amp;_MOISTURE_2"/>
      <sheetName val="DOORS_&amp;_WINDOWS2"/>
      <sheetName val="Additional_Items2"/>
      <sheetName val="Master_data2"/>
      <sheetName val="[SHOPLIST_xls]/VWVU))tÏØ0_105"/>
      <sheetName val="Staff_OLD_2"/>
      <sheetName val="Basic_Rate2"/>
      <sheetName val="MASTER_RATE_ANALYSIS2"/>
      <sheetName val="MAIN_SUMMARY2"/>
      <sheetName val="[SHOPLIST_xls]/VWVU))tÏØ0_106"/>
      <sheetName val="[SHOPLIST_xls]/VWVU))tÏØ0_107"/>
      <sheetName val="Appendix-A_-GRAND_SUMMARY2"/>
      <sheetName val="D9_(New_Rate)2"/>
      <sheetName val="Joseph_Record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개시대사_(2)1"/>
      <sheetName val="Other_Cost_Norms1"/>
      <sheetName val="_Estimate__1"/>
      <sheetName val="Equip_1"/>
      <sheetName val="6_2_Floor_Finishes1"/>
      <sheetName val="Account_Codes1"/>
      <sheetName val="Ref_Arch1"/>
      <sheetName val="Data_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Closing"/>
      <sheetName val="[SHOPLIST_xls]/VW"/>
      <sheetName val="[SHOPLIST.xls]70,/0s«iÆøí¬i4"/>
      <sheetName val="[SHOPLIST.xls]70,/0s«iÆøí¬i5"/>
      <sheetName val="[SHOPLIST_xls]70___0_s__i_____2"/>
      <sheetName val="[SHOPLIST_xls]_VW__VU_________2"/>
      <sheetName val="[SHOPLIST_xls]_VW__VU_________3"/>
      <sheetName val="[SHOPLIST_xls]70___0_s__i_____3"/>
      <sheetName val="FLOOR_AND_CEILING"/>
      <sheetName val="area_comp_2011_01_18_(2)"/>
      <sheetName val="drop_down_lists"/>
      <sheetName val="PH_5"/>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SHOPLIST.xls]70___0_s__i____14"/>
      <sheetName val="[SHOPLIST.xls]_VW__VU________10"/>
      <sheetName val="[SHOPLIST.xls]_VW__VU________11"/>
      <sheetName val="[SHOPLIST.xls]70_x005f_x0000___0_x0_6"/>
      <sheetName val="[SHOPLIST.xls]70___0_s__i____15"/>
      <sheetName val="[SHOPLIST.xls]_SHOPLIST_xls_464"/>
      <sheetName val="[SHOPLIST.xls]_SHOPLIST_xls_465"/>
      <sheetName val="[SHOPLIST.xls]70___0_s__i____16"/>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_SHOPLIST_xls_583"/>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70_x005f_x005f_x005f_x0000__5"/>
      <sheetName val="[SHOPLIST.xls]_SHOPLIST_xls_604"/>
      <sheetName val="[SHOPLIST.xls]_SHOPLIST_xls_605"/>
      <sheetName val="[SHOPLIST.xls]_SHOPLIST_xls_606"/>
      <sheetName val="[SHOPLIST.xls]_SHOPLIST_xls_607"/>
      <sheetName val="[SHOPLIST.xls]_SHOPLIST_xls_608"/>
      <sheetName val="[SHOPLIST.xls]_SHOPLIST_xls_609"/>
      <sheetName val="[SHOPLIST.xls]70___0_s__i____17"/>
      <sheetName val="[SHOPLIST.xls]_SHOPLIST_xls_756"/>
      <sheetName val="[SHOPLIST.xls]_VW__VU________12"/>
      <sheetName val="[SHOPLIST.xls]_VW__VU________13"/>
      <sheetName val="[SHOPLIST.xls]_SHOPLIST_xls_757"/>
      <sheetName val="[SHOPLIST.xls]_SHOPLIST_xls_758"/>
      <sheetName val="[SHOPLIST.xls]_SHOPLIST_xls_759"/>
      <sheetName val="[SHOPLIST.xls]_SHOPLIST_xls_760"/>
      <sheetName val="[SHOPLIST.xls]_SHOPLIST_xls_761"/>
      <sheetName val="[SHOPLIST.xls]70___0_s__i____18"/>
      <sheetName val="[SHOPLIST.xls]70_x005f_x0000___0_x0_7"/>
      <sheetName val="[SHOPLIST.xls]_SHOPLIST_xls_610"/>
      <sheetName val="[SHOPLIST.xls]_SHOPLIST_xls_611"/>
      <sheetName val="[SHOPLIST.xls]70___0_s__i____19"/>
      <sheetName val="[SHOPLIST.xls]_SHOPLIST_xls_762"/>
      <sheetName val="[SHOPLIST.xls]_SHOPLIST_xls_763"/>
      <sheetName val="[SHOPLIST.xls]_SHOPLIST_xls_612"/>
      <sheetName val="[SHOPLIST.xls]_SHOPLIST_xls_613"/>
      <sheetName val="[SHOPLIST.xls]_SHOPLIST_xls_764"/>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765"/>
      <sheetName val="[SHOPLIST.xls]_SHOPLIST_xls_624"/>
      <sheetName val="[SHOPLIST.xls]_SHOPLIST_xls_625"/>
      <sheetName val="[SHOPLIST.xls]_SHOPLIST_xls_766"/>
      <sheetName val="[SHOPLIST.xls]_SHOPLIST_xls_626"/>
      <sheetName val="[SHOPLIST.xls]_SHOPLIST_xls_767"/>
      <sheetName val="[SHOPLIST.xls]_SHOPLIST_xls_627"/>
      <sheetName val="[SHOPLIST.xls]_SHOPLIST_xls_628"/>
      <sheetName val="[SHOPLIST.xls]_SHOPLIST_xls_629"/>
      <sheetName val="[SHOPLIST.xls]_SHOPLIST_xls_630"/>
      <sheetName val="[SHOPLIST.xls]_SHOPLIST_xls_768"/>
      <sheetName val="[SHOPLIST.xls]_SHOPLIST_xls_769"/>
      <sheetName val="[SHOPLIST.xls]_SHOPLIST_xls_631"/>
      <sheetName val="[SHOPLIST.xls]_SHOPLIST_xls_770"/>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771"/>
      <sheetName val="[SHOPLIST.xls]_SHOPLIST_xls_772"/>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773"/>
      <sheetName val="[SHOPLIST.xls]_SHOPLIST_xls_657"/>
      <sheetName val="[SHOPLIST.xls]_SHOPLIST_xls_774"/>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775"/>
      <sheetName val="[SHOPLIST.xls]_SHOPLIST_xls_671"/>
      <sheetName val="[SHOPLIST.xls]_SHOPLIST_xls_672"/>
      <sheetName val="[SHOPLIST.xls]_SHOPLIST_xls_673"/>
      <sheetName val="[SHOPLIST.xls]_SHOPLIST_xls_674"/>
      <sheetName val="[SHOPLIST.xls]_SHOPLIST_xls_776"/>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777"/>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778"/>
      <sheetName val="[SHOPLIST.xls]_SHOPLIST_xls_779"/>
      <sheetName val="[SHOPLIST.xls]_SHOPLIST_xls_690"/>
      <sheetName val="[SHOPLIST.xls]_SHOPLIST_xls_691"/>
      <sheetName val="[SHOPLIST.xls]_SHOPLIST_xls_692"/>
      <sheetName val="[SHOPLIST.xls]_SHOPLIST_xls_693"/>
      <sheetName val="[SHOPLIST.xls]_SHOPLIST_xls_694"/>
      <sheetName val="[SHOPLIST.xls]_SHOPLIST_xls_695"/>
      <sheetName val="[SHOPLIST.xls]_SHOPLIST_xls_696"/>
      <sheetName val="[SHOPLIST.xls]_SHOPLIST_xls_697"/>
      <sheetName val="[SHOPLIST.xls]_SHOPLIST_xls_698"/>
      <sheetName val="[SHOPLIST.xls]_SHOPLIST_xls_780"/>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81"/>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82"/>
      <sheetName val="[SHOPLIST.xls]_SHOPLIST_xls_726"/>
      <sheetName val="[SHOPLIST.xls]_SHOPLIST_xls_72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83"/>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84"/>
      <sheetName val="[SHOPLIST.xls]_SHOPLIST_xls_785"/>
      <sheetName val="[SHOPLIST.xls]_SHOPLIST_xls_786"/>
      <sheetName val="[SHOPLIST.xls]_SHOPLIST_xls_787"/>
      <sheetName val="[SHOPLIST.xls]70_x005f_x005f_x005f_x0000__6"/>
      <sheetName val="[SHOPLIST.xls]_SHOPLIST_xls_750"/>
      <sheetName val="[SHOPLIST.xls]_SHOPLIST_xls_751"/>
      <sheetName val="[SHOPLIST.xls]_SHOPLIST_xls_752"/>
      <sheetName val="[SHOPLIST.xls]_SHOPLIST_xls_753"/>
      <sheetName val="[SHOPLIST.xls]_SHOPLIST_xls_754"/>
      <sheetName val="[SHOPLIST.xls]_SHOPLIST_xls_755"/>
      <sheetName val="[SHOPLIST.xls]70___0_s__i____20"/>
      <sheetName val="[SHOPLIST.xls]_SHOPLIST_xls_788"/>
      <sheetName val="[SHOPLIST.xls]70___0_s__i____21"/>
      <sheetName val="[SHOPLIST.xls]_VW__VU________14"/>
      <sheetName val="[SHOPLIST.xls]_VW__VU________15"/>
      <sheetName val="[SHOPLIST.xls]70_x005f_x0000___0_x0_8"/>
      <sheetName val="[SHOPLIST.xls]70___0_s__i____22"/>
      <sheetName val="[SHOPLIST.xls]_SHOPLIST_xls_789"/>
      <sheetName val="[SHOPLIST.xls]70___0_s__i____23"/>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70_x005f_x005f_x005f_x0000__7"/>
      <sheetName val="[SHOPLIST.xls]_SHOPLIST_xls_901"/>
      <sheetName val="[SHOPLIST.xls]_SHOPLIST_xls_902"/>
      <sheetName val="[SHOPLIST.xls]70___0_s__i____24"/>
      <sheetName val="MSH51C"/>
      <sheetName val="_VWVU))tÏØ0__20"/>
      <sheetName val="_SHOPLIST_xls_70,_0s«iÆøí¬i16"/>
      <sheetName val="_SHOPLIST_xls__SHOPLIST_xls_726"/>
      <sheetName val="_SHOPLIST_xls__SHOPLIST_xls_727"/>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_SHOPLIST_xls__SHOPLIST_xls_728"/>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_SHOPLIST_xls__VWVU))tÏØ0__62"/>
      <sheetName val="_SHOPLIST_xls__VWVU))tÏØ0__63"/>
      <sheetName val="_SHOPLIST_xls__VWVU))tÏØ0__72"/>
      <sheetName val="_SHOPLIST_xls__SHOPLIST_xls__VW"/>
      <sheetName val="_SHOPLIST_xls__VWVU))tÏØ0__81"/>
      <sheetName val="_SHOPLIST_xls__VWVU))tÏØ0__91"/>
      <sheetName val="[SHOPLIST_xls]70_x005f_x0000___0_x0_2"/>
      <sheetName val="B.Room W.Done Progress"/>
      <sheetName val="SUMMARY (ROOM)"/>
      <sheetName val="W.D Prgress Public area"/>
      <sheetName val="SUMMARY Public"/>
      <sheetName val="Comparision"/>
      <sheetName val="Utility Summary"/>
      <sheetName val="Note"/>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S-Curve_Update"/>
      <sheetName val="VESSELS_"/>
      <sheetName val="Product Sheet40"/>
      <sheetName val="djfx"/>
      <sheetName val="Calendar"/>
      <sheetName val="Materials Cost"/>
      <sheetName val="FEVA"/>
      <sheetName val="HO Costs"/>
      <sheetName val="1-Summary"/>
      <sheetName val="วัดใต้"/>
      <sheetName val="B-2"/>
      <sheetName val="基本ﾃﾞｰﾀ"/>
      <sheetName val="Schedules"/>
      <sheetName val="1A"/>
      <sheetName val="Total PrC-Goldi"/>
      <sheetName val="Room Type"/>
      <sheetName val="Basement2 DB"/>
      <sheetName val="Unit cost- Drain-Protection-1 "/>
      <sheetName val="Unit cost- Drain-Protection-2"/>
      <sheetName val="HVAC"/>
      <sheetName val="HVAC-Qty"/>
      <sheetName val="RBD-AHU"/>
      <sheetName val="RBD ENG"/>
      <sheetName val="RBD-EX-RF-01"/>
      <sheetName val="RBD SLD.RLD"/>
      <sheetName val="RBD-VAV"/>
      <sheetName val="V.Summary"/>
      <sheetName val="[SHOPLIST.xls]_VW__VU________16"/>
      <sheetName val="[SHOPLIST.xls]70_x005f_x0000___0_x0_9"/>
      <sheetName val="[SHOPLIST.xls]70___0_s__i____25"/>
      <sheetName val="[SHOPLIST.xls]_VW__VU________17"/>
      <sheetName val="BT3-Package 05"/>
      <sheetName val="BOQ-Civil"/>
      <sheetName val="Bill No. 3"/>
      <sheetName val="[SHOPLIST_xls][SHOPLIST_xls]7_2"/>
      <sheetName val="[SHOPLIST_xls][SHOPLIST_xls]7_3"/>
      <sheetName val="HSBC"/>
      <sheetName val="REBAR"/>
      <sheetName val="Cost Summary"/>
      <sheetName val="Cost Summary SD"/>
      <sheetName val="Schedule S-Curve Revision#3"/>
      <sheetName val="2.223M_due to adj profit"/>
      <sheetName val="Лист1"/>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Fiyatlar"/>
      <sheetName val="50"/>
      <sheetName val="Démol_"/>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Démol_1"/>
      <sheetName val="[SHOPLIST_xls]70,/0s«i_x1"/>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SHOPLIST_xls]/VWVU))tÏØ0_108"/>
      <sheetName val="[SHOPLIST_xls]/VWVU))tÏØ0_109"/>
      <sheetName val="개시대사_(2)2"/>
      <sheetName val="Ref_Arch2"/>
      <sheetName val="Div_Summary2"/>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SHOPLIST_xls]/VWVU))tÏØ0_110"/>
      <sheetName val="[SHOPLIST_xls]/VWVU))tÏØ0_111"/>
      <sheetName val="[SHOPLIST_xls]/VWVU))tÏØ0_112"/>
      <sheetName val="[SHOPLIST_xls]/VWVU))tÏØ0_113"/>
      <sheetName val="Other_Cost_Norms2"/>
      <sheetName val="Div_10-Specialities_2"/>
      <sheetName val="MALE_&amp;_FEMALE_2"/>
      <sheetName val="6_2_Floor_Finishes2"/>
      <sheetName val="BUAs_and_Sales_Forecast2"/>
      <sheetName val="Lagoons_Breakdown_Prices2"/>
      <sheetName val="Cover_HW_Z2_2"/>
      <sheetName val="TOTAL_WORK2"/>
      <sheetName val="part_32"/>
      <sheetName val="pile_Length_for_Easter_fence2"/>
      <sheetName val="_Estimate__2"/>
      <sheetName val="Equip_2"/>
      <sheetName val="Data_2"/>
      <sheetName val="[SHOPLIST_xls]/VWVU))tÏØ0_114"/>
      <sheetName val="Démol_2"/>
      <sheetName val="WATER_DUCT_-_IC_212"/>
      <sheetName val="Asset_Desc2"/>
      <sheetName val="[SHOPLIST_xls]70,/0s«i_x2"/>
      <sheetName val="Account_Codes2"/>
      <sheetName val="[SHOPLIST_xls]/VWVU))tÏØ0_115"/>
      <sheetName val="[SHOPLIST_xls]/VWVU))tÏØ0_116"/>
      <sheetName val="[SHOPLIST_xls]/VWVU))tÏØ0_117"/>
      <sheetName val="[SHOPLIST_xls]/VWVU))tÏØ0_118"/>
      <sheetName val="[SHOPLIST_xls]/VWVU))tÏØ0_119"/>
      <sheetName val="[SHOPLIST_xls]/VWVU))tÏØ0_120"/>
      <sheetName val="[SHOPLIST_xls]/VWVU))tÏØ0_121"/>
      <sheetName val="[SHOPLIST_xls]/VWVU))tÏØ0_122"/>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8_0_Programme"/>
      <sheetName val="_VWVU))tÏØ0__21"/>
      <sheetName val="_SHOPLIST_xls_70,_0s«iÆøí¬i17"/>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_SHOPLIST_xls__SHOPLIST_xls_729"/>
      <sheetName val="_SHOPLIST_xls__SHOPLIST_xls_730"/>
      <sheetName val="GENERAL_SUMMARY3"/>
      <sheetName val="SITE_WORKS3"/>
      <sheetName val="WOOD_WORK3"/>
      <sheetName val="THERMAL_&amp;_MOISTURE_3"/>
      <sheetName val="DOORS_&amp;_WINDOWS3"/>
      <sheetName val="Additional_Items3"/>
      <sheetName val="개시대사_(2)3"/>
      <sheetName val="Ref_Arch3"/>
      <sheetName val="Div_Summary3"/>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_SHOPLIST_xls__SHOPLIST_xls_731"/>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FLOOR_AND_CEILING1"/>
      <sheetName val="area_comp_2011_01_18_(2)1"/>
      <sheetName val="drop_down_lists1"/>
      <sheetName val="PH_51"/>
      <sheetName val="S-Curve_Update1"/>
      <sheetName val="[SHOPLIST_xls][SHOPLIST_xls]7_1"/>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7_8"/>
      <sheetName val="[SHOPLIST_xls][SHOPLIST_xls]7_9"/>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SHOPLIST_xls]70_x005f_x0000_,/0_x001"/>
      <sheetName val="_SHOPLIST_xls__VWVU))tÏØ0__70"/>
      <sheetName val="_SHOPLIST_xls__VWVU))tÏØ0__73"/>
      <sheetName val="_SHOPLIST_xls__VWVU))tÏØ0__74"/>
      <sheetName val="_SHOPLIST_xls__SHOPLIST_xls__V1"/>
      <sheetName val="_SHOPLIST_xls__VWVU))tÏØ0__82"/>
      <sheetName val="_SHOPLIST_xls__VWVU))tÏØ0__92"/>
      <sheetName val="8_0_Programme1"/>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SHOPLIST_xls]744"/>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745"/>
      <sheetName val="[SHOPLIST_xls][SHOPLIST_xls]746"/>
      <sheetName val="[SHOPLIST_xls][SHOPLIST_xls]_35"/>
      <sheetName val="[SHOPLIST_xls][SHOPLIST_xls]_36"/>
      <sheetName val="[SHOPLIST_xls][SHOPLIST_xls]_37"/>
      <sheetName val="[SHOPLIST_xls][SHOPLIST_xls]747"/>
      <sheetName val="[SHOPLIST_xls][SHOPLIST_xls]_38"/>
      <sheetName val="[SHOPLIST_xls][SHOPLIST_xls]_39"/>
      <sheetName val="[SHOPLIST_xls][SHOPLIST_xls]748"/>
      <sheetName val="[SHOPLIST_xls][SHOPLIST_xls]_40"/>
      <sheetName val="[SHOPLIST_xls][SHOPLIST_xls]749"/>
      <sheetName val="[SHOPLIST_xls][SHOPLIST_xls]_41"/>
      <sheetName val="[SHOPLIST_xls][SHOPLIST_xls]_4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Schedules PL"/>
      <sheetName val="Schedules BS"/>
      <sheetName val="STOCKWTG"/>
      <sheetName val="POLY"/>
      <sheetName val="Advance Recovery"/>
      <sheetName val="SC Cost FEB 03"/>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DVM Sizing Calculator- 10 ips "/>
      <sheetName val="[SHOPLIST.xls]/VWVU))tÏØ0__21"/>
      <sheetName val="[SHOPLIST.xls]/VWVU))tÏØ0__22"/>
      <sheetName val="[SHOPLIST.xls]/VWVU))tÏØ0__23"/>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_SHOPLIST.xls_70_x005f_x0000_,_0_x000"/>
      <sheetName val="Tender Stage"/>
      <sheetName val="Delay Clasifications"/>
      <sheetName val="PA Milestones"/>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SHOPLIST.xls]70_x0000_,/0_x000"/>
      <sheetName val="Income_Statement"/>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SI_223"/>
      <sheetName val="TO_List3"/>
      <sheetName val="CCTV_DATA3"/>
      <sheetName val="FAL_intern3"/>
      <sheetName val="Item_List_OLD"/>
      <sheetName val="DVL"/>
      <sheetName val="foot-slab_rein_x0000__x0000_"/>
      <sheetName val="foot-slab_reinø_x0006_"/>
      <sheetName val="foot-slab_reinÝ¥"/>
      <sheetName val="foot-slab_reinP"/>
      <sheetName val="SUM-AIR-Submit"/>
      <sheetName val="Summary-margin calc"/>
      <sheetName val="GRAPH_DATA"/>
      <sheetName val=" N Finansal Eğri"/>
      <sheetName val="Qty SR"/>
      <sheetName val="EW SR"/>
      <sheetName val="Cost Rates"/>
      <sheetName val="LOOKUP(MM)"/>
      <sheetName val="간접비내역-1"/>
      <sheetName val="[SHOPLIST_xls]70,/0s«_iÆø_í¬1"/>
      <sheetName val="[SHOPLIST_xls]70,/0s«iÆøí¬i31"/>
      <sheetName val="[SHOPLIST_xls]70,/0s«_iÆø_í¬2"/>
      <sheetName val="[SHOPLIST_xls]70,/0s«iÆøí¬i22"/>
      <sheetName val="[SHOPLIST_xls]70,/0s«iÆøí¬i32"/>
      <sheetName val="[SHOPLIST.xls]70,/0s�i����i"/>
      <sheetName val="Kur"/>
      <sheetName val="HAKEDİŞ "/>
      <sheetName val="keşif özeti"/>
      <sheetName val="Katsayılar"/>
      <sheetName val="URA-C1"/>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プロジェクト概要"/>
      <sheetName val="RateAnalysis"/>
      <sheetName val="Summary year Plan"/>
      <sheetName val="Fee Rate Summary"/>
      <sheetName val="SoW_Assess_Blank_Form"/>
      <sheetName val="VO_Breakdown"/>
      <sheetName val="Measurement_Sheet"/>
      <sheetName val="Schedule_of_Drawings"/>
      <sheetName val="SI_Schedule"/>
      <sheetName val="ContraCharge_Schedule"/>
      <sheetName val="[SHOPLIST_xls][SHOPLIST_xls]70?"/>
      <sheetName val="Spacing_of_Delineators"/>
      <sheetName val="footing for SP"/>
      <sheetName val="JAN"/>
      <sheetName val="satış planı (2)"/>
      <sheetName val="Tahsilat"/>
      <sheetName val="hiddenSheet"/>
      <sheetName val="[SHOPLIST.xls]_VW__VU________18"/>
      <sheetName val="[SHOPLIST.xls]_VW__VU________19"/>
      <sheetName val="[SHOPLIST.xls]70_x005f_x0000___0_x_10"/>
      <sheetName val="[SHOPLIST.xls]70___0_s__i____28"/>
      <sheetName val="[SHOPLIST.xls]70___0_s__i____29"/>
      <sheetName val="[SHOPLIST.xls][SHOPLIST_xls]/VW"/>
      <sheetName val="Index sheet"/>
      <sheetName val="BULD_3"/>
      <sheetName val="BLOCK_K"/>
      <sheetName val="제출내역_(2)"/>
      <sheetName val="Lucas1"/>
      <sheetName val="Lucas2"/>
      <sheetName val="Lucas4"/>
      <sheetName val="Lucas3"/>
      <sheetName val="total"/>
      <sheetName val="SoW_Assess_Blank_Form1"/>
      <sheetName val="VO_Breakdown1"/>
      <sheetName val="Measurement_Sheet1"/>
      <sheetName val="Schedule_of_Drawings1"/>
      <sheetName val="SI_Schedule1"/>
      <sheetName val="ContraCharge_Schedule1"/>
      <sheetName val="VESSELS_1"/>
      <sheetName val="Spacing_of_Delineators1"/>
      <sheetName val="P-Ins_&amp;_Bonds1"/>
      <sheetName val="SEX"/>
      <sheetName val="PLUMBING WORK ADDITIONS"/>
      <sheetName val="Macro custom function"/>
      <sheetName val="NPV"/>
      <sheetName val="P Staff fac"/>
      <sheetName val="ROY"/>
      <sheetName val="12"/>
      <sheetName val="BS "/>
      <sheetName val="foot-slab_rein"/>
      <sheetName val="foot-slab_reinø"/>
      <sheetName val="Internal"/>
      <sheetName val="maingirder"/>
      <sheetName val="basic-data"/>
      <sheetName val="Enquire"/>
      <sheetName val="Accounts"/>
      <sheetName val="shuttering"/>
      <sheetName val="CFS3"/>
      <sheetName val="1.1. Manpower(Data Ref)"/>
      <sheetName val="GEN-TEC-02"/>
      <sheetName val="EPI Directo"/>
      <sheetName val="INSTRUCTIVO"/>
      <sheetName val="0-Datos de la Obra"/>
      <sheetName val="Gastos Generale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refreshError="1"/>
      <sheetData sheetId="466" refreshError="1"/>
      <sheetData sheetId="467"/>
      <sheetData sheetId="468" refreshError="1"/>
      <sheetData sheetId="469" refreshError="1"/>
      <sheetData sheetId="470"/>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refreshError="1"/>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refreshError="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sheetData sheetId="570"/>
      <sheetData sheetId="571" refreshError="1"/>
      <sheetData sheetId="572" refreshError="1"/>
      <sheetData sheetId="573" refreshError="1"/>
      <sheetData sheetId="574" refreshError="1"/>
      <sheetData sheetId="575" refreshError="1"/>
      <sheetData sheetId="576" refreshError="1"/>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sheetData sheetId="646"/>
      <sheetData sheetId="647"/>
      <sheetData sheetId="648"/>
      <sheetData sheetId="649"/>
      <sheetData sheetId="650" refreshError="1"/>
      <sheetData sheetId="651"/>
      <sheetData sheetId="652" refreshError="1"/>
      <sheetData sheetId="653"/>
      <sheetData sheetId="654"/>
      <sheetData sheetId="655"/>
      <sheetData sheetId="656"/>
      <sheetData sheetId="657"/>
      <sheetData sheetId="658" refreshError="1"/>
      <sheetData sheetId="659" refreshError="1"/>
      <sheetData sheetId="660"/>
      <sheetData sheetId="661"/>
      <sheetData sheetId="662"/>
      <sheetData sheetId="663"/>
      <sheetData sheetId="664"/>
      <sheetData sheetId="665"/>
      <sheetData sheetId="666"/>
      <sheetData sheetId="667"/>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sheetData sheetId="693"/>
      <sheetData sheetId="694"/>
      <sheetData sheetId="695"/>
      <sheetData sheetId="696"/>
      <sheetData sheetId="697"/>
      <sheetData sheetId="698"/>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sheetData sheetId="757"/>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sheetData sheetId="780"/>
      <sheetData sheetId="781"/>
      <sheetData sheetId="782"/>
      <sheetData sheetId="783"/>
      <sheetData sheetId="784"/>
      <sheetData sheetId="785"/>
      <sheetData sheetId="786"/>
      <sheetData sheetId="787"/>
      <sheetData sheetId="788"/>
      <sheetData sheetId="789"/>
      <sheetData sheetId="790"/>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sheetData sheetId="802"/>
      <sheetData sheetId="803"/>
      <sheetData sheetId="804"/>
      <sheetData sheetId="805"/>
      <sheetData sheetId="806"/>
      <sheetData sheetId="807"/>
      <sheetData sheetId="808"/>
      <sheetData sheetId="809"/>
      <sheetData sheetId="810"/>
      <sheetData sheetId="811"/>
      <sheetData sheetId="812" refreshError="1"/>
      <sheetData sheetId="813" refreshError="1"/>
      <sheetData sheetId="814" refreshError="1"/>
      <sheetData sheetId="815" refreshError="1"/>
      <sheetData sheetId="816" refreshError="1"/>
      <sheetData sheetId="817"/>
      <sheetData sheetId="818"/>
      <sheetData sheetId="819" refreshError="1"/>
      <sheetData sheetId="820" refreshError="1"/>
      <sheetData sheetId="821" refreshError="1"/>
      <sheetData sheetId="822" refreshError="1"/>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refreshError="1"/>
      <sheetData sheetId="903"/>
      <sheetData sheetId="904"/>
      <sheetData sheetId="905"/>
      <sheetData sheetId="906"/>
      <sheetData sheetId="907"/>
      <sheetData sheetId="908" refreshError="1"/>
      <sheetData sheetId="909" refreshError="1"/>
      <sheetData sheetId="910" refreshError="1"/>
      <sheetData sheetId="911" refreshError="1"/>
      <sheetData sheetId="912" refreshError="1"/>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sheetData sheetId="965"/>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efreshError="1"/>
      <sheetData sheetId="1078" refreshError="1"/>
      <sheetData sheetId="1079"/>
      <sheetData sheetId="1080"/>
      <sheetData sheetId="1081"/>
      <sheetData sheetId="1082" refreshError="1"/>
      <sheetData sheetId="1083" refreshError="1"/>
      <sheetData sheetId="1084" refreshError="1"/>
      <sheetData sheetId="1085" refreshError="1"/>
      <sheetData sheetId="1086" refreshError="1"/>
      <sheetData sheetId="1087" refreshError="1"/>
      <sheetData sheetId="1088" refreshError="1"/>
      <sheetData sheetId="1089"/>
      <sheetData sheetId="1090"/>
      <sheetData sheetId="1091"/>
      <sheetData sheetId="1092"/>
      <sheetData sheetId="1093" refreshError="1"/>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refreshError="1"/>
      <sheetData sheetId="1296" refreshError="1"/>
      <sheetData sheetId="1297" refreshError="1"/>
      <sheetData sheetId="1298" refreshError="1"/>
      <sheetData sheetId="1299" refreshError="1"/>
      <sheetData sheetId="1300"/>
      <sheetData sheetId="1301"/>
      <sheetData sheetId="1302"/>
      <sheetData sheetId="1303"/>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sheetData sheetId="1323" refreshError="1"/>
      <sheetData sheetId="1324" refreshError="1"/>
      <sheetData sheetId="1325" refreshError="1"/>
      <sheetData sheetId="1326" refreshError="1"/>
      <sheetData sheetId="1327" refreshError="1"/>
      <sheetData sheetId="1328" refreshError="1"/>
      <sheetData sheetId="1329" refreshError="1"/>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sheetData sheetId="1360"/>
      <sheetData sheetId="1361"/>
      <sheetData sheetId="1362" refreshError="1"/>
      <sheetData sheetId="1363" refreshError="1"/>
      <sheetData sheetId="1364" refreshError="1"/>
      <sheetData sheetId="1365" refreshError="1"/>
      <sheetData sheetId="1366" refreshError="1"/>
      <sheetData sheetId="1367"/>
      <sheetData sheetId="1368"/>
      <sheetData sheetId="1369" refreshError="1"/>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sheetData sheetId="1712"/>
      <sheetData sheetId="1713"/>
      <sheetData sheetId="1714" refreshError="1"/>
      <sheetData sheetId="1715"/>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sheetData sheetId="1745" refreshError="1"/>
      <sheetData sheetId="1746" refreshError="1"/>
      <sheetData sheetId="1747"/>
      <sheetData sheetId="1748"/>
      <sheetData sheetId="1749"/>
      <sheetData sheetId="1750" refreshError="1"/>
      <sheetData sheetId="1751"/>
      <sheetData sheetId="1752"/>
      <sheetData sheetId="1753"/>
      <sheetData sheetId="1754" refreshError="1"/>
      <sheetData sheetId="1755" refreshError="1"/>
      <sheetData sheetId="1756" refreshError="1"/>
      <sheetData sheetId="1757" refreshError="1"/>
      <sheetData sheetId="1758" refreshError="1"/>
      <sheetData sheetId="1759" refreshError="1"/>
      <sheetData sheetId="1760" refreshError="1"/>
      <sheetData sheetId="176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refreshError="1"/>
      <sheetData sheetId="2035" refreshError="1"/>
      <sheetData sheetId="2036"/>
      <sheetData sheetId="2037"/>
      <sheetData sheetId="2038" refreshError="1"/>
      <sheetData sheetId="2039" refreshError="1"/>
      <sheetData sheetId="2040" refreshError="1"/>
      <sheetData sheetId="2041" refreshError="1"/>
      <sheetData sheetId="2042" refreshError="1"/>
      <sheetData sheetId="2043"/>
      <sheetData sheetId="2044"/>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sheetData sheetId="2059"/>
      <sheetData sheetId="2060"/>
      <sheetData sheetId="206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sheetData sheetId="2104" refreshError="1"/>
      <sheetData sheetId="2105" refreshError="1"/>
      <sheetData sheetId="2106" refreshError="1"/>
      <sheetData sheetId="2107" refreshError="1"/>
      <sheetData sheetId="2108" refreshError="1"/>
      <sheetData sheetId="2109" refreshError="1"/>
      <sheetData sheetId="2110" refreshError="1"/>
      <sheetData sheetId="2111"/>
      <sheetData sheetId="2112" refreshError="1"/>
      <sheetData sheetId="2113"/>
      <sheetData sheetId="2114"/>
      <sheetData sheetId="2115"/>
      <sheetData sheetId="2116"/>
      <sheetData sheetId="2117"/>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refreshError="1"/>
      <sheetData sheetId="2170" refreshError="1"/>
      <sheetData sheetId="2171" refreshError="1"/>
      <sheetData sheetId="2172"/>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sheetData sheetId="2205" refreshError="1"/>
      <sheetData sheetId="2206" refreshError="1"/>
      <sheetData sheetId="2207" refreshError="1"/>
      <sheetData sheetId="2208" refreshError="1"/>
      <sheetData sheetId="2209" refreshError="1"/>
      <sheetData sheetId="2210" refreshError="1"/>
      <sheetData sheetId="2211" refreshError="1"/>
      <sheetData sheetId="2212"/>
      <sheetData sheetId="2213"/>
      <sheetData sheetId="2214"/>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sheetData sheetId="2224" refreshError="1"/>
      <sheetData sheetId="2225" refreshError="1"/>
      <sheetData sheetId="2226"/>
      <sheetData sheetId="2227"/>
      <sheetData sheetId="2228"/>
      <sheetData sheetId="2229"/>
      <sheetData sheetId="2230"/>
      <sheetData sheetId="2231" refreshError="1"/>
      <sheetData sheetId="2232" refreshError="1"/>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refreshError="1"/>
      <sheetData sheetId="2430"/>
      <sheetData sheetId="2431"/>
      <sheetData sheetId="2432"/>
      <sheetData sheetId="2433"/>
      <sheetData sheetId="2434"/>
      <sheetData sheetId="2435"/>
      <sheetData sheetId="2436"/>
      <sheetData sheetId="2437" refreshError="1"/>
      <sheetData sheetId="2438" refreshError="1"/>
      <sheetData sheetId="2439" refreshError="1"/>
      <sheetData sheetId="2440" refreshError="1"/>
      <sheetData sheetId="2441" refreshError="1"/>
      <sheetData sheetId="2442" refreshError="1"/>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refreshError="1"/>
      <sheetData sheetId="2551" refreshError="1"/>
      <sheetData sheetId="2552"/>
      <sheetData sheetId="2553" refreshError="1"/>
      <sheetData sheetId="2554" refreshError="1"/>
      <sheetData sheetId="2555"/>
      <sheetData sheetId="2556"/>
      <sheetData sheetId="2557"/>
      <sheetData sheetId="2558"/>
      <sheetData sheetId="2559" refreshError="1"/>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sheetData sheetId="2631" refreshError="1"/>
      <sheetData sheetId="2632" refreshError="1"/>
      <sheetData sheetId="2633" refreshError="1"/>
      <sheetData sheetId="2634"/>
      <sheetData sheetId="2635"/>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refreshError="1"/>
      <sheetData sheetId="2680" refreshError="1"/>
      <sheetData sheetId="2681" refreshError="1"/>
      <sheetData sheetId="2682" refreshError="1"/>
      <sheetData sheetId="2683" refreshError="1"/>
      <sheetData sheetId="2684" refreshError="1"/>
      <sheetData sheetId="2685" refreshError="1"/>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refreshError="1"/>
      <sheetData sheetId="2786" refreshError="1"/>
      <sheetData sheetId="2787" refreshError="1"/>
      <sheetData sheetId="2788" refreshError="1"/>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sheetData sheetId="2903" refreshError="1"/>
      <sheetData sheetId="2904"/>
      <sheetData sheetId="2905"/>
      <sheetData sheetId="2906" refreshError="1"/>
      <sheetData sheetId="2907"/>
      <sheetData sheetId="2908"/>
      <sheetData sheetId="2909"/>
      <sheetData sheetId="2910"/>
      <sheetData sheetId="2911"/>
      <sheetData sheetId="2912"/>
      <sheetData sheetId="2913" refreshError="1"/>
      <sheetData sheetId="2914" refreshError="1"/>
      <sheetData sheetId="2915"/>
      <sheetData sheetId="2916" refreshError="1"/>
      <sheetData sheetId="2917"/>
      <sheetData sheetId="2918"/>
      <sheetData sheetId="2919"/>
      <sheetData sheetId="2920"/>
      <sheetData sheetId="2921"/>
      <sheetData sheetId="2922" refreshError="1"/>
      <sheetData sheetId="2923"/>
      <sheetData sheetId="2924" refreshError="1"/>
      <sheetData sheetId="2925"/>
      <sheetData sheetId="2926"/>
      <sheetData sheetId="2927"/>
      <sheetData sheetId="2928"/>
      <sheetData sheetId="2929"/>
      <sheetData sheetId="2930"/>
      <sheetData sheetId="2931" refreshError="1"/>
      <sheetData sheetId="2932" refreshError="1"/>
      <sheetData sheetId="2933"/>
      <sheetData sheetId="2934"/>
      <sheetData sheetId="2935"/>
      <sheetData sheetId="2936"/>
      <sheetData sheetId="2937"/>
      <sheetData sheetId="2938" refreshError="1"/>
      <sheetData sheetId="2939" refreshError="1"/>
      <sheetData sheetId="2940"/>
      <sheetData sheetId="2941"/>
      <sheetData sheetId="2942"/>
      <sheetData sheetId="2943"/>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sheetData sheetId="2972"/>
      <sheetData sheetId="2973" refreshError="1"/>
      <sheetData sheetId="2974" refreshError="1"/>
      <sheetData sheetId="2975" refreshError="1"/>
      <sheetData sheetId="2976" refreshError="1"/>
      <sheetData sheetId="2977" refreshError="1"/>
      <sheetData sheetId="2978" refreshError="1"/>
      <sheetData sheetId="2979" refreshError="1"/>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sheetData sheetId="3052"/>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sheetData sheetId="3071"/>
      <sheetData sheetId="3072"/>
      <sheetData sheetId="3073"/>
      <sheetData sheetId="3074"/>
      <sheetData sheetId="3075"/>
      <sheetData sheetId="3076" refreshError="1"/>
      <sheetData sheetId="3077" refreshError="1"/>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refreshError="1"/>
      <sheetData sheetId="3095" refreshError="1"/>
      <sheetData sheetId="3096" refreshError="1"/>
      <sheetData sheetId="3097" refreshError="1"/>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refreshError="1"/>
      <sheetData sheetId="3330"/>
      <sheetData sheetId="333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sheetData sheetId="3354"/>
      <sheetData sheetId="3355"/>
      <sheetData sheetId="3356"/>
      <sheetData sheetId="3357"/>
      <sheetData sheetId="3358"/>
      <sheetData sheetId="3359"/>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sheetData sheetId="3384"/>
      <sheetData sheetId="3385"/>
      <sheetData sheetId="3386" refreshError="1"/>
      <sheetData sheetId="3387"/>
      <sheetData sheetId="3388"/>
      <sheetData sheetId="3389"/>
      <sheetData sheetId="3390" refreshError="1"/>
      <sheetData sheetId="3391" refreshError="1"/>
      <sheetData sheetId="3392" refreshError="1"/>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refreshError="1"/>
      <sheetData sheetId="3423" refreshError="1"/>
      <sheetData sheetId="3424" refreshError="1"/>
      <sheetData sheetId="3425" refreshError="1"/>
      <sheetData sheetId="3426" refreshError="1"/>
      <sheetData sheetId="3427"/>
      <sheetData sheetId="3428"/>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refreshError="1"/>
      <sheetData sheetId="3465" refreshError="1"/>
      <sheetData sheetId="3466" refreshError="1"/>
      <sheetData sheetId="3467" refreshError="1"/>
      <sheetData sheetId="3468" refreshError="1"/>
      <sheetData sheetId="3469" refreshError="1"/>
      <sheetData sheetId="3470" refreshError="1"/>
      <sheetData sheetId="3471"/>
      <sheetData sheetId="3472"/>
      <sheetData sheetId="3473"/>
      <sheetData sheetId="3474"/>
      <sheetData sheetId="3475"/>
      <sheetData sheetId="3476" refreshError="1"/>
      <sheetData sheetId="3477" refreshError="1"/>
      <sheetData sheetId="3478" refreshError="1"/>
      <sheetData sheetId="3479"/>
      <sheetData sheetId="3480"/>
      <sheetData sheetId="3481"/>
      <sheetData sheetId="3482"/>
      <sheetData sheetId="3483"/>
      <sheetData sheetId="3484"/>
      <sheetData sheetId="3485"/>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refreshError="1"/>
      <sheetData sheetId="3554" refreshError="1"/>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refreshError="1"/>
      <sheetData sheetId="3964" refreshError="1"/>
      <sheetData sheetId="3965" refreshError="1"/>
      <sheetData sheetId="3966" refreshError="1"/>
      <sheetData sheetId="3967" refreshError="1"/>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sheetData sheetId="4017"/>
      <sheetData sheetId="4018"/>
      <sheetData sheetId="4019"/>
      <sheetData sheetId="4020"/>
      <sheetData sheetId="4021"/>
      <sheetData sheetId="4022"/>
      <sheetData sheetId="4023"/>
      <sheetData sheetId="4024"/>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sheetData sheetId="4297" refreshError="1"/>
      <sheetData sheetId="4298"/>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refreshError="1"/>
      <sheetData sheetId="6820" refreshError="1"/>
      <sheetData sheetId="6821" refreshError="1"/>
      <sheetData sheetId="6822" refreshError="1"/>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sheetData sheetId="7446"/>
      <sheetData sheetId="7447"/>
      <sheetData sheetId="7448"/>
      <sheetData sheetId="7449"/>
      <sheetData sheetId="7450"/>
      <sheetData sheetId="7451"/>
      <sheetData sheetId="7452"/>
      <sheetData sheetId="7453"/>
      <sheetData sheetId="7454"/>
      <sheetData sheetId="7455"/>
      <sheetData sheetId="7456"/>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refreshError="1"/>
      <sheetData sheetId="7579" refreshError="1"/>
      <sheetData sheetId="7580" refreshError="1"/>
      <sheetData sheetId="7581" refreshError="1"/>
      <sheetData sheetId="7582" refreshError="1"/>
      <sheetData sheetId="7583" refreshError="1"/>
      <sheetData sheetId="7584" refreshError="1"/>
      <sheetData sheetId="7585" refreshError="1"/>
      <sheetData sheetId="7586" refreshError="1"/>
      <sheetData sheetId="7587" refreshError="1"/>
      <sheetData sheetId="7588" refreshError="1"/>
      <sheetData sheetId="7589" refreshError="1"/>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sheetData sheetId="7605"/>
      <sheetData sheetId="7606"/>
      <sheetData sheetId="7607"/>
      <sheetData sheetId="7608"/>
      <sheetData sheetId="7609"/>
      <sheetData sheetId="7610"/>
      <sheetData sheetId="7611" refreshError="1"/>
      <sheetData sheetId="7612" refreshError="1"/>
      <sheetData sheetId="7613" refreshError="1"/>
      <sheetData sheetId="7614" refreshError="1"/>
      <sheetData sheetId="7615" refreshError="1"/>
      <sheetData sheetId="7616" refreshError="1"/>
      <sheetData sheetId="7617" refreshError="1"/>
      <sheetData sheetId="7618" refreshError="1"/>
      <sheetData sheetId="7619" refreshError="1"/>
      <sheetData sheetId="7620" refreshError="1"/>
      <sheetData sheetId="7621" refreshError="1"/>
      <sheetData sheetId="7622" refreshError="1"/>
      <sheetData sheetId="7623" refreshError="1"/>
      <sheetData sheetId="7624" refreshError="1"/>
      <sheetData sheetId="7625" refreshError="1"/>
      <sheetData sheetId="7626" refreshError="1"/>
      <sheetData sheetId="7627" refreshError="1"/>
      <sheetData sheetId="7628" refreshError="1"/>
      <sheetData sheetId="7629" refreshError="1"/>
      <sheetData sheetId="7630" refreshError="1"/>
      <sheetData sheetId="7631" refreshError="1"/>
      <sheetData sheetId="7632" refreshError="1"/>
      <sheetData sheetId="7633" refreshError="1"/>
      <sheetData sheetId="7634" refreshError="1"/>
      <sheetData sheetId="7635" refreshError="1"/>
      <sheetData sheetId="7636" refreshError="1"/>
      <sheetData sheetId="7637" refreshError="1"/>
      <sheetData sheetId="7638" refreshError="1"/>
      <sheetData sheetId="7639" refreshError="1"/>
      <sheetData sheetId="7640" refreshError="1"/>
      <sheetData sheetId="7641" refreshError="1"/>
      <sheetData sheetId="7642" refreshError="1"/>
      <sheetData sheetId="7643" refreshError="1"/>
      <sheetData sheetId="7644" refreshError="1"/>
      <sheetData sheetId="7645" refreshError="1"/>
      <sheetData sheetId="7646" refreshError="1"/>
      <sheetData sheetId="7647" refreshError="1"/>
      <sheetData sheetId="7648" refreshError="1"/>
      <sheetData sheetId="7649" refreshError="1"/>
      <sheetData sheetId="7650" refreshError="1"/>
      <sheetData sheetId="7651" refreshError="1"/>
      <sheetData sheetId="7652" refreshError="1"/>
      <sheetData sheetId="7653" refreshError="1"/>
      <sheetData sheetId="7654" refreshError="1"/>
      <sheetData sheetId="7655" refreshError="1"/>
      <sheetData sheetId="7656" refreshError="1"/>
      <sheetData sheetId="7657" refreshError="1"/>
      <sheetData sheetId="7658" refreshError="1"/>
      <sheetData sheetId="7659" refreshError="1"/>
      <sheetData sheetId="7660" refreshError="1"/>
      <sheetData sheetId="7661" refreshError="1"/>
      <sheetData sheetId="7662" refreshError="1"/>
      <sheetData sheetId="7663" refreshError="1"/>
      <sheetData sheetId="7664"/>
      <sheetData sheetId="7665"/>
      <sheetData sheetId="7666"/>
      <sheetData sheetId="7667"/>
      <sheetData sheetId="7668"/>
      <sheetData sheetId="7669"/>
      <sheetData sheetId="7670"/>
      <sheetData sheetId="7671"/>
      <sheetData sheetId="7672"/>
      <sheetData sheetId="7673"/>
      <sheetData sheetId="7674"/>
      <sheetData sheetId="7675"/>
      <sheetData sheetId="7676" refreshError="1"/>
      <sheetData sheetId="7677" refreshError="1"/>
      <sheetData sheetId="7678" refreshError="1"/>
      <sheetData sheetId="7679" refreshError="1"/>
      <sheetData sheetId="7680" refreshError="1"/>
      <sheetData sheetId="7681" refreshError="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sheetData sheetId="7715"/>
      <sheetData sheetId="7716"/>
      <sheetData sheetId="7717"/>
      <sheetData sheetId="7718"/>
      <sheetData sheetId="7719"/>
      <sheetData sheetId="7720"/>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sheetData sheetId="7730"/>
      <sheetData sheetId="773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refreshError="1"/>
      <sheetData sheetId="7742" refreshError="1"/>
      <sheetData sheetId="7743" refreshError="1"/>
      <sheetData sheetId="7744" refreshError="1"/>
      <sheetData sheetId="7745" refreshError="1"/>
      <sheetData sheetId="7746" refreshError="1"/>
      <sheetData sheetId="7747" refreshError="1"/>
      <sheetData sheetId="7748" refreshError="1"/>
      <sheetData sheetId="7749" refreshError="1"/>
      <sheetData sheetId="7750" refreshError="1"/>
      <sheetData sheetId="7751" refreshError="1"/>
      <sheetData sheetId="7752" refreshError="1"/>
      <sheetData sheetId="7753" refreshError="1"/>
      <sheetData sheetId="7754" refreshError="1"/>
      <sheetData sheetId="7755" refreshError="1"/>
      <sheetData sheetId="7756" refreshError="1"/>
      <sheetData sheetId="7757" refreshError="1"/>
      <sheetData sheetId="7758" refreshError="1"/>
      <sheetData sheetId="7759" refreshError="1"/>
      <sheetData sheetId="7760" refreshError="1"/>
      <sheetData sheetId="7761" refreshError="1"/>
      <sheetData sheetId="7762" refreshError="1"/>
      <sheetData sheetId="7763" refreshError="1"/>
      <sheetData sheetId="7764" refreshError="1"/>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refreshError="1"/>
      <sheetData sheetId="7775" refreshError="1"/>
      <sheetData sheetId="7776" refreshError="1"/>
      <sheetData sheetId="7777" refreshError="1"/>
      <sheetData sheetId="7778" refreshError="1"/>
      <sheetData sheetId="7779" refreshError="1"/>
      <sheetData sheetId="7780" refreshError="1"/>
      <sheetData sheetId="7781" refreshError="1"/>
      <sheetData sheetId="7782" refreshError="1"/>
      <sheetData sheetId="7783" refreshError="1"/>
      <sheetData sheetId="7784" refreshError="1"/>
      <sheetData sheetId="7785" refreshError="1"/>
      <sheetData sheetId="7786" refreshError="1"/>
      <sheetData sheetId="7787" refreshError="1"/>
      <sheetData sheetId="7788" refreshError="1"/>
      <sheetData sheetId="7789" refreshError="1"/>
      <sheetData sheetId="7790" refreshError="1"/>
      <sheetData sheetId="7791" refreshError="1"/>
      <sheetData sheetId="7792" refreshError="1"/>
      <sheetData sheetId="7793" refreshError="1"/>
      <sheetData sheetId="7794" refreshError="1"/>
      <sheetData sheetId="7795" refreshError="1"/>
      <sheetData sheetId="7796" refreshError="1"/>
      <sheetData sheetId="7797" refreshError="1"/>
      <sheetData sheetId="7798" refreshError="1"/>
      <sheetData sheetId="7799" refreshError="1"/>
      <sheetData sheetId="7800" refreshError="1"/>
      <sheetData sheetId="7801" refreshError="1"/>
      <sheetData sheetId="7802" refreshError="1"/>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refreshError="1"/>
      <sheetData sheetId="7816"/>
      <sheetData sheetId="7817"/>
      <sheetData sheetId="7818" refreshError="1"/>
      <sheetData sheetId="7819" refreshError="1"/>
      <sheetData sheetId="7820" refreshError="1"/>
      <sheetData sheetId="7821" refreshError="1"/>
      <sheetData sheetId="7822" refreshError="1"/>
      <sheetData sheetId="7823"/>
      <sheetData sheetId="7824" refreshError="1"/>
      <sheetData sheetId="7825" refreshError="1"/>
      <sheetData sheetId="7826" refreshError="1"/>
      <sheetData sheetId="7827" refreshError="1"/>
      <sheetData sheetId="7828" refreshError="1"/>
      <sheetData sheetId="7829" refreshError="1"/>
      <sheetData sheetId="7830" refreshError="1"/>
      <sheetData sheetId="7831" refreshError="1"/>
      <sheetData sheetId="7832" refreshError="1"/>
      <sheetData sheetId="7833" refreshError="1"/>
      <sheetData sheetId="7834" refreshError="1"/>
      <sheetData sheetId="7835" refreshError="1"/>
      <sheetData sheetId="7836" refreshError="1"/>
      <sheetData sheetId="7837" refreshError="1"/>
      <sheetData sheetId="7838" refreshError="1"/>
      <sheetData sheetId="7839" refreshError="1"/>
      <sheetData sheetId="7840"/>
      <sheetData sheetId="7841" refreshError="1"/>
      <sheetData sheetId="7842" refreshError="1"/>
      <sheetData sheetId="7843" refreshError="1"/>
      <sheetData sheetId="7844" refreshError="1"/>
      <sheetData sheetId="7845" refreshError="1"/>
      <sheetData sheetId="7846" refreshError="1"/>
      <sheetData sheetId="7847" refreshError="1"/>
      <sheetData sheetId="7848" refreshError="1"/>
      <sheetData sheetId="7849" refreshError="1"/>
      <sheetData sheetId="7850" refreshError="1"/>
      <sheetData sheetId="7851" refreshError="1"/>
      <sheetData sheetId="7852" refreshError="1"/>
      <sheetData sheetId="7853" refreshError="1"/>
      <sheetData sheetId="7854" refreshError="1"/>
      <sheetData sheetId="7855"/>
      <sheetData sheetId="7856"/>
      <sheetData sheetId="7857"/>
      <sheetData sheetId="7858"/>
      <sheetData sheetId="7859"/>
      <sheetData sheetId="7860"/>
      <sheetData sheetId="7861"/>
      <sheetData sheetId="7862" refreshError="1"/>
      <sheetData sheetId="7863" refreshError="1"/>
      <sheetData sheetId="7864"/>
      <sheetData sheetId="7865"/>
      <sheetData sheetId="7866"/>
      <sheetData sheetId="7867"/>
      <sheetData sheetId="7868"/>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sheetData sheetId="7894"/>
      <sheetData sheetId="7895"/>
      <sheetData sheetId="7896"/>
      <sheetData sheetId="7897"/>
      <sheetData sheetId="7898"/>
      <sheetData sheetId="7899"/>
      <sheetData sheetId="7900"/>
      <sheetData sheetId="7901"/>
      <sheetData sheetId="7902"/>
      <sheetData sheetId="7903"/>
      <sheetData sheetId="7904"/>
      <sheetData sheetId="7905"/>
      <sheetData sheetId="7906"/>
      <sheetData sheetId="7907"/>
      <sheetData sheetId="7908"/>
      <sheetData sheetId="7909"/>
      <sheetData sheetId="7910"/>
      <sheetData sheetId="7911"/>
      <sheetData sheetId="7912"/>
      <sheetData sheetId="7913"/>
      <sheetData sheetId="7914" refreshError="1"/>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refreshError="1"/>
      <sheetData sheetId="7946" refreshError="1"/>
      <sheetData sheetId="7947" refreshError="1"/>
      <sheetData sheetId="7948" refreshError="1"/>
      <sheetData sheetId="7949" refreshError="1"/>
      <sheetData sheetId="7950" refreshError="1"/>
      <sheetData sheetId="7951" refreshError="1"/>
      <sheetData sheetId="7952" refreshError="1"/>
      <sheetData sheetId="7953" refreshError="1"/>
      <sheetData sheetId="7954" refreshError="1"/>
      <sheetData sheetId="7955" refreshError="1"/>
      <sheetData sheetId="7956" refreshError="1"/>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refreshError="1"/>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refreshError="1"/>
      <sheetData sheetId="8003" refreshError="1"/>
      <sheetData sheetId="8004" refreshError="1"/>
      <sheetData sheetId="8005" refreshError="1"/>
      <sheetData sheetId="8006" refreshError="1"/>
      <sheetData sheetId="8007" refreshError="1"/>
      <sheetData sheetId="8008" refreshError="1"/>
      <sheetData sheetId="8009" refreshError="1"/>
      <sheetData sheetId="8010" refreshError="1"/>
      <sheetData sheetId="8011" refreshError="1"/>
      <sheetData sheetId="8012" refreshError="1"/>
      <sheetData sheetId="8013" refreshError="1"/>
      <sheetData sheetId="8014" refreshError="1"/>
      <sheetData sheetId="8015" refreshError="1"/>
      <sheetData sheetId="8016" refreshError="1"/>
      <sheetData sheetId="8017" refreshError="1"/>
      <sheetData sheetId="8018" refreshError="1"/>
      <sheetData sheetId="8019" refreshError="1"/>
      <sheetData sheetId="8020" refreshError="1"/>
      <sheetData sheetId="8021" refreshError="1"/>
      <sheetData sheetId="8022" refreshError="1"/>
      <sheetData sheetId="8023" refreshError="1"/>
      <sheetData sheetId="8024" refreshError="1"/>
      <sheetData sheetId="8025" refreshError="1"/>
      <sheetData sheetId="8026" refreshError="1"/>
      <sheetData sheetId="8027" refreshError="1"/>
      <sheetData sheetId="8028" refreshError="1"/>
      <sheetData sheetId="8029" refreshError="1"/>
      <sheetData sheetId="8030" refreshError="1"/>
      <sheetData sheetId="8031" refreshError="1"/>
      <sheetData sheetId="8032" refreshError="1"/>
      <sheetData sheetId="8033" refreshError="1"/>
      <sheetData sheetId="8034" refreshError="1"/>
      <sheetData sheetId="8035" refreshError="1"/>
      <sheetData sheetId="8036" refreshError="1"/>
      <sheetData sheetId="8037" refreshError="1"/>
      <sheetData sheetId="8038" refreshError="1"/>
      <sheetData sheetId="8039" refreshError="1"/>
      <sheetData sheetId="8040" refreshError="1"/>
      <sheetData sheetId="8041" refreshError="1"/>
      <sheetData sheetId="8042" refreshError="1"/>
      <sheetData sheetId="8043" refreshError="1"/>
      <sheetData sheetId="8044" refreshError="1"/>
      <sheetData sheetId="8045" refreshError="1"/>
      <sheetData sheetId="8046" refreshError="1"/>
      <sheetData sheetId="8047" refreshError="1"/>
      <sheetData sheetId="8048" refreshError="1"/>
      <sheetData sheetId="8049" refreshError="1"/>
      <sheetData sheetId="8050" refreshError="1"/>
      <sheetData sheetId="8051" refreshError="1"/>
      <sheetData sheetId="8052" refreshError="1"/>
      <sheetData sheetId="8053" refreshError="1"/>
      <sheetData sheetId="8054" refreshError="1"/>
      <sheetData sheetId="8055" refreshError="1"/>
      <sheetData sheetId="8056" refreshError="1"/>
      <sheetData sheetId="8057" refreshError="1"/>
      <sheetData sheetId="8058" refreshError="1"/>
      <sheetData sheetId="8059" refreshError="1"/>
      <sheetData sheetId="8060" refreshError="1"/>
      <sheetData sheetId="8061" refreshError="1"/>
      <sheetData sheetId="8062" refreshError="1"/>
      <sheetData sheetId="8063" refreshError="1"/>
      <sheetData sheetId="8064" refreshError="1"/>
      <sheetData sheetId="8065" refreshError="1"/>
      <sheetData sheetId="8066" refreshError="1"/>
      <sheetData sheetId="8067" refreshError="1"/>
      <sheetData sheetId="8068" refreshError="1"/>
      <sheetData sheetId="8069" refreshError="1"/>
      <sheetData sheetId="8070" refreshError="1"/>
      <sheetData sheetId="8071" refreshError="1"/>
      <sheetData sheetId="8072" refreshError="1"/>
      <sheetData sheetId="8073" refreshError="1"/>
      <sheetData sheetId="8074" refreshError="1"/>
      <sheetData sheetId="8075" refreshError="1"/>
      <sheetData sheetId="8076" refreshError="1"/>
      <sheetData sheetId="8077" refreshError="1"/>
      <sheetData sheetId="8078" refreshError="1"/>
      <sheetData sheetId="8079" refreshError="1"/>
      <sheetData sheetId="8080" refreshError="1"/>
      <sheetData sheetId="8081" refreshError="1"/>
      <sheetData sheetId="8082" refreshError="1"/>
      <sheetData sheetId="8083" refreshError="1"/>
      <sheetData sheetId="8084" refreshError="1"/>
      <sheetData sheetId="8085" refreshError="1"/>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refreshError="1"/>
      <sheetData sheetId="8102" refreshError="1"/>
      <sheetData sheetId="8103" refreshError="1"/>
      <sheetData sheetId="8104" refreshError="1"/>
      <sheetData sheetId="8105" refreshError="1"/>
      <sheetData sheetId="8106" refreshError="1"/>
      <sheetData sheetId="8107" refreshError="1"/>
      <sheetData sheetId="8108" refreshError="1"/>
      <sheetData sheetId="8109" refreshError="1"/>
      <sheetData sheetId="8110" refreshError="1"/>
      <sheetData sheetId="8111" refreshError="1"/>
      <sheetData sheetId="8112" refreshError="1"/>
      <sheetData sheetId="8113" refreshError="1"/>
      <sheetData sheetId="8114" refreshError="1"/>
      <sheetData sheetId="8115" refreshError="1"/>
      <sheetData sheetId="8116" refreshError="1"/>
      <sheetData sheetId="8117" refreshError="1"/>
      <sheetData sheetId="8118" refreshError="1"/>
      <sheetData sheetId="8119" refreshError="1"/>
      <sheetData sheetId="8120" refreshError="1"/>
      <sheetData sheetId="8121" refreshError="1"/>
      <sheetData sheetId="8122" refreshError="1"/>
      <sheetData sheetId="8123" refreshError="1"/>
      <sheetData sheetId="8124" refreshError="1"/>
      <sheetData sheetId="8125" refreshError="1"/>
      <sheetData sheetId="8126" refreshError="1"/>
      <sheetData sheetId="8127" refreshError="1"/>
      <sheetData sheetId="8128" refreshError="1"/>
      <sheetData sheetId="8129" refreshError="1"/>
      <sheetData sheetId="8130" refreshError="1"/>
      <sheetData sheetId="8131" refreshError="1"/>
      <sheetData sheetId="8132" refreshError="1"/>
      <sheetData sheetId="8133" refreshError="1"/>
      <sheetData sheetId="8134" refreshError="1"/>
      <sheetData sheetId="8135" refreshError="1"/>
      <sheetData sheetId="8136" refreshError="1"/>
      <sheetData sheetId="8137" refreshError="1"/>
      <sheetData sheetId="8138" refreshError="1"/>
      <sheetData sheetId="8139" refreshError="1"/>
      <sheetData sheetId="8140" refreshError="1"/>
      <sheetData sheetId="8141" refreshError="1"/>
      <sheetData sheetId="8142" refreshError="1"/>
      <sheetData sheetId="8143" refreshError="1"/>
      <sheetData sheetId="8144" refreshError="1"/>
      <sheetData sheetId="8145" refreshError="1"/>
      <sheetData sheetId="8146" refreshError="1"/>
      <sheetData sheetId="8147" refreshError="1"/>
      <sheetData sheetId="8148" refreshError="1"/>
      <sheetData sheetId="8149" refreshError="1"/>
      <sheetData sheetId="8150" refreshError="1"/>
      <sheetData sheetId="8151" refreshError="1"/>
      <sheetData sheetId="8152" refreshError="1"/>
      <sheetData sheetId="8153" refreshError="1"/>
      <sheetData sheetId="8154" refreshError="1"/>
      <sheetData sheetId="8155" refreshError="1"/>
      <sheetData sheetId="8156" refreshError="1"/>
      <sheetData sheetId="8157" refreshError="1"/>
      <sheetData sheetId="8158" refreshError="1"/>
      <sheetData sheetId="8159" refreshError="1"/>
      <sheetData sheetId="8160" refreshError="1"/>
      <sheetData sheetId="8161" refreshError="1"/>
      <sheetData sheetId="8162" refreshError="1"/>
      <sheetData sheetId="8163" refreshError="1"/>
      <sheetData sheetId="8164" refreshError="1"/>
      <sheetData sheetId="8165" refreshError="1"/>
      <sheetData sheetId="8166" refreshError="1"/>
      <sheetData sheetId="8167" refreshError="1"/>
      <sheetData sheetId="8168" refreshError="1"/>
      <sheetData sheetId="8169" refreshError="1"/>
      <sheetData sheetId="8170" refreshError="1"/>
      <sheetData sheetId="8171" refreshError="1"/>
      <sheetData sheetId="8172" refreshError="1"/>
      <sheetData sheetId="8173" refreshError="1"/>
      <sheetData sheetId="8174" refreshError="1"/>
      <sheetData sheetId="8175" refreshError="1"/>
      <sheetData sheetId="8176" refreshError="1"/>
      <sheetData sheetId="8177" refreshError="1"/>
      <sheetData sheetId="8178" refreshError="1"/>
      <sheetData sheetId="8179" refreshError="1"/>
      <sheetData sheetId="8180" refreshError="1"/>
      <sheetData sheetId="8181" refreshError="1"/>
      <sheetData sheetId="8182" refreshError="1"/>
      <sheetData sheetId="8183" refreshError="1"/>
      <sheetData sheetId="8184" refreshError="1"/>
      <sheetData sheetId="8185" refreshError="1"/>
      <sheetData sheetId="8186" refreshError="1"/>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refreshError="1"/>
      <sheetData sheetId="8196" refreshError="1"/>
      <sheetData sheetId="8197" refreshError="1"/>
      <sheetData sheetId="8198" refreshError="1"/>
      <sheetData sheetId="8199" refreshError="1"/>
      <sheetData sheetId="8200" refreshError="1"/>
      <sheetData sheetId="8201" refreshError="1"/>
      <sheetData sheetId="8202" refreshError="1"/>
      <sheetData sheetId="8203" refreshError="1"/>
      <sheetData sheetId="8204" refreshError="1"/>
      <sheetData sheetId="8205" refreshError="1"/>
      <sheetData sheetId="8206" refreshError="1"/>
      <sheetData sheetId="8207" refreshError="1"/>
      <sheetData sheetId="8208" refreshError="1"/>
      <sheetData sheetId="8209" refreshError="1"/>
      <sheetData sheetId="8210" refreshError="1"/>
      <sheetData sheetId="8211" refreshError="1"/>
      <sheetData sheetId="8212" refreshError="1"/>
      <sheetData sheetId="8213" refreshError="1"/>
      <sheetData sheetId="8214" refreshError="1"/>
      <sheetData sheetId="8215" refreshError="1"/>
      <sheetData sheetId="8216" refreshError="1"/>
      <sheetData sheetId="8217" refreshError="1"/>
      <sheetData sheetId="8218" refreshError="1"/>
      <sheetData sheetId="8219" refreshError="1"/>
      <sheetData sheetId="8220" refreshError="1"/>
      <sheetData sheetId="8221" refreshError="1"/>
      <sheetData sheetId="8222" refreshError="1"/>
      <sheetData sheetId="8223" refreshError="1"/>
      <sheetData sheetId="8224" refreshError="1"/>
      <sheetData sheetId="8225" refreshError="1"/>
      <sheetData sheetId="8226" refreshError="1"/>
      <sheetData sheetId="8227" refreshError="1"/>
      <sheetData sheetId="8228" refreshError="1"/>
      <sheetData sheetId="8229" refreshError="1"/>
      <sheetData sheetId="8230" refreshError="1"/>
      <sheetData sheetId="8231" refreshError="1"/>
      <sheetData sheetId="8232" refreshError="1"/>
      <sheetData sheetId="8233" refreshError="1"/>
      <sheetData sheetId="8234" refreshError="1"/>
      <sheetData sheetId="8235" refreshError="1"/>
      <sheetData sheetId="8236" refreshError="1"/>
      <sheetData sheetId="8237" refreshError="1"/>
      <sheetData sheetId="8238" refreshError="1"/>
      <sheetData sheetId="8239" refreshError="1"/>
      <sheetData sheetId="8240" refreshError="1"/>
      <sheetData sheetId="8241" refreshError="1"/>
      <sheetData sheetId="8242" refreshError="1"/>
      <sheetData sheetId="8243" refreshError="1"/>
      <sheetData sheetId="8244" refreshError="1"/>
      <sheetData sheetId="8245" refreshError="1"/>
      <sheetData sheetId="8246" refreshError="1"/>
      <sheetData sheetId="8247" refreshError="1"/>
      <sheetData sheetId="8248" refreshError="1"/>
      <sheetData sheetId="8249" refreshError="1"/>
      <sheetData sheetId="8250" refreshError="1"/>
      <sheetData sheetId="8251" refreshError="1"/>
      <sheetData sheetId="8252" refreshError="1"/>
      <sheetData sheetId="8253" refreshError="1"/>
      <sheetData sheetId="8254" refreshError="1"/>
      <sheetData sheetId="8255" refreshError="1"/>
      <sheetData sheetId="8256" refreshError="1"/>
      <sheetData sheetId="8257" refreshError="1"/>
      <sheetData sheetId="8258" refreshError="1"/>
      <sheetData sheetId="8259" refreshError="1"/>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refreshError="1"/>
      <sheetData sheetId="8273" refreshError="1"/>
      <sheetData sheetId="8274" refreshError="1"/>
      <sheetData sheetId="8275" refreshError="1"/>
      <sheetData sheetId="8276" refreshError="1"/>
      <sheetData sheetId="8277" refreshError="1"/>
      <sheetData sheetId="8278" refreshError="1"/>
      <sheetData sheetId="8279" refreshError="1"/>
      <sheetData sheetId="8280" refreshError="1"/>
      <sheetData sheetId="8281" refreshError="1"/>
      <sheetData sheetId="8282" refreshError="1"/>
      <sheetData sheetId="8283" refreshError="1"/>
      <sheetData sheetId="8284" refreshError="1"/>
      <sheetData sheetId="8285" refreshError="1"/>
      <sheetData sheetId="8286" refreshError="1"/>
      <sheetData sheetId="8287" refreshError="1"/>
      <sheetData sheetId="8288" refreshError="1"/>
      <sheetData sheetId="8289" refreshError="1"/>
      <sheetData sheetId="8290" refreshError="1"/>
      <sheetData sheetId="8291" refreshError="1"/>
      <sheetData sheetId="8292" refreshError="1"/>
      <sheetData sheetId="8293" refreshError="1"/>
      <sheetData sheetId="8294" refreshError="1"/>
      <sheetData sheetId="8295" refreshError="1"/>
      <sheetData sheetId="8296" refreshError="1"/>
      <sheetData sheetId="8297" refreshError="1"/>
      <sheetData sheetId="8298" refreshError="1"/>
      <sheetData sheetId="8299" refreshError="1"/>
      <sheetData sheetId="8300" refreshError="1"/>
      <sheetData sheetId="8301" refreshError="1"/>
      <sheetData sheetId="8302" refreshError="1"/>
      <sheetData sheetId="8303" refreshError="1"/>
      <sheetData sheetId="8304" refreshError="1"/>
      <sheetData sheetId="8305" refreshError="1"/>
      <sheetData sheetId="8306" refreshError="1"/>
      <sheetData sheetId="8307" refreshError="1"/>
      <sheetData sheetId="8308" refreshError="1"/>
      <sheetData sheetId="8309" refreshError="1"/>
      <sheetData sheetId="8310" refreshError="1"/>
      <sheetData sheetId="8311" refreshError="1"/>
      <sheetData sheetId="8312" refreshError="1"/>
      <sheetData sheetId="8313" refreshError="1"/>
      <sheetData sheetId="8314" refreshError="1"/>
      <sheetData sheetId="8315" refreshError="1"/>
      <sheetData sheetId="8316" refreshError="1"/>
      <sheetData sheetId="8317" refreshError="1"/>
      <sheetData sheetId="8318" refreshError="1"/>
      <sheetData sheetId="8319" refreshError="1"/>
      <sheetData sheetId="8320" refreshError="1"/>
      <sheetData sheetId="8321" refreshError="1"/>
      <sheetData sheetId="8322" refreshError="1"/>
      <sheetData sheetId="8323" refreshError="1"/>
      <sheetData sheetId="8324" refreshError="1"/>
      <sheetData sheetId="8325" refreshError="1"/>
      <sheetData sheetId="8326" refreshError="1"/>
      <sheetData sheetId="8327" refreshError="1"/>
      <sheetData sheetId="8328" refreshError="1"/>
      <sheetData sheetId="8329" refreshError="1"/>
      <sheetData sheetId="8330" refreshError="1"/>
      <sheetData sheetId="8331" refreshError="1"/>
      <sheetData sheetId="8332" refreshError="1"/>
      <sheetData sheetId="8333" refreshError="1"/>
      <sheetData sheetId="8334" refreshError="1"/>
      <sheetData sheetId="8335" refreshError="1"/>
      <sheetData sheetId="8336" refreshError="1"/>
      <sheetData sheetId="8337" refreshError="1"/>
      <sheetData sheetId="8338" refreshError="1"/>
      <sheetData sheetId="8339" refreshError="1"/>
      <sheetData sheetId="8340" refreshError="1"/>
      <sheetData sheetId="8341" refreshError="1"/>
      <sheetData sheetId="8342" refreshError="1"/>
      <sheetData sheetId="8343" refreshError="1"/>
      <sheetData sheetId="8344" refreshError="1"/>
      <sheetData sheetId="8345" refreshError="1"/>
      <sheetData sheetId="8346" refreshError="1"/>
      <sheetData sheetId="8347" refreshError="1"/>
      <sheetData sheetId="8348" refreshError="1"/>
      <sheetData sheetId="8349" refreshError="1"/>
      <sheetData sheetId="8350" refreshError="1"/>
      <sheetData sheetId="8351" refreshError="1"/>
      <sheetData sheetId="8352" refreshError="1"/>
      <sheetData sheetId="8353" refreshError="1"/>
      <sheetData sheetId="8354" refreshError="1"/>
      <sheetData sheetId="8355" refreshError="1"/>
      <sheetData sheetId="8356" refreshError="1"/>
      <sheetData sheetId="8357" refreshError="1"/>
      <sheetData sheetId="8358" refreshError="1"/>
      <sheetData sheetId="8359" refreshError="1"/>
      <sheetData sheetId="8360" refreshError="1"/>
      <sheetData sheetId="8361" refreshError="1"/>
      <sheetData sheetId="8362" refreshError="1"/>
      <sheetData sheetId="8363" refreshError="1"/>
      <sheetData sheetId="8364" refreshError="1"/>
      <sheetData sheetId="8365" refreshError="1"/>
      <sheetData sheetId="8366" refreshError="1"/>
      <sheetData sheetId="8367" refreshError="1"/>
      <sheetData sheetId="8368" refreshError="1"/>
      <sheetData sheetId="8369" refreshError="1"/>
      <sheetData sheetId="8370" refreshError="1"/>
      <sheetData sheetId="8371" refreshError="1"/>
      <sheetData sheetId="8372" refreshError="1"/>
      <sheetData sheetId="8373" refreshError="1"/>
      <sheetData sheetId="8374" refreshError="1"/>
      <sheetData sheetId="8375" refreshError="1"/>
      <sheetData sheetId="8376" refreshError="1"/>
      <sheetData sheetId="8377" refreshError="1"/>
      <sheetData sheetId="8378" refreshError="1"/>
      <sheetData sheetId="8379" refreshError="1"/>
      <sheetData sheetId="8380" refreshError="1"/>
      <sheetData sheetId="8381" refreshError="1"/>
      <sheetData sheetId="8382" refreshError="1"/>
      <sheetData sheetId="8383" refreshError="1"/>
      <sheetData sheetId="8384" refreshError="1"/>
      <sheetData sheetId="8385" refreshError="1"/>
      <sheetData sheetId="8386" refreshError="1"/>
      <sheetData sheetId="8387" refreshError="1"/>
      <sheetData sheetId="8388" refreshError="1"/>
      <sheetData sheetId="8389" refreshError="1"/>
      <sheetData sheetId="8390" refreshError="1"/>
      <sheetData sheetId="8391" refreshError="1"/>
      <sheetData sheetId="8392" refreshError="1"/>
      <sheetData sheetId="8393" refreshError="1"/>
      <sheetData sheetId="8394" refreshError="1"/>
      <sheetData sheetId="8395" refreshError="1"/>
      <sheetData sheetId="8396" refreshError="1"/>
      <sheetData sheetId="8397" refreshError="1"/>
      <sheetData sheetId="8398" refreshError="1"/>
      <sheetData sheetId="8399" refreshError="1"/>
      <sheetData sheetId="8400" refreshError="1"/>
      <sheetData sheetId="8401" refreshError="1"/>
      <sheetData sheetId="8402" refreshError="1"/>
      <sheetData sheetId="8403" refreshError="1"/>
      <sheetData sheetId="8404" refreshError="1"/>
      <sheetData sheetId="8405" refreshError="1"/>
      <sheetData sheetId="8406" refreshError="1"/>
      <sheetData sheetId="8407" refreshError="1"/>
      <sheetData sheetId="8408" refreshError="1"/>
      <sheetData sheetId="8409" refreshError="1"/>
      <sheetData sheetId="8410" refreshError="1"/>
      <sheetData sheetId="8411" refreshError="1"/>
      <sheetData sheetId="8412" refreshError="1"/>
      <sheetData sheetId="8413" refreshError="1"/>
      <sheetData sheetId="8414" refreshError="1"/>
      <sheetData sheetId="8415" refreshError="1"/>
      <sheetData sheetId="8416" refreshError="1"/>
      <sheetData sheetId="8417" refreshError="1"/>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refreshError="1"/>
      <sheetData sheetId="8433" refreshError="1"/>
      <sheetData sheetId="8434" refreshError="1"/>
      <sheetData sheetId="8435" refreshError="1"/>
      <sheetData sheetId="8436" refreshError="1"/>
      <sheetData sheetId="8437" refreshError="1"/>
      <sheetData sheetId="8438" refreshError="1"/>
      <sheetData sheetId="8439" refreshError="1"/>
      <sheetData sheetId="8440" refreshError="1"/>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refreshError="1"/>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refreshError="1"/>
      <sheetData sheetId="8514" refreshError="1"/>
      <sheetData sheetId="8515" refreshError="1"/>
      <sheetData sheetId="8516" refreshError="1"/>
      <sheetData sheetId="8517" refreshError="1"/>
      <sheetData sheetId="8518" refreshError="1"/>
      <sheetData sheetId="8519" refreshError="1"/>
      <sheetData sheetId="8520" refreshError="1"/>
      <sheetData sheetId="8521" refreshError="1"/>
      <sheetData sheetId="8522" refreshError="1"/>
      <sheetData sheetId="8523" refreshError="1"/>
      <sheetData sheetId="8524" refreshError="1"/>
      <sheetData sheetId="8525" refreshError="1"/>
      <sheetData sheetId="8526" refreshError="1"/>
      <sheetData sheetId="8527" refreshError="1"/>
      <sheetData sheetId="8528" refreshError="1"/>
      <sheetData sheetId="8529" refreshError="1"/>
      <sheetData sheetId="8530" refreshError="1"/>
      <sheetData sheetId="8531" refreshError="1"/>
      <sheetData sheetId="8532" refreshError="1"/>
      <sheetData sheetId="8533" refreshError="1"/>
      <sheetData sheetId="8534" refreshError="1"/>
      <sheetData sheetId="8535" refreshError="1"/>
      <sheetData sheetId="8536" refreshError="1"/>
      <sheetData sheetId="8537" refreshError="1"/>
      <sheetData sheetId="8538" refreshError="1"/>
      <sheetData sheetId="8539" refreshError="1"/>
      <sheetData sheetId="8540" refreshError="1"/>
      <sheetData sheetId="8541" refreshError="1"/>
      <sheetData sheetId="8542" refreshError="1"/>
      <sheetData sheetId="8543" refreshError="1"/>
      <sheetData sheetId="8544" refreshError="1"/>
      <sheetData sheetId="8545" refreshError="1"/>
      <sheetData sheetId="8546" refreshError="1"/>
      <sheetData sheetId="8547" refreshError="1"/>
      <sheetData sheetId="8548" refreshError="1"/>
      <sheetData sheetId="8549" refreshError="1"/>
      <sheetData sheetId="8550" refreshError="1"/>
      <sheetData sheetId="8551" refreshError="1"/>
      <sheetData sheetId="8552" refreshError="1"/>
      <sheetData sheetId="8553" refreshError="1"/>
      <sheetData sheetId="8554" refreshError="1"/>
      <sheetData sheetId="8555" refreshError="1"/>
      <sheetData sheetId="8556" refreshError="1"/>
      <sheetData sheetId="8557" refreshError="1"/>
      <sheetData sheetId="8558" refreshError="1"/>
      <sheetData sheetId="8559" refreshError="1"/>
      <sheetData sheetId="8560" refreshError="1"/>
      <sheetData sheetId="8561" refreshError="1"/>
      <sheetData sheetId="8562" refreshError="1"/>
      <sheetData sheetId="8563" refreshError="1"/>
      <sheetData sheetId="8564" refreshError="1"/>
      <sheetData sheetId="8565" refreshError="1"/>
      <sheetData sheetId="8566" refreshError="1"/>
      <sheetData sheetId="8567" refreshError="1"/>
      <sheetData sheetId="8568" refreshError="1"/>
      <sheetData sheetId="8569" refreshError="1"/>
      <sheetData sheetId="8570" refreshError="1"/>
      <sheetData sheetId="8571" refreshError="1"/>
      <sheetData sheetId="8572" refreshError="1"/>
      <sheetData sheetId="8573" refreshError="1"/>
      <sheetData sheetId="8574" refreshError="1"/>
      <sheetData sheetId="8575" refreshError="1"/>
      <sheetData sheetId="8576" refreshError="1"/>
      <sheetData sheetId="8577" refreshError="1"/>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refreshError="1"/>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refreshError="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refreshError="1"/>
      <sheetData sheetId="8690" refreshError="1"/>
      <sheetData sheetId="8691" refreshError="1"/>
      <sheetData sheetId="8692" refreshError="1"/>
      <sheetData sheetId="8693" refreshError="1"/>
      <sheetData sheetId="8694" refreshError="1"/>
      <sheetData sheetId="8695" refreshError="1"/>
      <sheetData sheetId="8696" refreshError="1"/>
      <sheetData sheetId="8697" refreshError="1"/>
      <sheetData sheetId="8698" refreshError="1"/>
      <sheetData sheetId="8699" refreshError="1"/>
      <sheetData sheetId="8700" refreshError="1"/>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refreshError="1"/>
      <sheetData sheetId="8710" refreshError="1"/>
      <sheetData sheetId="8711" refreshError="1"/>
      <sheetData sheetId="8712" refreshError="1"/>
      <sheetData sheetId="8713" refreshError="1"/>
      <sheetData sheetId="8714" refreshError="1"/>
      <sheetData sheetId="8715" refreshError="1"/>
      <sheetData sheetId="8716" refreshError="1"/>
      <sheetData sheetId="8717" refreshError="1"/>
      <sheetData sheetId="8718" refreshError="1"/>
      <sheetData sheetId="8719" refreshError="1"/>
      <sheetData sheetId="8720" refreshError="1"/>
      <sheetData sheetId="8721" refreshError="1"/>
      <sheetData sheetId="8722" refreshError="1"/>
      <sheetData sheetId="8723" refreshError="1"/>
      <sheetData sheetId="8724" refreshError="1"/>
      <sheetData sheetId="8725" refreshError="1"/>
      <sheetData sheetId="8726" refreshError="1"/>
      <sheetData sheetId="8727" refreshError="1"/>
      <sheetData sheetId="8728" refreshError="1"/>
      <sheetData sheetId="8729" refreshError="1"/>
      <sheetData sheetId="8730" refreshError="1"/>
      <sheetData sheetId="8731" refreshError="1"/>
      <sheetData sheetId="8732" refreshError="1"/>
      <sheetData sheetId="8733" refreshError="1"/>
      <sheetData sheetId="8734" refreshError="1"/>
      <sheetData sheetId="8735" refreshError="1"/>
      <sheetData sheetId="8736" refreshError="1"/>
      <sheetData sheetId="8737" refreshError="1"/>
      <sheetData sheetId="8738" refreshError="1"/>
      <sheetData sheetId="8739" refreshError="1"/>
      <sheetData sheetId="8740" refreshError="1"/>
      <sheetData sheetId="8741" refreshError="1"/>
      <sheetData sheetId="8742" refreshError="1"/>
      <sheetData sheetId="8743" refreshError="1"/>
      <sheetData sheetId="8744" refreshError="1"/>
      <sheetData sheetId="8745" refreshError="1"/>
      <sheetData sheetId="8746" refreshError="1"/>
      <sheetData sheetId="8747" refreshError="1"/>
      <sheetData sheetId="8748" refreshError="1"/>
      <sheetData sheetId="8749" refreshError="1"/>
      <sheetData sheetId="8750" refreshError="1"/>
      <sheetData sheetId="8751" refreshError="1"/>
      <sheetData sheetId="8752" refreshError="1"/>
      <sheetData sheetId="8753" refreshError="1"/>
      <sheetData sheetId="8754" refreshError="1"/>
      <sheetData sheetId="8755" refreshError="1"/>
      <sheetData sheetId="8756" refreshError="1"/>
      <sheetData sheetId="8757" refreshError="1"/>
      <sheetData sheetId="8758" refreshError="1"/>
      <sheetData sheetId="8759" refreshError="1"/>
      <sheetData sheetId="8760" refreshError="1"/>
      <sheetData sheetId="8761" refreshError="1"/>
      <sheetData sheetId="8762" refreshError="1"/>
      <sheetData sheetId="8763" refreshError="1"/>
      <sheetData sheetId="8764" refreshError="1"/>
      <sheetData sheetId="8765" refreshError="1"/>
      <sheetData sheetId="8766" refreshError="1"/>
      <sheetData sheetId="8767" refreshError="1"/>
      <sheetData sheetId="8768" refreshError="1"/>
      <sheetData sheetId="8769" refreshError="1"/>
      <sheetData sheetId="8770" refreshError="1"/>
      <sheetData sheetId="8771" refreshError="1"/>
      <sheetData sheetId="8772" refreshError="1"/>
      <sheetData sheetId="8773" refreshError="1"/>
      <sheetData sheetId="8774" refreshError="1"/>
      <sheetData sheetId="8775" refreshError="1"/>
      <sheetData sheetId="8776" refreshError="1"/>
      <sheetData sheetId="8777" refreshError="1"/>
      <sheetData sheetId="8778" refreshError="1"/>
      <sheetData sheetId="8779" refreshError="1"/>
      <sheetData sheetId="8780" refreshError="1"/>
      <sheetData sheetId="8781" refreshError="1"/>
      <sheetData sheetId="8782" refreshError="1"/>
      <sheetData sheetId="8783" refreshError="1"/>
      <sheetData sheetId="8784" refreshError="1"/>
      <sheetData sheetId="8785" refreshError="1"/>
      <sheetData sheetId="8786" refreshError="1"/>
      <sheetData sheetId="8787" refreshError="1"/>
      <sheetData sheetId="8788" refreshError="1"/>
      <sheetData sheetId="8789" refreshError="1"/>
      <sheetData sheetId="8790" refreshError="1"/>
      <sheetData sheetId="8791" refreshError="1"/>
      <sheetData sheetId="8792" refreshError="1"/>
      <sheetData sheetId="8793" refreshError="1"/>
      <sheetData sheetId="8794" refreshError="1"/>
      <sheetData sheetId="8795" refreshError="1"/>
      <sheetData sheetId="8796" refreshError="1"/>
      <sheetData sheetId="8797" refreshError="1"/>
      <sheetData sheetId="8798" refreshError="1"/>
      <sheetData sheetId="8799" refreshError="1"/>
      <sheetData sheetId="8800" refreshError="1"/>
      <sheetData sheetId="8801" refreshError="1"/>
      <sheetData sheetId="8802" refreshError="1"/>
      <sheetData sheetId="8803" refreshError="1"/>
      <sheetData sheetId="8804" refreshError="1"/>
      <sheetData sheetId="8805" refreshError="1"/>
      <sheetData sheetId="8806" refreshError="1"/>
      <sheetData sheetId="8807" refreshError="1"/>
      <sheetData sheetId="8808" refreshError="1"/>
      <sheetData sheetId="8809" refreshError="1"/>
      <sheetData sheetId="8810" refreshError="1"/>
      <sheetData sheetId="8811" refreshError="1"/>
      <sheetData sheetId="8812" refreshError="1"/>
      <sheetData sheetId="8813" refreshError="1"/>
      <sheetData sheetId="8814" refreshError="1"/>
      <sheetData sheetId="8815" refreshError="1"/>
      <sheetData sheetId="8816" refreshError="1"/>
      <sheetData sheetId="8817" refreshError="1"/>
      <sheetData sheetId="8818" refreshError="1"/>
      <sheetData sheetId="8819" refreshError="1"/>
      <sheetData sheetId="8820" refreshError="1"/>
      <sheetData sheetId="8821" refreshError="1"/>
      <sheetData sheetId="8822" refreshError="1"/>
      <sheetData sheetId="8823" refreshError="1"/>
      <sheetData sheetId="8824" refreshError="1"/>
      <sheetData sheetId="8825" refreshError="1"/>
      <sheetData sheetId="8826" refreshError="1"/>
      <sheetData sheetId="8827" refreshError="1"/>
      <sheetData sheetId="8828" refreshError="1"/>
      <sheetData sheetId="8829" refreshError="1"/>
      <sheetData sheetId="8830" refreshError="1"/>
      <sheetData sheetId="8831" refreshError="1"/>
      <sheetData sheetId="8832" refreshError="1"/>
      <sheetData sheetId="8833" refreshError="1"/>
      <sheetData sheetId="8834" refreshError="1"/>
      <sheetData sheetId="8835" refreshError="1"/>
      <sheetData sheetId="8836" refreshError="1"/>
      <sheetData sheetId="8837" refreshError="1"/>
      <sheetData sheetId="8838" refreshError="1"/>
      <sheetData sheetId="8839" refreshError="1"/>
      <sheetData sheetId="8840" refreshError="1"/>
      <sheetData sheetId="8841" refreshError="1"/>
      <sheetData sheetId="8842" refreshError="1"/>
      <sheetData sheetId="8843" refreshError="1"/>
      <sheetData sheetId="8844" refreshError="1"/>
      <sheetData sheetId="8845" refreshError="1"/>
      <sheetData sheetId="8846" refreshError="1"/>
      <sheetData sheetId="8847" refreshError="1"/>
      <sheetData sheetId="8848" refreshError="1"/>
      <sheetData sheetId="8849" refreshError="1"/>
      <sheetData sheetId="8850" refreshError="1"/>
      <sheetData sheetId="8851" refreshError="1"/>
      <sheetData sheetId="8852" refreshError="1"/>
      <sheetData sheetId="8853" refreshError="1"/>
      <sheetData sheetId="8854" refreshError="1"/>
      <sheetData sheetId="8855" refreshError="1"/>
      <sheetData sheetId="8856" refreshError="1"/>
      <sheetData sheetId="8857" refreshError="1"/>
      <sheetData sheetId="8858" refreshError="1"/>
      <sheetData sheetId="8859" refreshError="1"/>
      <sheetData sheetId="8860" refreshError="1"/>
      <sheetData sheetId="8861" refreshError="1"/>
      <sheetData sheetId="8862" refreshError="1"/>
      <sheetData sheetId="8863" refreshError="1"/>
      <sheetData sheetId="8864" refreshError="1"/>
      <sheetData sheetId="8865" refreshError="1"/>
      <sheetData sheetId="8866" refreshError="1"/>
      <sheetData sheetId="8867" refreshError="1"/>
      <sheetData sheetId="8868" refreshError="1"/>
      <sheetData sheetId="8869" refreshError="1"/>
      <sheetData sheetId="8870" refreshError="1"/>
      <sheetData sheetId="8871" refreshError="1"/>
      <sheetData sheetId="8872" refreshError="1"/>
      <sheetData sheetId="8873" refreshError="1"/>
      <sheetData sheetId="8874" refreshError="1"/>
      <sheetData sheetId="8875" refreshError="1"/>
      <sheetData sheetId="8876" refreshError="1"/>
      <sheetData sheetId="8877" refreshError="1"/>
      <sheetData sheetId="8878" refreshError="1"/>
      <sheetData sheetId="8879" refreshError="1"/>
      <sheetData sheetId="8880" refreshError="1"/>
      <sheetData sheetId="8881" refreshError="1"/>
      <sheetData sheetId="8882" refreshError="1"/>
      <sheetData sheetId="8883" refreshError="1"/>
      <sheetData sheetId="8884" refreshError="1"/>
      <sheetData sheetId="8885" refreshError="1"/>
      <sheetData sheetId="8886" refreshError="1"/>
      <sheetData sheetId="8887" refreshError="1"/>
      <sheetData sheetId="8888" refreshError="1"/>
      <sheetData sheetId="8889" refreshError="1"/>
      <sheetData sheetId="8890" refreshError="1"/>
      <sheetData sheetId="8891" refreshError="1"/>
      <sheetData sheetId="8892" refreshError="1"/>
      <sheetData sheetId="8893" refreshError="1"/>
      <sheetData sheetId="8894" refreshError="1"/>
      <sheetData sheetId="8895" refreshError="1"/>
      <sheetData sheetId="8896" refreshError="1"/>
      <sheetData sheetId="8897" refreshError="1"/>
      <sheetData sheetId="8898" refreshError="1"/>
      <sheetData sheetId="8899" refreshError="1"/>
      <sheetData sheetId="8900" refreshError="1"/>
      <sheetData sheetId="8901" refreshError="1"/>
      <sheetData sheetId="8902" refreshError="1"/>
      <sheetData sheetId="8903" refreshError="1"/>
      <sheetData sheetId="8904" refreshError="1"/>
      <sheetData sheetId="8905" refreshError="1"/>
      <sheetData sheetId="8906" refreshError="1"/>
      <sheetData sheetId="8907" refreshError="1"/>
      <sheetData sheetId="8908" refreshError="1"/>
      <sheetData sheetId="8909" refreshError="1"/>
      <sheetData sheetId="8910" refreshError="1"/>
      <sheetData sheetId="8911" refreshError="1"/>
      <sheetData sheetId="8912" refreshError="1"/>
      <sheetData sheetId="8913" refreshError="1"/>
      <sheetData sheetId="8914" refreshError="1"/>
      <sheetData sheetId="8915" refreshError="1"/>
      <sheetData sheetId="8916" refreshError="1"/>
      <sheetData sheetId="8917" refreshError="1"/>
      <sheetData sheetId="8918" refreshError="1"/>
      <sheetData sheetId="8919" refreshError="1"/>
      <sheetData sheetId="8920" refreshError="1"/>
      <sheetData sheetId="8921" refreshError="1"/>
      <sheetData sheetId="8922" refreshError="1"/>
      <sheetData sheetId="8923" refreshError="1"/>
      <sheetData sheetId="8924" refreshError="1"/>
      <sheetData sheetId="8925" refreshError="1"/>
      <sheetData sheetId="8926" refreshError="1"/>
      <sheetData sheetId="8927" refreshError="1"/>
      <sheetData sheetId="8928" refreshError="1"/>
      <sheetData sheetId="8929" refreshError="1"/>
      <sheetData sheetId="8930" refreshError="1"/>
      <sheetData sheetId="8931" refreshError="1"/>
      <sheetData sheetId="8932" refreshError="1"/>
      <sheetData sheetId="8933" refreshError="1"/>
      <sheetData sheetId="8934" refreshError="1"/>
      <sheetData sheetId="8935" refreshError="1"/>
      <sheetData sheetId="8936" refreshError="1"/>
      <sheetData sheetId="8937" refreshError="1"/>
      <sheetData sheetId="8938" refreshError="1"/>
      <sheetData sheetId="8939" refreshError="1"/>
      <sheetData sheetId="8940" refreshError="1"/>
      <sheetData sheetId="8941" refreshError="1"/>
      <sheetData sheetId="8942" refreshError="1"/>
      <sheetData sheetId="8943" refreshError="1"/>
      <sheetData sheetId="8944" refreshError="1"/>
      <sheetData sheetId="8945" refreshError="1"/>
      <sheetData sheetId="8946" refreshError="1"/>
      <sheetData sheetId="8947" refreshError="1"/>
      <sheetData sheetId="8948" refreshError="1"/>
      <sheetData sheetId="8949" refreshError="1"/>
      <sheetData sheetId="8950" refreshError="1"/>
      <sheetData sheetId="8951" refreshError="1"/>
      <sheetData sheetId="8952" refreshError="1"/>
      <sheetData sheetId="8953" refreshError="1"/>
      <sheetData sheetId="8954" refreshError="1"/>
      <sheetData sheetId="8955" refreshError="1"/>
      <sheetData sheetId="8956" refreshError="1"/>
      <sheetData sheetId="8957" refreshError="1"/>
      <sheetData sheetId="8958" refreshError="1"/>
      <sheetData sheetId="8959" refreshError="1"/>
      <sheetData sheetId="8960" refreshError="1"/>
      <sheetData sheetId="8961" refreshError="1"/>
      <sheetData sheetId="8962" refreshError="1"/>
      <sheetData sheetId="8963" refreshError="1"/>
      <sheetData sheetId="8964" refreshError="1"/>
      <sheetData sheetId="8965" refreshError="1"/>
      <sheetData sheetId="8966" refreshError="1"/>
      <sheetData sheetId="8967" refreshError="1"/>
      <sheetData sheetId="8968" refreshError="1"/>
      <sheetData sheetId="8969" refreshError="1"/>
      <sheetData sheetId="8970" refreshError="1"/>
      <sheetData sheetId="8971" refreshError="1"/>
      <sheetData sheetId="8972" refreshError="1"/>
      <sheetData sheetId="8973" refreshError="1"/>
      <sheetData sheetId="8974" refreshError="1"/>
      <sheetData sheetId="8975" refreshError="1"/>
      <sheetData sheetId="8976" refreshError="1"/>
      <sheetData sheetId="8977" refreshError="1"/>
      <sheetData sheetId="8978" refreshError="1"/>
      <sheetData sheetId="8979" refreshError="1"/>
      <sheetData sheetId="8980" refreshError="1"/>
      <sheetData sheetId="8981" refreshError="1"/>
      <sheetData sheetId="8982" refreshError="1"/>
      <sheetData sheetId="8983" refreshError="1"/>
      <sheetData sheetId="8984" refreshError="1"/>
      <sheetData sheetId="8985" refreshError="1"/>
      <sheetData sheetId="8986" refreshError="1"/>
      <sheetData sheetId="8987" refreshError="1"/>
      <sheetData sheetId="8988" refreshError="1"/>
      <sheetData sheetId="8989" refreshError="1"/>
      <sheetData sheetId="8990" refreshError="1"/>
      <sheetData sheetId="8991" refreshError="1"/>
      <sheetData sheetId="8992" refreshError="1"/>
      <sheetData sheetId="8993" refreshError="1"/>
      <sheetData sheetId="8994" refreshError="1"/>
      <sheetData sheetId="8995" refreshError="1"/>
      <sheetData sheetId="8996" refreshError="1"/>
      <sheetData sheetId="8997" refreshError="1"/>
      <sheetData sheetId="8998" refreshError="1"/>
      <sheetData sheetId="8999" refreshError="1"/>
      <sheetData sheetId="9000" refreshError="1"/>
      <sheetData sheetId="9001" refreshError="1"/>
      <sheetData sheetId="9002" refreshError="1"/>
      <sheetData sheetId="9003" refreshError="1"/>
      <sheetData sheetId="9004" refreshError="1"/>
      <sheetData sheetId="9005" refreshError="1"/>
      <sheetData sheetId="9006" refreshError="1"/>
      <sheetData sheetId="9007" refreshError="1"/>
      <sheetData sheetId="9008" refreshError="1"/>
      <sheetData sheetId="9009" refreshError="1"/>
      <sheetData sheetId="9010" refreshError="1"/>
      <sheetData sheetId="9011" refreshError="1"/>
      <sheetData sheetId="9012" refreshError="1"/>
      <sheetData sheetId="9013" refreshError="1"/>
      <sheetData sheetId="9014" refreshError="1"/>
      <sheetData sheetId="9015" refreshError="1"/>
      <sheetData sheetId="9016" refreshError="1"/>
      <sheetData sheetId="9017" refreshError="1"/>
      <sheetData sheetId="9018" refreshError="1"/>
      <sheetData sheetId="9019" refreshError="1"/>
      <sheetData sheetId="9020" refreshError="1"/>
      <sheetData sheetId="9021" refreshError="1"/>
      <sheetData sheetId="9022" refreshError="1"/>
      <sheetData sheetId="9023" refreshError="1"/>
      <sheetData sheetId="9024" refreshError="1"/>
      <sheetData sheetId="9025" refreshError="1"/>
      <sheetData sheetId="9026" refreshError="1"/>
      <sheetData sheetId="9027" refreshError="1"/>
      <sheetData sheetId="9028" refreshError="1"/>
      <sheetData sheetId="9029" refreshError="1"/>
      <sheetData sheetId="9030" refreshError="1"/>
      <sheetData sheetId="9031" refreshError="1"/>
      <sheetData sheetId="9032" refreshError="1"/>
      <sheetData sheetId="9033" refreshError="1"/>
      <sheetData sheetId="9034" refreshError="1"/>
      <sheetData sheetId="9035" refreshError="1"/>
      <sheetData sheetId="9036" refreshError="1"/>
      <sheetData sheetId="9037" refreshError="1"/>
      <sheetData sheetId="9038" refreshError="1"/>
      <sheetData sheetId="9039" refreshError="1"/>
      <sheetData sheetId="9040" refreshError="1"/>
      <sheetData sheetId="9041" refreshError="1"/>
      <sheetData sheetId="9042" refreshError="1"/>
      <sheetData sheetId="9043" refreshError="1"/>
      <sheetData sheetId="9044" refreshError="1"/>
      <sheetData sheetId="9045" refreshError="1"/>
      <sheetData sheetId="9046" refreshError="1"/>
      <sheetData sheetId="9047" refreshError="1"/>
      <sheetData sheetId="9048" refreshError="1"/>
      <sheetData sheetId="9049" refreshError="1"/>
      <sheetData sheetId="9050" refreshError="1"/>
      <sheetData sheetId="9051" refreshError="1"/>
      <sheetData sheetId="9052" refreshError="1"/>
      <sheetData sheetId="9053" refreshError="1"/>
      <sheetData sheetId="9054" refreshError="1"/>
      <sheetData sheetId="9055" refreshError="1"/>
      <sheetData sheetId="9056" refreshError="1"/>
      <sheetData sheetId="9057" refreshError="1"/>
      <sheetData sheetId="9058" refreshError="1"/>
      <sheetData sheetId="9059" refreshError="1"/>
      <sheetData sheetId="9060" refreshError="1"/>
      <sheetData sheetId="9061" refreshError="1"/>
      <sheetData sheetId="9062" refreshError="1"/>
      <sheetData sheetId="9063" refreshError="1"/>
      <sheetData sheetId="9064" refreshError="1"/>
      <sheetData sheetId="9065" refreshError="1"/>
      <sheetData sheetId="9066" refreshError="1"/>
      <sheetData sheetId="9067" refreshError="1"/>
      <sheetData sheetId="9068" refreshError="1"/>
      <sheetData sheetId="9069" refreshError="1"/>
      <sheetData sheetId="9070" refreshError="1"/>
      <sheetData sheetId="9071" refreshError="1"/>
      <sheetData sheetId="9072" refreshError="1"/>
      <sheetData sheetId="9073" refreshError="1"/>
      <sheetData sheetId="9074" refreshError="1"/>
      <sheetData sheetId="9075" refreshError="1"/>
      <sheetData sheetId="9076" refreshError="1"/>
      <sheetData sheetId="9077" refreshError="1"/>
      <sheetData sheetId="9078" refreshError="1"/>
      <sheetData sheetId="9079" refreshError="1"/>
      <sheetData sheetId="9080" refreshError="1"/>
      <sheetData sheetId="9081" refreshError="1"/>
      <sheetData sheetId="9082" refreshError="1"/>
      <sheetData sheetId="9083" refreshError="1"/>
      <sheetData sheetId="9084" refreshError="1"/>
      <sheetData sheetId="9085" refreshError="1"/>
      <sheetData sheetId="9086" refreshError="1"/>
      <sheetData sheetId="9087" refreshError="1"/>
      <sheetData sheetId="9088" refreshError="1"/>
      <sheetData sheetId="9089" refreshError="1"/>
      <sheetData sheetId="9090" refreshError="1"/>
      <sheetData sheetId="9091" refreshError="1"/>
      <sheetData sheetId="9092" refreshError="1"/>
      <sheetData sheetId="9093" refreshError="1"/>
      <sheetData sheetId="9094" refreshError="1"/>
      <sheetData sheetId="9095" refreshError="1"/>
      <sheetData sheetId="9096" refreshError="1"/>
      <sheetData sheetId="9097" refreshError="1"/>
      <sheetData sheetId="9098" refreshError="1"/>
      <sheetData sheetId="9099" refreshError="1"/>
      <sheetData sheetId="9100" refreshError="1"/>
      <sheetData sheetId="9101" refreshError="1"/>
      <sheetData sheetId="9102" refreshError="1"/>
      <sheetData sheetId="9103" refreshError="1"/>
      <sheetData sheetId="9104" refreshError="1"/>
      <sheetData sheetId="9105" refreshError="1"/>
      <sheetData sheetId="9106" refreshError="1"/>
      <sheetData sheetId="9107" refreshError="1"/>
      <sheetData sheetId="9108" refreshError="1"/>
      <sheetData sheetId="9109" refreshError="1"/>
      <sheetData sheetId="9110" refreshError="1"/>
      <sheetData sheetId="9111" refreshError="1"/>
      <sheetData sheetId="9112" refreshError="1"/>
      <sheetData sheetId="9113" refreshError="1"/>
      <sheetData sheetId="9114" refreshError="1"/>
      <sheetData sheetId="9115" refreshError="1"/>
      <sheetData sheetId="9116" refreshError="1"/>
      <sheetData sheetId="9117" refreshError="1"/>
      <sheetData sheetId="9118" refreshError="1"/>
      <sheetData sheetId="9119" refreshError="1"/>
      <sheetData sheetId="9120" refreshError="1"/>
      <sheetData sheetId="9121" refreshError="1"/>
      <sheetData sheetId="9122" refreshError="1"/>
      <sheetData sheetId="9123" refreshError="1"/>
      <sheetData sheetId="9124" refreshError="1"/>
      <sheetData sheetId="9125" refreshError="1"/>
      <sheetData sheetId="9126" refreshError="1"/>
      <sheetData sheetId="9127" refreshError="1"/>
      <sheetData sheetId="9128" refreshError="1"/>
      <sheetData sheetId="9129" refreshError="1"/>
      <sheetData sheetId="9130" refreshError="1"/>
      <sheetData sheetId="9131" refreshError="1"/>
      <sheetData sheetId="9132" refreshError="1"/>
      <sheetData sheetId="9133" refreshError="1"/>
      <sheetData sheetId="9134" refreshError="1"/>
      <sheetData sheetId="9135" refreshError="1"/>
      <sheetData sheetId="9136" refreshError="1"/>
      <sheetData sheetId="9137" refreshError="1"/>
      <sheetData sheetId="9138" refreshError="1"/>
      <sheetData sheetId="9139" refreshError="1"/>
      <sheetData sheetId="9140" refreshError="1"/>
      <sheetData sheetId="9141" refreshError="1"/>
      <sheetData sheetId="9142" refreshError="1"/>
      <sheetData sheetId="9143" refreshError="1"/>
      <sheetData sheetId="9144" refreshError="1"/>
      <sheetData sheetId="9145" refreshError="1"/>
      <sheetData sheetId="9146" refreshError="1"/>
      <sheetData sheetId="9147" refreshError="1"/>
      <sheetData sheetId="9148" refreshError="1"/>
      <sheetData sheetId="9149" refreshError="1"/>
      <sheetData sheetId="9150" refreshError="1"/>
      <sheetData sheetId="9151" refreshError="1"/>
      <sheetData sheetId="9152" refreshError="1"/>
      <sheetData sheetId="9153" refreshError="1"/>
      <sheetData sheetId="9154" refreshError="1"/>
      <sheetData sheetId="9155" refreshError="1"/>
      <sheetData sheetId="9156" refreshError="1"/>
      <sheetData sheetId="9157" refreshError="1"/>
      <sheetData sheetId="9158" refreshError="1"/>
      <sheetData sheetId="9159" refreshError="1"/>
      <sheetData sheetId="9160" refreshError="1"/>
      <sheetData sheetId="9161" refreshError="1"/>
      <sheetData sheetId="9162" refreshError="1"/>
      <sheetData sheetId="9163" refreshError="1"/>
      <sheetData sheetId="9164" refreshError="1"/>
      <sheetData sheetId="9165" refreshError="1"/>
      <sheetData sheetId="9166" refreshError="1"/>
      <sheetData sheetId="9167" refreshError="1"/>
      <sheetData sheetId="9168" refreshError="1"/>
      <sheetData sheetId="9169" refreshError="1"/>
      <sheetData sheetId="9170" refreshError="1"/>
      <sheetData sheetId="9171" refreshError="1"/>
      <sheetData sheetId="9172" refreshError="1"/>
      <sheetData sheetId="9173" refreshError="1"/>
      <sheetData sheetId="9174" refreshError="1"/>
      <sheetData sheetId="9175" refreshError="1"/>
      <sheetData sheetId="9176" refreshError="1"/>
      <sheetData sheetId="9177" refreshError="1"/>
      <sheetData sheetId="9178" refreshError="1"/>
      <sheetData sheetId="9179" refreshError="1"/>
      <sheetData sheetId="9180" refreshError="1"/>
      <sheetData sheetId="9181" refreshError="1"/>
      <sheetData sheetId="9182" refreshError="1"/>
      <sheetData sheetId="9183" refreshError="1"/>
      <sheetData sheetId="9184" refreshError="1"/>
      <sheetData sheetId="9185" refreshError="1"/>
      <sheetData sheetId="9186" refreshError="1"/>
      <sheetData sheetId="9187" refreshError="1"/>
      <sheetData sheetId="9188" refreshError="1"/>
      <sheetData sheetId="9189" refreshError="1"/>
      <sheetData sheetId="9190" refreshError="1"/>
      <sheetData sheetId="9191" refreshError="1"/>
      <sheetData sheetId="9192" refreshError="1"/>
      <sheetData sheetId="9193" refreshError="1"/>
      <sheetData sheetId="9194" refreshError="1"/>
      <sheetData sheetId="9195" refreshError="1"/>
      <sheetData sheetId="9196" refreshError="1"/>
      <sheetData sheetId="9197" refreshError="1"/>
      <sheetData sheetId="9198" refreshError="1"/>
      <sheetData sheetId="9199" refreshError="1"/>
      <sheetData sheetId="9200" refreshError="1"/>
      <sheetData sheetId="9201" refreshError="1"/>
      <sheetData sheetId="9202" refreshError="1"/>
      <sheetData sheetId="9203" refreshError="1"/>
      <sheetData sheetId="9204" refreshError="1"/>
      <sheetData sheetId="9205" refreshError="1"/>
      <sheetData sheetId="9206" refreshError="1"/>
      <sheetData sheetId="9207" refreshError="1"/>
      <sheetData sheetId="9208" refreshError="1"/>
      <sheetData sheetId="9209" refreshError="1"/>
      <sheetData sheetId="9210" refreshError="1"/>
      <sheetData sheetId="9211" refreshError="1"/>
      <sheetData sheetId="9212" refreshError="1"/>
      <sheetData sheetId="9213" refreshError="1"/>
      <sheetData sheetId="9214" refreshError="1"/>
      <sheetData sheetId="9215" refreshError="1"/>
      <sheetData sheetId="9216" refreshError="1"/>
      <sheetData sheetId="9217" refreshError="1"/>
      <sheetData sheetId="9218" refreshError="1"/>
      <sheetData sheetId="9219" refreshError="1"/>
      <sheetData sheetId="9220" refreshError="1"/>
      <sheetData sheetId="9221" refreshError="1"/>
      <sheetData sheetId="9222" refreshError="1"/>
      <sheetData sheetId="9223" refreshError="1"/>
      <sheetData sheetId="9224" refreshError="1"/>
      <sheetData sheetId="9225" refreshError="1"/>
      <sheetData sheetId="9226" refreshError="1"/>
      <sheetData sheetId="9227" refreshError="1"/>
      <sheetData sheetId="9228" refreshError="1"/>
      <sheetData sheetId="9229" refreshError="1"/>
      <sheetData sheetId="9230" refreshError="1"/>
      <sheetData sheetId="9231" refreshError="1"/>
      <sheetData sheetId="9232" refreshError="1"/>
      <sheetData sheetId="9233" refreshError="1"/>
      <sheetData sheetId="9234" refreshError="1"/>
      <sheetData sheetId="9235" refreshError="1"/>
      <sheetData sheetId="9236" refreshError="1"/>
      <sheetData sheetId="9237" refreshError="1"/>
      <sheetData sheetId="9238" refreshError="1"/>
      <sheetData sheetId="9239" refreshError="1"/>
      <sheetData sheetId="9240" refreshError="1"/>
      <sheetData sheetId="9241" refreshError="1"/>
      <sheetData sheetId="9242" refreshError="1"/>
      <sheetData sheetId="9243" refreshError="1"/>
      <sheetData sheetId="9244" refreshError="1"/>
      <sheetData sheetId="9245" refreshError="1"/>
      <sheetData sheetId="9246" refreshError="1"/>
      <sheetData sheetId="9247" refreshError="1"/>
      <sheetData sheetId="9248" refreshError="1"/>
      <sheetData sheetId="9249" refreshError="1"/>
      <sheetData sheetId="9250" refreshError="1"/>
      <sheetData sheetId="9251" refreshError="1"/>
      <sheetData sheetId="9252" refreshError="1"/>
      <sheetData sheetId="9253" refreshError="1"/>
      <sheetData sheetId="9254" refreshError="1"/>
      <sheetData sheetId="9255" refreshError="1"/>
      <sheetData sheetId="9256" refreshError="1"/>
      <sheetData sheetId="9257" refreshError="1"/>
      <sheetData sheetId="9258" refreshError="1"/>
      <sheetData sheetId="9259" refreshError="1"/>
      <sheetData sheetId="9260" refreshError="1"/>
      <sheetData sheetId="9261" refreshError="1"/>
      <sheetData sheetId="9262" refreshError="1"/>
      <sheetData sheetId="9263" refreshError="1"/>
      <sheetData sheetId="9264" refreshError="1"/>
      <sheetData sheetId="9265" refreshError="1"/>
      <sheetData sheetId="9266" refreshError="1"/>
      <sheetData sheetId="9267" refreshError="1"/>
      <sheetData sheetId="9268" refreshError="1"/>
      <sheetData sheetId="9269" refreshError="1"/>
      <sheetData sheetId="9270" refreshError="1"/>
      <sheetData sheetId="9271" refreshError="1"/>
      <sheetData sheetId="9272" refreshError="1"/>
      <sheetData sheetId="9273" refreshError="1"/>
      <sheetData sheetId="9274" refreshError="1"/>
      <sheetData sheetId="9275" refreshError="1"/>
      <sheetData sheetId="9276" refreshError="1"/>
      <sheetData sheetId="9277" refreshError="1"/>
      <sheetData sheetId="9278" refreshError="1"/>
      <sheetData sheetId="9279" refreshError="1"/>
      <sheetData sheetId="9280" refreshError="1"/>
      <sheetData sheetId="9281" refreshError="1"/>
      <sheetData sheetId="9282" refreshError="1"/>
      <sheetData sheetId="9283" refreshError="1"/>
      <sheetData sheetId="9284" refreshError="1"/>
      <sheetData sheetId="9285" refreshError="1"/>
      <sheetData sheetId="9286" refreshError="1"/>
      <sheetData sheetId="9287" refreshError="1"/>
      <sheetData sheetId="9288" refreshError="1"/>
      <sheetData sheetId="9289" refreshError="1"/>
      <sheetData sheetId="9290" refreshError="1"/>
      <sheetData sheetId="9291" refreshError="1"/>
      <sheetData sheetId="9292" refreshError="1"/>
      <sheetData sheetId="9293" refreshError="1"/>
      <sheetData sheetId="9294" refreshError="1"/>
      <sheetData sheetId="9295" refreshError="1"/>
      <sheetData sheetId="9296" refreshError="1"/>
      <sheetData sheetId="9297" refreshError="1"/>
      <sheetData sheetId="9298" refreshError="1"/>
      <sheetData sheetId="9299" refreshError="1"/>
      <sheetData sheetId="9300" refreshError="1"/>
      <sheetData sheetId="9301" refreshError="1"/>
      <sheetData sheetId="9302" refreshError="1"/>
      <sheetData sheetId="9303" refreshError="1"/>
      <sheetData sheetId="9304" refreshError="1"/>
      <sheetData sheetId="9305" refreshError="1"/>
      <sheetData sheetId="9306" refreshError="1"/>
      <sheetData sheetId="9307" refreshError="1"/>
      <sheetData sheetId="9308" refreshError="1"/>
      <sheetData sheetId="9309" refreshError="1"/>
      <sheetData sheetId="9310" refreshError="1"/>
      <sheetData sheetId="9311" refreshError="1"/>
      <sheetData sheetId="9312" refreshError="1"/>
      <sheetData sheetId="9313" refreshError="1"/>
      <sheetData sheetId="9314" refreshError="1"/>
      <sheetData sheetId="9315" refreshError="1"/>
      <sheetData sheetId="9316" refreshError="1"/>
      <sheetData sheetId="9317" refreshError="1"/>
      <sheetData sheetId="9318" refreshError="1"/>
      <sheetData sheetId="9319" refreshError="1"/>
      <sheetData sheetId="9320" refreshError="1"/>
      <sheetData sheetId="9321" refreshError="1"/>
      <sheetData sheetId="9322" refreshError="1"/>
      <sheetData sheetId="9323" refreshError="1"/>
      <sheetData sheetId="9324" refreshError="1"/>
      <sheetData sheetId="9325" refreshError="1"/>
      <sheetData sheetId="9326" refreshError="1"/>
      <sheetData sheetId="9327" refreshError="1"/>
      <sheetData sheetId="9328" refreshError="1"/>
      <sheetData sheetId="9329" refreshError="1"/>
      <sheetData sheetId="9330" refreshError="1"/>
      <sheetData sheetId="9331" refreshError="1"/>
      <sheetData sheetId="9332" refreshError="1"/>
      <sheetData sheetId="9333" refreshError="1"/>
      <sheetData sheetId="9334" refreshError="1"/>
      <sheetData sheetId="9335" refreshError="1"/>
      <sheetData sheetId="9336" refreshError="1"/>
      <sheetData sheetId="9337" refreshError="1"/>
      <sheetData sheetId="9338" refreshError="1"/>
      <sheetData sheetId="9339" refreshError="1"/>
      <sheetData sheetId="9340" refreshError="1"/>
      <sheetData sheetId="9341" refreshError="1"/>
      <sheetData sheetId="9342" refreshError="1"/>
      <sheetData sheetId="9343" refreshError="1"/>
      <sheetData sheetId="9344" refreshError="1"/>
      <sheetData sheetId="9345" refreshError="1"/>
      <sheetData sheetId="9346" refreshError="1"/>
      <sheetData sheetId="9347" refreshError="1"/>
      <sheetData sheetId="9348" refreshError="1"/>
      <sheetData sheetId="9349" refreshError="1"/>
      <sheetData sheetId="9350" refreshError="1"/>
      <sheetData sheetId="9351" refreshError="1"/>
      <sheetData sheetId="9352" refreshError="1"/>
      <sheetData sheetId="9353" refreshError="1"/>
      <sheetData sheetId="9354" refreshError="1"/>
      <sheetData sheetId="9355" refreshError="1"/>
      <sheetData sheetId="9356" refreshError="1"/>
      <sheetData sheetId="9357" refreshError="1"/>
      <sheetData sheetId="9358" refreshError="1"/>
      <sheetData sheetId="9359" refreshError="1"/>
      <sheetData sheetId="9360" refreshError="1"/>
      <sheetData sheetId="9361" refreshError="1"/>
      <sheetData sheetId="9362" refreshError="1"/>
      <sheetData sheetId="9363" refreshError="1"/>
      <sheetData sheetId="9364" refreshError="1"/>
      <sheetData sheetId="9365" refreshError="1"/>
      <sheetData sheetId="9366" refreshError="1"/>
      <sheetData sheetId="9367" refreshError="1"/>
      <sheetData sheetId="9368" refreshError="1"/>
      <sheetData sheetId="9369" refreshError="1"/>
      <sheetData sheetId="9370" refreshError="1"/>
      <sheetData sheetId="9371" refreshError="1"/>
      <sheetData sheetId="9372" refreshError="1"/>
      <sheetData sheetId="9373" refreshError="1"/>
      <sheetData sheetId="9374" refreshError="1"/>
      <sheetData sheetId="9375" refreshError="1"/>
      <sheetData sheetId="9376" refreshError="1"/>
      <sheetData sheetId="9377" refreshError="1"/>
      <sheetData sheetId="9378" refreshError="1"/>
      <sheetData sheetId="9379" refreshError="1"/>
      <sheetData sheetId="9380" refreshError="1"/>
      <sheetData sheetId="9381" refreshError="1"/>
      <sheetData sheetId="9382" refreshError="1"/>
      <sheetData sheetId="9383" refreshError="1"/>
      <sheetData sheetId="9384" refreshError="1"/>
      <sheetData sheetId="9385" refreshError="1"/>
      <sheetData sheetId="9386" refreshError="1"/>
      <sheetData sheetId="9387" refreshError="1"/>
      <sheetData sheetId="9388" refreshError="1"/>
      <sheetData sheetId="9389" refreshError="1"/>
      <sheetData sheetId="9390" refreshError="1"/>
      <sheetData sheetId="9391" refreshError="1"/>
      <sheetData sheetId="9392" refreshError="1"/>
      <sheetData sheetId="9393" refreshError="1"/>
      <sheetData sheetId="9394" refreshError="1"/>
      <sheetData sheetId="9395" refreshError="1"/>
      <sheetData sheetId="9396" refreshError="1"/>
      <sheetData sheetId="9397" refreshError="1"/>
      <sheetData sheetId="9398" refreshError="1"/>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 sheetId="9415" refreshError="1"/>
      <sheetData sheetId="9416" refreshError="1"/>
      <sheetData sheetId="9417" refreshError="1"/>
      <sheetData sheetId="9418" refreshError="1"/>
      <sheetData sheetId="9419" refreshError="1"/>
      <sheetData sheetId="9420" refreshError="1"/>
      <sheetData sheetId="9421" refreshError="1"/>
      <sheetData sheetId="9422" refreshError="1"/>
      <sheetData sheetId="9423" refreshError="1"/>
      <sheetData sheetId="9424" refreshError="1"/>
      <sheetData sheetId="9425" refreshError="1"/>
      <sheetData sheetId="9426" refreshError="1"/>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sheetData sheetId="970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sheetData sheetId="9731"/>
      <sheetData sheetId="9732"/>
      <sheetData sheetId="9733"/>
      <sheetData sheetId="9734"/>
      <sheetData sheetId="9735" refreshError="1"/>
      <sheetData sheetId="9736" refreshError="1"/>
      <sheetData sheetId="9737" refreshError="1"/>
      <sheetData sheetId="9738" refreshError="1"/>
      <sheetData sheetId="9739" refreshError="1"/>
      <sheetData sheetId="9740"/>
      <sheetData sheetId="9741"/>
      <sheetData sheetId="9742" refreshError="1"/>
      <sheetData sheetId="9743"/>
      <sheetData sheetId="9744"/>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sheetData sheetId="9754"/>
      <sheetData sheetId="9755"/>
      <sheetData sheetId="9756"/>
      <sheetData sheetId="9757" refreshError="1"/>
      <sheetData sheetId="9758" refreshError="1"/>
      <sheetData sheetId="9759" refreshError="1"/>
      <sheetData sheetId="9760" refreshError="1"/>
      <sheetData sheetId="976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refreshError="1"/>
      <sheetData sheetId="9801"/>
      <sheetData sheetId="9802"/>
      <sheetData sheetId="9803"/>
      <sheetData sheetId="9804"/>
      <sheetData sheetId="9805"/>
      <sheetData sheetId="9806"/>
      <sheetData sheetId="9807"/>
      <sheetData sheetId="9808"/>
      <sheetData sheetId="9809"/>
      <sheetData sheetId="9810"/>
      <sheetData sheetId="9811"/>
      <sheetData sheetId="9812"/>
      <sheetData sheetId="9813"/>
      <sheetData sheetId="9814"/>
      <sheetData sheetId="9815"/>
      <sheetData sheetId="9816"/>
      <sheetData sheetId="9817"/>
      <sheetData sheetId="9818"/>
      <sheetData sheetId="9819"/>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sheetData sheetId="9835"/>
      <sheetData sheetId="9836"/>
      <sheetData sheetId="9837"/>
      <sheetData sheetId="9838"/>
      <sheetData sheetId="9839"/>
      <sheetData sheetId="9840"/>
      <sheetData sheetId="9841"/>
      <sheetData sheetId="9842"/>
      <sheetData sheetId="9843"/>
      <sheetData sheetId="9844"/>
      <sheetData sheetId="9845"/>
      <sheetData sheetId="9846"/>
      <sheetData sheetId="9847"/>
      <sheetData sheetId="9848"/>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sheetData sheetId="9866"/>
      <sheetData sheetId="9867"/>
      <sheetData sheetId="9868"/>
      <sheetData sheetId="9869"/>
      <sheetData sheetId="9870"/>
      <sheetData sheetId="9871"/>
      <sheetData sheetId="9872"/>
      <sheetData sheetId="9873"/>
      <sheetData sheetId="9874"/>
      <sheetData sheetId="9875"/>
      <sheetData sheetId="9876"/>
      <sheetData sheetId="9877" refreshError="1"/>
      <sheetData sheetId="9878" refreshError="1"/>
      <sheetData sheetId="9879"/>
      <sheetData sheetId="9880"/>
      <sheetData sheetId="9881"/>
      <sheetData sheetId="9882"/>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sheetData sheetId="9938"/>
      <sheetData sheetId="9939"/>
      <sheetData sheetId="9940"/>
      <sheetData sheetId="9941"/>
      <sheetData sheetId="9942"/>
      <sheetData sheetId="9943"/>
      <sheetData sheetId="9944"/>
      <sheetData sheetId="9945"/>
      <sheetData sheetId="9946"/>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sheetData sheetId="9960"/>
      <sheetData sheetId="9961"/>
      <sheetData sheetId="9962"/>
      <sheetData sheetId="9963"/>
      <sheetData sheetId="9964"/>
      <sheetData sheetId="9965"/>
      <sheetData sheetId="9966"/>
      <sheetData sheetId="9967" refreshError="1"/>
      <sheetData sheetId="9968" refreshError="1"/>
      <sheetData sheetId="9969" refreshError="1"/>
      <sheetData sheetId="9970" refreshError="1"/>
      <sheetData sheetId="9971"/>
      <sheetData sheetId="9972"/>
      <sheetData sheetId="9973"/>
      <sheetData sheetId="9974"/>
      <sheetData sheetId="9975"/>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refreshError="1"/>
      <sheetData sheetId="9991" refreshError="1"/>
      <sheetData sheetId="9992" refreshError="1"/>
      <sheetData sheetId="9993" refreshError="1"/>
      <sheetData sheetId="9994" refreshError="1"/>
      <sheetData sheetId="9995" refreshError="1"/>
      <sheetData sheetId="9996" refreshError="1"/>
      <sheetData sheetId="9997"/>
      <sheetData sheetId="9998"/>
      <sheetData sheetId="9999" refreshError="1"/>
      <sheetData sheetId="10000" refreshError="1"/>
      <sheetData sheetId="10001"/>
      <sheetData sheetId="10002"/>
      <sheetData sheetId="10003"/>
      <sheetData sheetId="10004"/>
      <sheetData sheetId="10005" refreshError="1"/>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refreshError="1"/>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refreshError="1"/>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refreshError="1"/>
      <sheetData sheetId="10109" refreshError="1"/>
      <sheetData sheetId="10110"/>
      <sheetData sheetId="10111"/>
      <sheetData sheetId="10112"/>
      <sheetData sheetId="10113"/>
      <sheetData sheetId="10114"/>
      <sheetData sheetId="10115" refreshError="1"/>
      <sheetData sheetId="10116"/>
      <sheetData sheetId="10117"/>
      <sheetData sheetId="10118"/>
      <sheetData sheetId="10119"/>
      <sheetData sheetId="10120" refreshError="1"/>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refreshError="1"/>
      <sheetData sheetId="10141" refreshError="1"/>
      <sheetData sheetId="10142" refreshError="1"/>
      <sheetData sheetId="10143" refreshError="1"/>
      <sheetData sheetId="10144" refreshError="1"/>
      <sheetData sheetId="10145"/>
      <sheetData sheetId="10146" refreshError="1"/>
      <sheetData sheetId="10147"/>
      <sheetData sheetId="10148"/>
      <sheetData sheetId="10149" refreshError="1"/>
      <sheetData sheetId="10150" refreshError="1"/>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refreshError="1"/>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refreshError="1"/>
      <sheetData sheetId="10259" refreshError="1"/>
      <sheetData sheetId="10260"/>
      <sheetData sheetId="10261" refreshError="1"/>
      <sheetData sheetId="10262" refreshError="1"/>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refreshError="1"/>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refreshError="1"/>
      <sheetData sheetId="10359"/>
      <sheetData sheetId="10360" refreshError="1"/>
      <sheetData sheetId="10361" refreshError="1"/>
      <sheetData sheetId="10362" refreshError="1"/>
      <sheetData sheetId="10363" refreshError="1"/>
      <sheetData sheetId="10364" refreshError="1"/>
      <sheetData sheetId="10365" refreshError="1"/>
      <sheetData sheetId="10366" refreshError="1"/>
      <sheetData sheetId="10367" refreshError="1"/>
      <sheetData sheetId="10368" refreshError="1"/>
      <sheetData sheetId="10369" refreshError="1"/>
      <sheetData sheetId="10370" refreshError="1"/>
      <sheetData sheetId="10371" refreshError="1"/>
      <sheetData sheetId="10372" refreshError="1"/>
      <sheetData sheetId="10373" refreshError="1"/>
      <sheetData sheetId="10374" refreshError="1"/>
      <sheetData sheetId="10375" refreshError="1"/>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refreshError="1"/>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sheetData sheetId="11192"/>
      <sheetData sheetId="11193"/>
      <sheetData sheetId="11194"/>
      <sheetData sheetId="11195"/>
      <sheetData sheetId="11196"/>
      <sheetData sheetId="11197"/>
      <sheetData sheetId="11198"/>
      <sheetData sheetId="11199"/>
      <sheetData sheetId="11200"/>
      <sheetData sheetId="11201"/>
      <sheetData sheetId="11202"/>
      <sheetData sheetId="11203"/>
      <sheetData sheetId="11204"/>
      <sheetData sheetId="11205"/>
      <sheetData sheetId="11206"/>
      <sheetData sheetId="11207"/>
      <sheetData sheetId="11208"/>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sheetData sheetId="11237"/>
      <sheetData sheetId="11238"/>
      <sheetData sheetId="11239"/>
      <sheetData sheetId="11240"/>
      <sheetData sheetId="11241"/>
      <sheetData sheetId="11242"/>
      <sheetData sheetId="11243"/>
      <sheetData sheetId="11244"/>
      <sheetData sheetId="11245"/>
      <sheetData sheetId="11246"/>
      <sheetData sheetId="11247"/>
      <sheetData sheetId="11248"/>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sheetData sheetId="11269"/>
      <sheetData sheetId="11270"/>
      <sheetData sheetId="11271"/>
      <sheetData sheetId="11272"/>
      <sheetData sheetId="11273"/>
      <sheetData sheetId="11274"/>
      <sheetData sheetId="11275"/>
      <sheetData sheetId="11276"/>
      <sheetData sheetId="11277"/>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sheetData sheetId="11386"/>
      <sheetData sheetId="11387"/>
      <sheetData sheetId="11388"/>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sheetData sheetId="11416"/>
      <sheetData sheetId="11417"/>
      <sheetData sheetId="11418"/>
      <sheetData sheetId="11419"/>
      <sheetData sheetId="11420"/>
      <sheetData sheetId="11421"/>
      <sheetData sheetId="11422"/>
      <sheetData sheetId="11423"/>
      <sheetData sheetId="11424"/>
      <sheetData sheetId="11425"/>
      <sheetData sheetId="11426"/>
      <sheetData sheetId="11427"/>
      <sheetData sheetId="11428"/>
      <sheetData sheetId="11429"/>
      <sheetData sheetId="11430"/>
      <sheetData sheetId="11431"/>
      <sheetData sheetId="11432"/>
      <sheetData sheetId="11433"/>
      <sheetData sheetId="11434"/>
      <sheetData sheetId="11435"/>
      <sheetData sheetId="11436"/>
      <sheetData sheetId="11437"/>
      <sheetData sheetId="11438"/>
      <sheetData sheetId="11439"/>
      <sheetData sheetId="11440"/>
      <sheetData sheetId="11441"/>
      <sheetData sheetId="11442"/>
      <sheetData sheetId="11443"/>
      <sheetData sheetId="11444"/>
      <sheetData sheetId="11445"/>
      <sheetData sheetId="11446"/>
      <sheetData sheetId="11447"/>
      <sheetData sheetId="11448"/>
      <sheetData sheetId="11449"/>
      <sheetData sheetId="11450"/>
      <sheetData sheetId="11451"/>
      <sheetData sheetId="11452"/>
      <sheetData sheetId="11453"/>
      <sheetData sheetId="11454"/>
      <sheetData sheetId="11455"/>
      <sheetData sheetId="11456"/>
      <sheetData sheetId="11457"/>
      <sheetData sheetId="11458"/>
      <sheetData sheetId="11459"/>
      <sheetData sheetId="11460"/>
      <sheetData sheetId="11461"/>
      <sheetData sheetId="11462"/>
      <sheetData sheetId="11463"/>
      <sheetData sheetId="11464"/>
      <sheetData sheetId="11465"/>
      <sheetData sheetId="11466"/>
      <sheetData sheetId="11467"/>
      <sheetData sheetId="11468"/>
      <sheetData sheetId="11469"/>
      <sheetData sheetId="11470"/>
      <sheetData sheetId="11471"/>
      <sheetData sheetId="11472"/>
      <sheetData sheetId="11473"/>
      <sheetData sheetId="11474"/>
      <sheetData sheetId="11475"/>
      <sheetData sheetId="11476"/>
      <sheetData sheetId="11477"/>
      <sheetData sheetId="11478"/>
      <sheetData sheetId="11479"/>
      <sheetData sheetId="11480"/>
      <sheetData sheetId="11481"/>
      <sheetData sheetId="11482"/>
      <sheetData sheetId="11483"/>
      <sheetData sheetId="11484"/>
      <sheetData sheetId="11485"/>
      <sheetData sheetId="11486"/>
      <sheetData sheetId="11487"/>
      <sheetData sheetId="11488"/>
      <sheetData sheetId="11489"/>
      <sheetData sheetId="11490"/>
      <sheetData sheetId="11491"/>
      <sheetData sheetId="11492"/>
      <sheetData sheetId="11493"/>
      <sheetData sheetId="11494"/>
      <sheetData sheetId="11495"/>
      <sheetData sheetId="11496"/>
      <sheetData sheetId="11497"/>
      <sheetData sheetId="11498"/>
      <sheetData sheetId="11499"/>
      <sheetData sheetId="11500"/>
      <sheetData sheetId="11501"/>
      <sheetData sheetId="11502"/>
      <sheetData sheetId="11503"/>
      <sheetData sheetId="11504"/>
      <sheetData sheetId="11505"/>
      <sheetData sheetId="11506"/>
      <sheetData sheetId="11507"/>
      <sheetData sheetId="11508"/>
      <sheetData sheetId="11509"/>
      <sheetData sheetId="11510"/>
      <sheetData sheetId="11511"/>
      <sheetData sheetId="11512"/>
      <sheetData sheetId="11513"/>
      <sheetData sheetId="11514"/>
      <sheetData sheetId="11515" refreshError="1"/>
      <sheetData sheetId="11516"/>
      <sheetData sheetId="11517" refreshError="1"/>
      <sheetData sheetId="11518" refreshError="1"/>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refreshError="1"/>
      <sheetData sheetId="11552" refreshError="1"/>
      <sheetData sheetId="11553" refreshError="1"/>
      <sheetData sheetId="11554" refreshError="1"/>
      <sheetData sheetId="11555" refreshError="1"/>
      <sheetData sheetId="11556" refreshError="1"/>
      <sheetData sheetId="11557" refreshError="1"/>
      <sheetData sheetId="11558" refreshError="1"/>
      <sheetData sheetId="11559" refreshError="1"/>
      <sheetData sheetId="11560" refreshError="1"/>
      <sheetData sheetId="11561"/>
      <sheetData sheetId="11562"/>
      <sheetData sheetId="11563" refreshError="1"/>
      <sheetData sheetId="11564" refreshError="1"/>
      <sheetData sheetId="11565" refreshError="1"/>
      <sheetData sheetId="11566" refreshError="1"/>
      <sheetData sheetId="11567" refreshError="1"/>
      <sheetData sheetId="11568"/>
      <sheetData sheetId="11569"/>
      <sheetData sheetId="11570"/>
      <sheetData sheetId="11571"/>
      <sheetData sheetId="11572" refreshError="1"/>
      <sheetData sheetId="11573" refreshError="1"/>
      <sheetData sheetId="11574" refreshError="1"/>
      <sheetData sheetId="11575" refreshError="1"/>
      <sheetData sheetId="11576" refreshError="1"/>
      <sheetData sheetId="11577" refreshError="1"/>
      <sheetData sheetId="11578" refreshError="1"/>
      <sheetData sheetId="11579"/>
      <sheetData sheetId="11580" refreshError="1"/>
      <sheetData sheetId="11581" refreshError="1"/>
      <sheetData sheetId="11582" refreshError="1"/>
      <sheetData sheetId="11583" refreshError="1"/>
      <sheetData sheetId="11584" refreshError="1"/>
      <sheetData sheetId="11585" refreshError="1"/>
      <sheetData sheetId="11586" refreshError="1"/>
      <sheetData sheetId="11587" refreshError="1"/>
      <sheetData sheetId="11588" refreshError="1"/>
      <sheetData sheetId="11589" refreshError="1"/>
      <sheetData sheetId="11590"/>
      <sheetData sheetId="11591"/>
      <sheetData sheetId="11592"/>
      <sheetData sheetId="11593"/>
      <sheetData sheetId="11594"/>
      <sheetData sheetId="11595"/>
      <sheetData sheetId="11596"/>
      <sheetData sheetId="11597"/>
      <sheetData sheetId="11598"/>
      <sheetData sheetId="11599"/>
      <sheetData sheetId="11600"/>
      <sheetData sheetId="11601"/>
      <sheetData sheetId="11602"/>
      <sheetData sheetId="11603"/>
      <sheetData sheetId="11604"/>
      <sheetData sheetId="11605"/>
      <sheetData sheetId="11606"/>
      <sheetData sheetId="11607"/>
      <sheetData sheetId="11608"/>
      <sheetData sheetId="11609"/>
      <sheetData sheetId="11610"/>
      <sheetData sheetId="11611"/>
      <sheetData sheetId="11612"/>
      <sheetData sheetId="11613"/>
      <sheetData sheetId="11614"/>
      <sheetData sheetId="11615"/>
      <sheetData sheetId="11616"/>
      <sheetData sheetId="11617"/>
      <sheetData sheetId="11618"/>
      <sheetData sheetId="11619" refreshError="1"/>
      <sheetData sheetId="11620"/>
      <sheetData sheetId="11621"/>
      <sheetData sheetId="11622"/>
      <sheetData sheetId="11623"/>
      <sheetData sheetId="11624"/>
      <sheetData sheetId="11625"/>
      <sheetData sheetId="11626"/>
      <sheetData sheetId="11627"/>
      <sheetData sheetId="11628"/>
      <sheetData sheetId="11629"/>
      <sheetData sheetId="11630"/>
      <sheetData sheetId="1163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refreshError="1"/>
      <sheetData sheetId="11696" refreshError="1"/>
      <sheetData sheetId="11697" refreshError="1"/>
      <sheetData sheetId="11698"/>
      <sheetData sheetId="11699"/>
      <sheetData sheetId="11700"/>
      <sheetData sheetId="11701"/>
      <sheetData sheetId="11702"/>
      <sheetData sheetId="11703" refreshError="1"/>
      <sheetData sheetId="11704"/>
      <sheetData sheetId="11705" refreshError="1"/>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refreshError="1"/>
      <sheetData sheetId="11722"/>
      <sheetData sheetId="11723"/>
      <sheetData sheetId="11724"/>
      <sheetData sheetId="11725"/>
      <sheetData sheetId="11726"/>
      <sheetData sheetId="11727"/>
      <sheetData sheetId="11728" refreshError="1"/>
      <sheetData sheetId="11729" refreshError="1"/>
      <sheetData sheetId="11730" refreshError="1"/>
      <sheetData sheetId="11731"/>
      <sheetData sheetId="11732"/>
      <sheetData sheetId="11733"/>
      <sheetData sheetId="11734"/>
      <sheetData sheetId="11735"/>
      <sheetData sheetId="11736"/>
      <sheetData sheetId="11737" refreshError="1"/>
      <sheetData sheetId="11738"/>
      <sheetData sheetId="11739"/>
      <sheetData sheetId="11740" refreshError="1"/>
      <sheetData sheetId="11741" refreshError="1"/>
      <sheetData sheetId="11742" refreshError="1"/>
      <sheetData sheetId="11743" refreshError="1"/>
      <sheetData sheetId="11744"/>
      <sheetData sheetId="11745" refreshError="1"/>
      <sheetData sheetId="11746"/>
      <sheetData sheetId="11747"/>
      <sheetData sheetId="11748"/>
      <sheetData sheetId="11749"/>
      <sheetData sheetId="11750"/>
      <sheetData sheetId="11751"/>
      <sheetData sheetId="11752"/>
      <sheetData sheetId="11753"/>
      <sheetData sheetId="11754"/>
      <sheetData sheetId="11755"/>
      <sheetData sheetId="11756" refreshError="1"/>
      <sheetData sheetId="11757"/>
      <sheetData sheetId="11758"/>
      <sheetData sheetId="11759"/>
      <sheetData sheetId="11760"/>
      <sheetData sheetId="11761"/>
      <sheetData sheetId="11762"/>
      <sheetData sheetId="11763"/>
      <sheetData sheetId="11764"/>
      <sheetData sheetId="11765"/>
      <sheetData sheetId="11766"/>
      <sheetData sheetId="11767"/>
      <sheetData sheetId="11768"/>
      <sheetData sheetId="11769"/>
      <sheetData sheetId="11770"/>
      <sheetData sheetId="11771"/>
      <sheetData sheetId="11772"/>
      <sheetData sheetId="11773"/>
      <sheetData sheetId="11774"/>
      <sheetData sheetId="11775"/>
      <sheetData sheetId="11776"/>
      <sheetData sheetId="11777" refreshError="1"/>
      <sheetData sheetId="11778"/>
      <sheetData sheetId="11779"/>
      <sheetData sheetId="11780"/>
      <sheetData sheetId="11781"/>
      <sheetData sheetId="11782"/>
      <sheetData sheetId="11783"/>
      <sheetData sheetId="11784"/>
      <sheetData sheetId="11785"/>
      <sheetData sheetId="11786"/>
      <sheetData sheetId="11787"/>
      <sheetData sheetId="11788"/>
      <sheetData sheetId="11789"/>
      <sheetData sheetId="11790"/>
      <sheetData sheetId="11791"/>
      <sheetData sheetId="11792" refreshError="1"/>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refreshError="1"/>
      <sheetData sheetId="11883" refreshError="1"/>
      <sheetData sheetId="11884"/>
      <sheetData sheetId="11885"/>
      <sheetData sheetId="11886"/>
      <sheetData sheetId="11887"/>
      <sheetData sheetId="11888" refreshError="1"/>
      <sheetData sheetId="11889" refreshError="1"/>
      <sheetData sheetId="11890" refreshError="1"/>
      <sheetData sheetId="11891" refreshError="1"/>
      <sheetData sheetId="11892" refreshError="1"/>
      <sheetData sheetId="11893" refreshError="1"/>
      <sheetData sheetId="11894" refreshError="1"/>
      <sheetData sheetId="11895" refreshError="1"/>
      <sheetData sheetId="11896" refreshError="1"/>
      <sheetData sheetId="11897" refreshError="1"/>
      <sheetData sheetId="11898" refreshError="1"/>
      <sheetData sheetId="11899" refreshError="1"/>
      <sheetData sheetId="11900" refreshError="1"/>
      <sheetData sheetId="11901"/>
      <sheetData sheetId="11902"/>
      <sheetData sheetId="11903"/>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refreshError="1"/>
      <sheetData sheetId="11928" refreshError="1"/>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refreshError="1"/>
      <sheetData sheetId="12009" refreshError="1"/>
      <sheetData sheetId="12010"/>
      <sheetData sheetId="12011" refreshError="1"/>
      <sheetData sheetId="12012" refreshError="1"/>
      <sheetData sheetId="12013" refreshError="1"/>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refreshError="1"/>
      <sheetData sheetId="12058"/>
      <sheetData sheetId="12059"/>
      <sheetData sheetId="12060"/>
      <sheetData sheetId="12061"/>
      <sheetData sheetId="12062"/>
      <sheetData sheetId="12063" refreshError="1"/>
      <sheetData sheetId="12064" refreshError="1"/>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sheetData sheetId="12810"/>
      <sheetData sheetId="12811"/>
      <sheetData sheetId="12812"/>
      <sheetData sheetId="12813"/>
      <sheetData sheetId="12814"/>
      <sheetData sheetId="12815"/>
      <sheetData sheetId="12816"/>
      <sheetData sheetId="12817"/>
      <sheetData sheetId="12818"/>
      <sheetData sheetId="12819"/>
      <sheetData sheetId="12820"/>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sheetData sheetId="12883"/>
      <sheetData sheetId="12884"/>
      <sheetData sheetId="12885"/>
      <sheetData sheetId="12886"/>
      <sheetData sheetId="12887"/>
      <sheetData sheetId="12888"/>
      <sheetData sheetId="12889"/>
      <sheetData sheetId="12890"/>
      <sheetData sheetId="12891"/>
      <sheetData sheetId="12892"/>
      <sheetData sheetId="12893"/>
      <sheetData sheetId="12894"/>
      <sheetData sheetId="12895"/>
      <sheetData sheetId="12896"/>
      <sheetData sheetId="12897"/>
      <sheetData sheetId="12898"/>
      <sheetData sheetId="12899"/>
      <sheetData sheetId="12900"/>
      <sheetData sheetId="12901"/>
      <sheetData sheetId="12902"/>
      <sheetData sheetId="12903"/>
      <sheetData sheetId="12904"/>
      <sheetData sheetId="12905"/>
      <sheetData sheetId="12906"/>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refreshError="1"/>
      <sheetData sheetId="12966" refreshError="1"/>
      <sheetData sheetId="12967" refreshError="1"/>
      <sheetData sheetId="12968" refreshError="1"/>
      <sheetData sheetId="12969" refreshError="1"/>
      <sheetData sheetId="12970" refreshError="1"/>
      <sheetData sheetId="12971" refreshError="1"/>
      <sheetData sheetId="12972" refreshError="1"/>
      <sheetData sheetId="12973" refreshError="1"/>
      <sheetData sheetId="12974" refreshError="1"/>
      <sheetData sheetId="12975" refreshError="1"/>
      <sheetData sheetId="12976" refreshError="1"/>
      <sheetData sheetId="12977" refreshError="1"/>
      <sheetData sheetId="12978" refreshError="1"/>
      <sheetData sheetId="12979" refreshError="1"/>
      <sheetData sheetId="12980" refreshError="1"/>
      <sheetData sheetId="12981" refreshError="1"/>
      <sheetData sheetId="12982" refreshError="1"/>
      <sheetData sheetId="12983" refreshError="1"/>
      <sheetData sheetId="12984" refreshError="1"/>
      <sheetData sheetId="12985" refreshError="1"/>
      <sheetData sheetId="12986" refreshError="1"/>
      <sheetData sheetId="12987" refreshError="1"/>
      <sheetData sheetId="12988" refreshError="1"/>
      <sheetData sheetId="12989" refreshError="1"/>
      <sheetData sheetId="12990" refreshError="1"/>
      <sheetData sheetId="12991" refreshError="1"/>
      <sheetData sheetId="12992" refreshError="1"/>
      <sheetData sheetId="12993" refreshError="1"/>
      <sheetData sheetId="12994" refreshError="1"/>
      <sheetData sheetId="12995" refreshError="1"/>
      <sheetData sheetId="12996" refreshError="1"/>
      <sheetData sheetId="12997" refreshError="1"/>
      <sheetData sheetId="12998" refreshError="1"/>
      <sheetData sheetId="12999" refreshError="1"/>
      <sheetData sheetId="13000" refreshError="1"/>
      <sheetData sheetId="13001" refreshError="1"/>
      <sheetData sheetId="13002" refreshError="1"/>
      <sheetData sheetId="13003" refreshError="1"/>
      <sheetData sheetId="13004" refreshError="1"/>
      <sheetData sheetId="13005"/>
      <sheetData sheetId="13006" refreshError="1"/>
      <sheetData sheetId="13007" refreshError="1"/>
      <sheetData sheetId="13008"/>
      <sheetData sheetId="13009"/>
      <sheetData sheetId="13010"/>
      <sheetData sheetId="13011"/>
      <sheetData sheetId="13012"/>
      <sheetData sheetId="13013"/>
      <sheetData sheetId="13014"/>
      <sheetData sheetId="13015"/>
      <sheetData sheetId="13016"/>
      <sheetData sheetId="13017" refreshError="1"/>
      <sheetData sheetId="13018" refreshError="1"/>
      <sheetData sheetId="13019" refreshError="1"/>
      <sheetData sheetId="13020" refreshError="1"/>
      <sheetData sheetId="13021"/>
      <sheetData sheetId="13022" refreshError="1"/>
      <sheetData sheetId="13023" refreshError="1"/>
      <sheetData sheetId="13024" refreshError="1"/>
      <sheetData sheetId="13025" refreshError="1"/>
      <sheetData sheetId="13026" refreshError="1"/>
      <sheetData sheetId="13027" refreshError="1"/>
      <sheetData sheetId="13028" refreshError="1"/>
      <sheetData sheetId="13029" refreshError="1"/>
      <sheetData sheetId="13030" refreshError="1"/>
      <sheetData sheetId="13031" refreshError="1"/>
      <sheetData sheetId="13032" refreshError="1"/>
      <sheetData sheetId="13033" refreshError="1"/>
      <sheetData sheetId="13034" refreshError="1"/>
      <sheetData sheetId="13035" refreshError="1"/>
      <sheetData sheetId="13036" refreshError="1"/>
      <sheetData sheetId="13037" refreshError="1"/>
      <sheetData sheetId="13038" refreshError="1"/>
      <sheetData sheetId="13039" refreshError="1"/>
      <sheetData sheetId="13040" refreshError="1"/>
      <sheetData sheetId="13041" refreshError="1"/>
      <sheetData sheetId="13042" refreshError="1"/>
      <sheetData sheetId="13043" refreshError="1"/>
      <sheetData sheetId="13044" refreshError="1"/>
      <sheetData sheetId="13045" refreshError="1"/>
      <sheetData sheetId="13046" refreshError="1"/>
      <sheetData sheetId="13047" refreshError="1"/>
      <sheetData sheetId="13048" refreshError="1"/>
      <sheetData sheetId="13049" refreshError="1"/>
      <sheetData sheetId="13050" refreshError="1"/>
      <sheetData sheetId="13051" refreshError="1"/>
      <sheetData sheetId="13052" refreshError="1"/>
      <sheetData sheetId="13053" refreshError="1"/>
      <sheetData sheetId="13054" refreshError="1"/>
      <sheetData sheetId="13055" refreshError="1"/>
      <sheetData sheetId="13056" refreshError="1"/>
      <sheetData sheetId="13057" refreshError="1"/>
      <sheetData sheetId="13058" refreshError="1"/>
      <sheetData sheetId="13059" refreshError="1"/>
      <sheetData sheetId="13060" refreshError="1"/>
      <sheetData sheetId="13061" refreshError="1"/>
      <sheetData sheetId="13062" refreshError="1"/>
      <sheetData sheetId="13063" refreshError="1"/>
      <sheetData sheetId="13064" refreshError="1"/>
      <sheetData sheetId="13065" refreshError="1"/>
      <sheetData sheetId="13066" refreshError="1"/>
      <sheetData sheetId="13067" refreshError="1"/>
      <sheetData sheetId="13068" refreshError="1"/>
      <sheetData sheetId="13069" refreshError="1"/>
      <sheetData sheetId="13070" refreshError="1"/>
      <sheetData sheetId="13071" refreshError="1"/>
      <sheetData sheetId="13072" refreshError="1"/>
      <sheetData sheetId="13073" refreshError="1"/>
      <sheetData sheetId="13074" refreshError="1"/>
      <sheetData sheetId="13075" refreshError="1"/>
      <sheetData sheetId="13076" refreshError="1"/>
      <sheetData sheetId="13077" refreshError="1"/>
      <sheetData sheetId="13078" refreshError="1"/>
      <sheetData sheetId="13079" refreshError="1"/>
      <sheetData sheetId="13080" refreshError="1"/>
      <sheetData sheetId="13081" refreshError="1"/>
      <sheetData sheetId="13082" refreshError="1"/>
      <sheetData sheetId="13083" refreshError="1"/>
      <sheetData sheetId="13084" refreshError="1"/>
      <sheetData sheetId="13085" refreshError="1"/>
      <sheetData sheetId="13086" refreshError="1"/>
      <sheetData sheetId="13087" refreshError="1"/>
      <sheetData sheetId="13088" refreshError="1"/>
      <sheetData sheetId="13089" refreshError="1"/>
      <sheetData sheetId="13090" refreshError="1"/>
      <sheetData sheetId="13091" refreshError="1"/>
      <sheetData sheetId="13092" refreshError="1"/>
      <sheetData sheetId="13093" refreshError="1"/>
      <sheetData sheetId="13094" refreshError="1"/>
      <sheetData sheetId="13095" refreshError="1"/>
      <sheetData sheetId="13096" refreshError="1"/>
      <sheetData sheetId="13097" refreshError="1"/>
      <sheetData sheetId="13098" refreshError="1"/>
      <sheetData sheetId="13099" refreshError="1"/>
      <sheetData sheetId="13100" refreshError="1"/>
      <sheetData sheetId="13101" refreshError="1"/>
      <sheetData sheetId="13102" refreshError="1"/>
      <sheetData sheetId="13103" refreshError="1"/>
      <sheetData sheetId="13104" refreshError="1"/>
      <sheetData sheetId="13105" refreshError="1"/>
      <sheetData sheetId="13106" refreshError="1"/>
      <sheetData sheetId="13107" refreshError="1"/>
      <sheetData sheetId="13108" refreshError="1"/>
      <sheetData sheetId="13109" refreshError="1"/>
      <sheetData sheetId="13110" refreshError="1"/>
      <sheetData sheetId="13111" refreshError="1"/>
      <sheetData sheetId="13112" refreshError="1"/>
      <sheetData sheetId="13113" refreshError="1"/>
      <sheetData sheetId="13114" refreshError="1"/>
      <sheetData sheetId="13115" refreshError="1"/>
      <sheetData sheetId="13116" refreshError="1"/>
      <sheetData sheetId="13117" refreshError="1"/>
      <sheetData sheetId="13118" refreshError="1"/>
      <sheetData sheetId="13119" refreshError="1"/>
      <sheetData sheetId="13120" refreshError="1"/>
      <sheetData sheetId="13121" refreshError="1"/>
      <sheetData sheetId="13122" refreshError="1"/>
      <sheetData sheetId="13123" refreshError="1"/>
      <sheetData sheetId="13124" refreshError="1"/>
      <sheetData sheetId="13125" refreshError="1"/>
      <sheetData sheetId="13126" refreshError="1"/>
      <sheetData sheetId="13127" refreshError="1"/>
      <sheetData sheetId="13128" refreshError="1"/>
      <sheetData sheetId="13129" refreshError="1"/>
      <sheetData sheetId="13130" refreshError="1"/>
      <sheetData sheetId="13131" refreshError="1"/>
      <sheetData sheetId="13132" refreshError="1"/>
      <sheetData sheetId="13133" refreshError="1"/>
      <sheetData sheetId="13134" refreshError="1"/>
      <sheetData sheetId="13135" refreshError="1"/>
      <sheetData sheetId="13136" refreshError="1"/>
      <sheetData sheetId="13137" refreshError="1"/>
      <sheetData sheetId="13138" refreshError="1"/>
      <sheetData sheetId="13139" refreshError="1"/>
      <sheetData sheetId="13140" refreshError="1"/>
      <sheetData sheetId="13141" refreshError="1"/>
      <sheetData sheetId="13142" refreshError="1"/>
      <sheetData sheetId="13143" refreshError="1"/>
      <sheetData sheetId="13144" refreshError="1"/>
      <sheetData sheetId="13145" refreshError="1"/>
      <sheetData sheetId="13146" refreshError="1"/>
      <sheetData sheetId="13147" refreshError="1"/>
      <sheetData sheetId="13148" refreshError="1"/>
      <sheetData sheetId="13149" refreshError="1"/>
      <sheetData sheetId="13150" refreshError="1"/>
      <sheetData sheetId="13151" refreshError="1"/>
      <sheetData sheetId="13152" refreshError="1"/>
      <sheetData sheetId="13153" refreshError="1"/>
      <sheetData sheetId="13154" refreshError="1"/>
      <sheetData sheetId="13155" refreshError="1"/>
      <sheetData sheetId="13156" refreshError="1"/>
      <sheetData sheetId="13157" refreshError="1"/>
      <sheetData sheetId="13158" refreshError="1"/>
      <sheetData sheetId="13159" refreshError="1"/>
      <sheetData sheetId="13160" refreshError="1"/>
      <sheetData sheetId="13161" refreshError="1"/>
      <sheetData sheetId="13162" refreshError="1"/>
      <sheetData sheetId="13163" refreshError="1"/>
      <sheetData sheetId="13164" refreshError="1"/>
      <sheetData sheetId="13165" refreshError="1"/>
      <sheetData sheetId="13166" refreshError="1"/>
      <sheetData sheetId="13167" refreshError="1"/>
      <sheetData sheetId="13168" refreshError="1"/>
      <sheetData sheetId="13169" refreshError="1"/>
      <sheetData sheetId="13170" refreshError="1"/>
      <sheetData sheetId="13171" refreshError="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refreshError="1"/>
      <sheetData sheetId="13189" refreshError="1"/>
      <sheetData sheetId="13190" refreshError="1"/>
      <sheetData sheetId="13191" refreshError="1"/>
      <sheetData sheetId="13192" refreshError="1"/>
      <sheetData sheetId="13193" refreshError="1"/>
      <sheetData sheetId="13194" refreshError="1"/>
      <sheetData sheetId="13195" refreshError="1"/>
      <sheetData sheetId="13196" refreshError="1"/>
      <sheetData sheetId="13197" refreshError="1"/>
      <sheetData sheetId="13198" refreshError="1"/>
      <sheetData sheetId="13199" refreshError="1"/>
      <sheetData sheetId="13200" refreshError="1"/>
      <sheetData sheetId="13201" refreshError="1"/>
      <sheetData sheetId="13202" refreshError="1"/>
      <sheetData sheetId="13203" refreshError="1"/>
      <sheetData sheetId="13204" refreshError="1"/>
      <sheetData sheetId="13205" refreshError="1"/>
      <sheetData sheetId="13206" refreshError="1"/>
      <sheetData sheetId="13207" refreshError="1"/>
      <sheetData sheetId="13208" refreshError="1"/>
      <sheetData sheetId="13209" refreshError="1"/>
      <sheetData sheetId="13210" refreshError="1"/>
      <sheetData sheetId="13211" refreshError="1"/>
      <sheetData sheetId="13212" refreshError="1"/>
      <sheetData sheetId="13213" refreshError="1"/>
      <sheetData sheetId="13214" refreshError="1"/>
      <sheetData sheetId="13215" refreshError="1"/>
      <sheetData sheetId="13216" refreshError="1"/>
      <sheetData sheetId="13217" refreshError="1"/>
      <sheetData sheetId="13218" refreshError="1"/>
      <sheetData sheetId="13219" refreshError="1"/>
      <sheetData sheetId="13220" refreshError="1"/>
      <sheetData sheetId="13221" refreshError="1"/>
      <sheetData sheetId="13222" refreshError="1"/>
      <sheetData sheetId="13223" refreshError="1"/>
      <sheetData sheetId="13224" refreshError="1"/>
      <sheetData sheetId="13225" refreshError="1"/>
      <sheetData sheetId="13226" refreshError="1"/>
      <sheetData sheetId="13227" refreshError="1"/>
      <sheetData sheetId="13228" refreshError="1"/>
      <sheetData sheetId="13229" refreshError="1"/>
      <sheetData sheetId="13230" refreshError="1"/>
      <sheetData sheetId="13231" refreshError="1"/>
      <sheetData sheetId="13232" refreshError="1"/>
      <sheetData sheetId="13233" refreshError="1"/>
      <sheetData sheetId="13234" refreshError="1"/>
      <sheetData sheetId="13235" refreshError="1"/>
      <sheetData sheetId="13236" refreshError="1"/>
      <sheetData sheetId="13237" refreshError="1"/>
      <sheetData sheetId="13238" refreshError="1"/>
      <sheetData sheetId="13239" refreshError="1"/>
      <sheetData sheetId="13240" refreshError="1"/>
      <sheetData sheetId="13241" refreshError="1"/>
      <sheetData sheetId="13242" refreshError="1"/>
      <sheetData sheetId="13243" refreshError="1"/>
      <sheetData sheetId="13244" refreshError="1"/>
      <sheetData sheetId="13245" refreshError="1"/>
      <sheetData sheetId="13246" refreshError="1"/>
      <sheetData sheetId="13247" refreshError="1"/>
      <sheetData sheetId="13248" refreshError="1"/>
      <sheetData sheetId="13249" refreshError="1"/>
      <sheetData sheetId="13250" refreshError="1"/>
      <sheetData sheetId="13251" refreshError="1"/>
      <sheetData sheetId="13252" refreshError="1"/>
      <sheetData sheetId="13253" refreshError="1"/>
      <sheetData sheetId="13254" refreshError="1"/>
      <sheetData sheetId="13255" refreshError="1"/>
      <sheetData sheetId="13256" refreshError="1"/>
      <sheetData sheetId="13257" refreshError="1"/>
      <sheetData sheetId="13258" refreshError="1"/>
      <sheetData sheetId="13259" refreshError="1"/>
      <sheetData sheetId="13260" refreshError="1"/>
      <sheetData sheetId="13261" refreshError="1"/>
      <sheetData sheetId="13262" refreshError="1"/>
      <sheetData sheetId="13263" refreshError="1"/>
      <sheetData sheetId="13264" refreshError="1"/>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refreshError="1"/>
      <sheetData sheetId="13277" refreshError="1"/>
      <sheetData sheetId="13278" refreshError="1"/>
      <sheetData sheetId="13279" refreshError="1"/>
      <sheetData sheetId="13280" refreshError="1"/>
      <sheetData sheetId="13281" refreshError="1"/>
      <sheetData sheetId="13282" refreshError="1"/>
      <sheetData sheetId="13283" refreshError="1"/>
      <sheetData sheetId="13284" refreshError="1"/>
      <sheetData sheetId="13285" refreshError="1"/>
      <sheetData sheetId="13286" refreshError="1"/>
      <sheetData sheetId="13287" refreshError="1"/>
      <sheetData sheetId="13288" refreshError="1"/>
      <sheetData sheetId="13289" refreshError="1"/>
      <sheetData sheetId="13290" refreshError="1"/>
      <sheetData sheetId="13291" refreshError="1"/>
      <sheetData sheetId="13292" refreshError="1"/>
      <sheetData sheetId="13293" refreshError="1"/>
      <sheetData sheetId="13294" refreshError="1"/>
      <sheetData sheetId="13295" refreshError="1"/>
      <sheetData sheetId="13296" refreshError="1"/>
      <sheetData sheetId="13297" refreshError="1"/>
      <sheetData sheetId="13298" refreshError="1"/>
      <sheetData sheetId="13299" refreshError="1"/>
      <sheetData sheetId="13300" refreshError="1"/>
      <sheetData sheetId="13301" refreshError="1"/>
      <sheetData sheetId="13302" refreshError="1"/>
      <sheetData sheetId="13303" refreshError="1"/>
      <sheetData sheetId="13304" refreshError="1"/>
      <sheetData sheetId="13305" refreshError="1"/>
      <sheetData sheetId="13306" refreshError="1"/>
      <sheetData sheetId="13307" refreshError="1"/>
      <sheetData sheetId="13308" refreshError="1"/>
      <sheetData sheetId="13309" refreshError="1"/>
      <sheetData sheetId="13310" refreshError="1"/>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refreshError="1"/>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refreshError="1"/>
      <sheetData sheetId="13335" refreshError="1"/>
      <sheetData sheetId="13336" refreshError="1"/>
      <sheetData sheetId="13337" refreshError="1"/>
      <sheetData sheetId="13338" refreshError="1"/>
      <sheetData sheetId="13339" refreshError="1"/>
      <sheetData sheetId="13340" refreshError="1"/>
      <sheetData sheetId="13341" refreshError="1"/>
      <sheetData sheetId="13342" refreshError="1"/>
      <sheetData sheetId="13343" refreshError="1"/>
      <sheetData sheetId="13344" refreshError="1"/>
      <sheetData sheetId="13345" refreshError="1"/>
      <sheetData sheetId="13346" refreshError="1"/>
      <sheetData sheetId="13347" refreshError="1"/>
      <sheetData sheetId="13348" refreshError="1"/>
      <sheetData sheetId="13349" refreshError="1"/>
      <sheetData sheetId="13350" refreshError="1"/>
      <sheetData sheetId="13351" refreshError="1"/>
      <sheetData sheetId="13352" refreshError="1"/>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refreshError="1"/>
      <sheetData sheetId="13361" refreshError="1"/>
      <sheetData sheetId="13362" refreshError="1"/>
      <sheetData sheetId="13363" refreshError="1"/>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efreshError="1"/>
      <sheetData sheetId="13374" refreshError="1"/>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refreshError="1"/>
      <sheetData sheetId="13394"/>
      <sheetData sheetId="13395"/>
      <sheetData sheetId="13396"/>
      <sheetData sheetId="13397"/>
      <sheetData sheetId="13398"/>
      <sheetData sheetId="13399"/>
      <sheetData sheetId="13400"/>
      <sheetData sheetId="13401"/>
      <sheetData sheetId="13402"/>
      <sheetData sheetId="13403"/>
      <sheetData sheetId="13404"/>
      <sheetData sheetId="13405"/>
      <sheetData sheetId="13406"/>
      <sheetData sheetId="13407"/>
      <sheetData sheetId="13408"/>
      <sheetData sheetId="13409"/>
      <sheetData sheetId="13410"/>
      <sheetData sheetId="13411"/>
      <sheetData sheetId="13412"/>
      <sheetData sheetId="13413"/>
      <sheetData sheetId="13414"/>
      <sheetData sheetId="13415"/>
      <sheetData sheetId="13416"/>
      <sheetData sheetId="13417"/>
      <sheetData sheetId="13418"/>
      <sheetData sheetId="13419"/>
      <sheetData sheetId="13420"/>
      <sheetData sheetId="13421"/>
      <sheetData sheetId="13422"/>
      <sheetData sheetId="13423"/>
      <sheetData sheetId="13424"/>
      <sheetData sheetId="13425"/>
      <sheetData sheetId="13426"/>
      <sheetData sheetId="13427"/>
      <sheetData sheetId="13428"/>
      <sheetData sheetId="13429"/>
      <sheetData sheetId="13430"/>
      <sheetData sheetId="13431"/>
      <sheetData sheetId="13432"/>
      <sheetData sheetId="13433"/>
      <sheetData sheetId="13434"/>
      <sheetData sheetId="13435"/>
      <sheetData sheetId="13436"/>
      <sheetData sheetId="13437"/>
      <sheetData sheetId="13438"/>
      <sheetData sheetId="13439"/>
      <sheetData sheetId="13440"/>
      <sheetData sheetId="13441"/>
      <sheetData sheetId="13442"/>
      <sheetData sheetId="13443"/>
      <sheetData sheetId="13444"/>
      <sheetData sheetId="13445"/>
      <sheetData sheetId="13446"/>
      <sheetData sheetId="13447"/>
      <sheetData sheetId="13448"/>
      <sheetData sheetId="13449"/>
      <sheetData sheetId="13450"/>
      <sheetData sheetId="13451"/>
      <sheetData sheetId="13452"/>
      <sheetData sheetId="13453"/>
      <sheetData sheetId="13454"/>
      <sheetData sheetId="13455"/>
      <sheetData sheetId="13456"/>
      <sheetData sheetId="13457"/>
      <sheetData sheetId="13458"/>
      <sheetData sheetId="13459"/>
      <sheetData sheetId="13460"/>
      <sheetData sheetId="13461"/>
      <sheetData sheetId="13462"/>
      <sheetData sheetId="13463"/>
      <sheetData sheetId="13464"/>
      <sheetData sheetId="13465"/>
      <sheetData sheetId="13466"/>
      <sheetData sheetId="13467"/>
      <sheetData sheetId="13468"/>
      <sheetData sheetId="13469"/>
      <sheetData sheetId="13470"/>
      <sheetData sheetId="13471"/>
      <sheetData sheetId="13472"/>
      <sheetData sheetId="13473"/>
      <sheetData sheetId="13474"/>
      <sheetData sheetId="13475"/>
      <sheetData sheetId="13476"/>
      <sheetData sheetId="13477"/>
      <sheetData sheetId="13478"/>
      <sheetData sheetId="13479"/>
      <sheetData sheetId="13480"/>
      <sheetData sheetId="13481"/>
      <sheetData sheetId="13482"/>
      <sheetData sheetId="13483"/>
      <sheetData sheetId="13484"/>
      <sheetData sheetId="13485"/>
      <sheetData sheetId="13486"/>
      <sheetData sheetId="13487"/>
      <sheetData sheetId="13488"/>
      <sheetData sheetId="13489"/>
      <sheetData sheetId="13490"/>
      <sheetData sheetId="13491"/>
      <sheetData sheetId="13492"/>
      <sheetData sheetId="13493"/>
      <sheetData sheetId="13494"/>
      <sheetData sheetId="13495"/>
      <sheetData sheetId="13496"/>
      <sheetData sheetId="13497"/>
      <sheetData sheetId="13498"/>
      <sheetData sheetId="13499"/>
      <sheetData sheetId="13500"/>
      <sheetData sheetId="13501"/>
      <sheetData sheetId="13502"/>
      <sheetData sheetId="13503"/>
      <sheetData sheetId="13504"/>
      <sheetData sheetId="13505"/>
      <sheetData sheetId="13506"/>
      <sheetData sheetId="13507"/>
      <sheetData sheetId="13508"/>
      <sheetData sheetId="13509"/>
      <sheetData sheetId="13510"/>
      <sheetData sheetId="13511"/>
      <sheetData sheetId="13512"/>
      <sheetData sheetId="13513"/>
      <sheetData sheetId="13514"/>
      <sheetData sheetId="13515"/>
      <sheetData sheetId="13516"/>
      <sheetData sheetId="13517"/>
      <sheetData sheetId="13518"/>
      <sheetData sheetId="13519"/>
      <sheetData sheetId="13520"/>
      <sheetData sheetId="13521"/>
      <sheetData sheetId="13522"/>
      <sheetData sheetId="13523"/>
      <sheetData sheetId="13524"/>
      <sheetData sheetId="13525"/>
      <sheetData sheetId="13526"/>
      <sheetData sheetId="13527"/>
      <sheetData sheetId="13528"/>
      <sheetData sheetId="13529"/>
      <sheetData sheetId="13530"/>
      <sheetData sheetId="13531"/>
      <sheetData sheetId="13532"/>
      <sheetData sheetId="13533"/>
      <sheetData sheetId="13534"/>
      <sheetData sheetId="13535"/>
      <sheetData sheetId="13536"/>
      <sheetData sheetId="13537"/>
      <sheetData sheetId="13538"/>
      <sheetData sheetId="13539"/>
      <sheetData sheetId="13540"/>
      <sheetData sheetId="13541"/>
      <sheetData sheetId="13542"/>
      <sheetData sheetId="13543"/>
      <sheetData sheetId="13544"/>
      <sheetData sheetId="13545"/>
      <sheetData sheetId="13546"/>
      <sheetData sheetId="13547"/>
      <sheetData sheetId="13548"/>
      <sheetData sheetId="13549"/>
      <sheetData sheetId="13550"/>
      <sheetData sheetId="13551"/>
      <sheetData sheetId="13552"/>
      <sheetData sheetId="13553"/>
      <sheetData sheetId="13554"/>
      <sheetData sheetId="13555"/>
      <sheetData sheetId="13556"/>
      <sheetData sheetId="13557"/>
      <sheetData sheetId="13558"/>
      <sheetData sheetId="13559"/>
      <sheetData sheetId="13560"/>
      <sheetData sheetId="13561"/>
      <sheetData sheetId="13562"/>
      <sheetData sheetId="13563"/>
      <sheetData sheetId="13564"/>
      <sheetData sheetId="13565"/>
      <sheetData sheetId="13566"/>
      <sheetData sheetId="13567"/>
      <sheetData sheetId="13568"/>
      <sheetData sheetId="13569"/>
      <sheetData sheetId="13570"/>
      <sheetData sheetId="13571"/>
      <sheetData sheetId="13572"/>
      <sheetData sheetId="13573"/>
      <sheetData sheetId="13574"/>
      <sheetData sheetId="13575"/>
      <sheetData sheetId="13576"/>
      <sheetData sheetId="13577"/>
      <sheetData sheetId="13578"/>
      <sheetData sheetId="13579"/>
      <sheetData sheetId="13580"/>
      <sheetData sheetId="13581"/>
      <sheetData sheetId="13582"/>
      <sheetData sheetId="13583"/>
      <sheetData sheetId="13584"/>
      <sheetData sheetId="13585"/>
      <sheetData sheetId="13586"/>
      <sheetData sheetId="13587"/>
      <sheetData sheetId="13588"/>
      <sheetData sheetId="13589"/>
      <sheetData sheetId="13590"/>
      <sheetData sheetId="13591"/>
      <sheetData sheetId="13592"/>
      <sheetData sheetId="13593"/>
      <sheetData sheetId="13594"/>
      <sheetData sheetId="13595"/>
      <sheetData sheetId="13596"/>
      <sheetData sheetId="13597"/>
      <sheetData sheetId="13598"/>
      <sheetData sheetId="13599"/>
      <sheetData sheetId="13600"/>
      <sheetData sheetId="13601"/>
      <sheetData sheetId="13602"/>
      <sheetData sheetId="13603"/>
      <sheetData sheetId="13604"/>
      <sheetData sheetId="13605"/>
      <sheetData sheetId="13606"/>
      <sheetData sheetId="13607"/>
      <sheetData sheetId="13608"/>
      <sheetData sheetId="13609"/>
      <sheetData sheetId="13610"/>
      <sheetData sheetId="13611"/>
      <sheetData sheetId="13612"/>
      <sheetData sheetId="13613"/>
      <sheetData sheetId="13614"/>
      <sheetData sheetId="13615"/>
      <sheetData sheetId="13616"/>
      <sheetData sheetId="13617"/>
      <sheetData sheetId="13618"/>
      <sheetData sheetId="13619"/>
      <sheetData sheetId="13620"/>
      <sheetData sheetId="13621"/>
      <sheetData sheetId="13622"/>
      <sheetData sheetId="13623"/>
      <sheetData sheetId="13624"/>
      <sheetData sheetId="13625"/>
      <sheetData sheetId="13626"/>
      <sheetData sheetId="13627"/>
      <sheetData sheetId="13628"/>
      <sheetData sheetId="13629"/>
      <sheetData sheetId="13630"/>
      <sheetData sheetId="13631"/>
      <sheetData sheetId="13632"/>
      <sheetData sheetId="13633"/>
      <sheetData sheetId="13634"/>
      <sheetData sheetId="13635"/>
      <sheetData sheetId="13636"/>
      <sheetData sheetId="13637"/>
      <sheetData sheetId="13638"/>
      <sheetData sheetId="13639"/>
      <sheetData sheetId="13640"/>
      <sheetData sheetId="13641"/>
      <sheetData sheetId="13642"/>
      <sheetData sheetId="13643"/>
      <sheetData sheetId="13644"/>
      <sheetData sheetId="13645"/>
      <sheetData sheetId="13646"/>
      <sheetData sheetId="13647"/>
      <sheetData sheetId="13648"/>
      <sheetData sheetId="13649"/>
      <sheetData sheetId="13650"/>
      <sheetData sheetId="13651"/>
      <sheetData sheetId="13652"/>
      <sheetData sheetId="13653"/>
      <sheetData sheetId="13654"/>
      <sheetData sheetId="13655"/>
      <sheetData sheetId="13656"/>
      <sheetData sheetId="13657"/>
      <sheetData sheetId="13658"/>
      <sheetData sheetId="13659"/>
      <sheetData sheetId="13660"/>
      <sheetData sheetId="13661"/>
      <sheetData sheetId="13662"/>
      <sheetData sheetId="13663"/>
      <sheetData sheetId="13664"/>
      <sheetData sheetId="13665"/>
      <sheetData sheetId="13666"/>
      <sheetData sheetId="13667"/>
      <sheetData sheetId="13668"/>
      <sheetData sheetId="13669"/>
      <sheetData sheetId="13670"/>
      <sheetData sheetId="13671"/>
      <sheetData sheetId="13672"/>
      <sheetData sheetId="13673"/>
      <sheetData sheetId="13674"/>
      <sheetData sheetId="13675"/>
      <sheetData sheetId="13676"/>
      <sheetData sheetId="13677"/>
      <sheetData sheetId="13678"/>
      <sheetData sheetId="13679"/>
      <sheetData sheetId="13680"/>
      <sheetData sheetId="13681"/>
      <sheetData sheetId="13682"/>
      <sheetData sheetId="13683"/>
      <sheetData sheetId="13684"/>
      <sheetData sheetId="13685"/>
      <sheetData sheetId="13686"/>
      <sheetData sheetId="13687"/>
      <sheetData sheetId="13688"/>
      <sheetData sheetId="13689"/>
      <sheetData sheetId="13690"/>
      <sheetData sheetId="13691"/>
      <sheetData sheetId="13692"/>
      <sheetData sheetId="13693"/>
      <sheetData sheetId="13694"/>
      <sheetData sheetId="13695"/>
      <sheetData sheetId="13696"/>
      <sheetData sheetId="13697"/>
      <sheetData sheetId="13698"/>
      <sheetData sheetId="13699"/>
      <sheetData sheetId="13700"/>
      <sheetData sheetId="13701"/>
      <sheetData sheetId="13702"/>
      <sheetData sheetId="13703"/>
      <sheetData sheetId="13704"/>
      <sheetData sheetId="13705"/>
      <sheetData sheetId="13706" refreshError="1"/>
      <sheetData sheetId="13707" refreshError="1"/>
      <sheetData sheetId="13708" refreshError="1"/>
      <sheetData sheetId="13709" refreshError="1"/>
      <sheetData sheetId="13710" refreshError="1"/>
      <sheetData sheetId="13711" refreshError="1"/>
      <sheetData sheetId="13712" refreshError="1"/>
      <sheetData sheetId="13713"/>
      <sheetData sheetId="13714"/>
      <sheetData sheetId="13715"/>
      <sheetData sheetId="13716"/>
      <sheetData sheetId="13717"/>
      <sheetData sheetId="13718"/>
      <sheetData sheetId="13719"/>
      <sheetData sheetId="13720"/>
      <sheetData sheetId="13721"/>
      <sheetData sheetId="13722"/>
      <sheetData sheetId="13723" refreshError="1"/>
      <sheetData sheetId="13724"/>
      <sheetData sheetId="13725"/>
      <sheetData sheetId="13726"/>
      <sheetData sheetId="13727" refreshError="1"/>
      <sheetData sheetId="13728"/>
      <sheetData sheetId="13729"/>
      <sheetData sheetId="13730"/>
      <sheetData sheetId="13731"/>
      <sheetData sheetId="13732"/>
      <sheetData sheetId="13733"/>
      <sheetData sheetId="13734"/>
      <sheetData sheetId="13735"/>
      <sheetData sheetId="13736"/>
      <sheetData sheetId="13737"/>
      <sheetData sheetId="13738"/>
      <sheetData sheetId="13739" refreshError="1"/>
      <sheetData sheetId="13740" refreshError="1"/>
      <sheetData sheetId="13741" refreshError="1"/>
      <sheetData sheetId="13742" refreshError="1"/>
      <sheetData sheetId="13743" refreshError="1"/>
      <sheetData sheetId="13744" refreshError="1"/>
      <sheetData sheetId="13745"/>
      <sheetData sheetId="13746"/>
      <sheetData sheetId="13747"/>
      <sheetData sheetId="13748"/>
      <sheetData sheetId="13749" refreshError="1"/>
      <sheetData sheetId="13750" refreshError="1"/>
      <sheetData sheetId="13751"/>
      <sheetData sheetId="13752"/>
      <sheetData sheetId="13753"/>
      <sheetData sheetId="13754" refreshError="1"/>
      <sheetData sheetId="13755" refreshError="1"/>
      <sheetData sheetId="13756" refreshError="1"/>
      <sheetData sheetId="13757" refreshError="1"/>
      <sheetData sheetId="13758"/>
      <sheetData sheetId="13759"/>
      <sheetData sheetId="13760"/>
      <sheetData sheetId="13761"/>
      <sheetData sheetId="13762"/>
      <sheetData sheetId="13763"/>
      <sheetData sheetId="13764"/>
      <sheetData sheetId="13765" refreshError="1"/>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refreshError="1"/>
      <sheetData sheetId="13781" refreshError="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refreshError="1"/>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sheetData sheetId="13808" refreshError="1"/>
      <sheetData sheetId="13809" refreshError="1"/>
      <sheetData sheetId="13810" refreshError="1"/>
      <sheetData sheetId="13811" refreshError="1"/>
      <sheetData sheetId="13812" refreshError="1"/>
      <sheetData sheetId="13813"/>
      <sheetData sheetId="13814"/>
      <sheetData sheetId="13815"/>
      <sheetData sheetId="13816"/>
      <sheetData sheetId="13817"/>
      <sheetData sheetId="13818"/>
      <sheetData sheetId="13819"/>
      <sheetData sheetId="13820"/>
      <sheetData sheetId="13821"/>
      <sheetData sheetId="13822"/>
      <sheetData sheetId="13823"/>
      <sheetData sheetId="13824"/>
      <sheetData sheetId="13825"/>
      <sheetData sheetId="13826"/>
      <sheetData sheetId="13827"/>
      <sheetData sheetId="13828"/>
      <sheetData sheetId="13829"/>
      <sheetData sheetId="13830"/>
      <sheetData sheetId="13831"/>
      <sheetData sheetId="13832"/>
      <sheetData sheetId="13833"/>
      <sheetData sheetId="13834"/>
      <sheetData sheetId="13835"/>
      <sheetData sheetId="13836"/>
      <sheetData sheetId="13837"/>
      <sheetData sheetId="13838"/>
      <sheetData sheetId="13839"/>
      <sheetData sheetId="13840"/>
      <sheetData sheetId="13841"/>
      <sheetData sheetId="13842"/>
      <sheetData sheetId="13843"/>
      <sheetData sheetId="13844"/>
      <sheetData sheetId="13845"/>
      <sheetData sheetId="13846"/>
      <sheetData sheetId="13847"/>
      <sheetData sheetId="13848"/>
      <sheetData sheetId="13849"/>
      <sheetData sheetId="13850"/>
      <sheetData sheetId="13851"/>
      <sheetData sheetId="13852"/>
      <sheetData sheetId="13853"/>
      <sheetData sheetId="13854"/>
      <sheetData sheetId="13855"/>
      <sheetData sheetId="13856"/>
      <sheetData sheetId="13857"/>
      <sheetData sheetId="13858"/>
      <sheetData sheetId="13859"/>
      <sheetData sheetId="13860"/>
      <sheetData sheetId="13861"/>
      <sheetData sheetId="13862"/>
      <sheetData sheetId="13863"/>
      <sheetData sheetId="13864"/>
      <sheetData sheetId="13865"/>
      <sheetData sheetId="13866"/>
      <sheetData sheetId="13867"/>
      <sheetData sheetId="13868"/>
      <sheetData sheetId="13869"/>
      <sheetData sheetId="13870"/>
      <sheetData sheetId="13871"/>
      <sheetData sheetId="13872"/>
      <sheetData sheetId="13873"/>
      <sheetData sheetId="13874"/>
      <sheetData sheetId="13875"/>
      <sheetData sheetId="13876"/>
      <sheetData sheetId="13877"/>
      <sheetData sheetId="13878"/>
      <sheetData sheetId="13879"/>
      <sheetData sheetId="13880"/>
      <sheetData sheetId="13881"/>
      <sheetData sheetId="13882"/>
      <sheetData sheetId="13883"/>
      <sheetData sheetId="13884"/>
      <sheetData sheetId="13885"/>
      <sheetData sheetId="13886"/>
      <sheetData sheetId="13887"/>
      <sheetData sheetId="13888" refreshError="1"/>
      <sheetData sheetId="13889"/>
      <sheetData sheetId="13890" refreshError="1"/>
      <sheetData sheetId="13891" refreshError="1"/>
      <sheetData sheetId="13892" refreshError="1"/>
      <sheetData sheetId="13893"/>
      <sheetData sheetId="13894"/>
      <sheetData sheetId="13895"/>
      <sheetData sheetId="13896" refreshError="1"/>
      <sheetData sheetId="13897" refreshError="1"/>
      <sheetData sheetId="13898" refreshError="1"/>
      <sheetData sheetId="13899" refreshError="1"/>
      <sheetData sheetId="13900" refreshError="1"/>
      <sheetData sheetId="13901" refreshError="1"/>
      <sheetData sheetId="13902" refreshError="1"/>
      <sheetData sheetId="13903" refreshError="1"/>
      <sheetData sheetId="13904" refreshError="1"/>
      <sheetData sheetId="13905" refreshError="1"/>
      <sheetData sheetId="13906" refreshError="1"/>
      <sheetData sheetId="13907" refreshError="1"/>
      <sheetData sheetId="13908" refreshError="1"/>
      <sheetData sheetId="13909" refreshError="1"/>
      <sheetData sheetId="13910" refreshError="1"/>
      <sheetData sheetId="13911" refreshError="1"/>
      <sheetData sheetId="13912" refreshError="1"/>
      <sheetData sheetId="13913" refreshError="1"/>
      <sheetData sheetId="13914" refreshError="1"/>
      <sheetData sheetId="13915" refreshError="1"/>
      <sheetData sheetId="13916" refreshError="1"/>
      <sheetData sheetId="13917" refreshError="1"/>
      <sheetData sheetId="13918" refreshError="1"/>
      <sheetData sheetId="13919" refreshError="1"/>
      <sheetData sheetId="13920" refreshError="1"/>
      <sheetData sheetId="13921" refreshError="1"/>
      <sheetData sheetId="13922" refreshError="1"/>
      <sheetData sheetId="13923" refreshError="1"/>
      <sheetData sheetId="13924" refreshError="1"/>
      <sheetData sheetId="13925" refreshError="1"/>
      <sheetData sheetId="13926" refreshError="1"/>
      <sheetData sheetId="13927" refreshError="1"/>
      <sheetData sheetId="13928" refreshError="1"/>
      <sheetData sheetId="13929" refreshError="1"/>
      <sheetData sheetId="13930" refreshError="1"/>
      <sheetData sheetId="13931" refreshError="1"/>
      <sheetData sheetId="13932" refreshError="1"/>
      <sheetData sheetId="13933" refreshError="1"/>
      <sheetData sheetId="13934" refreshError="1"/>
      <sheetData sheetId="13935" refreshError="1"/>
      <sheetData sheetId="13936" refreshError="1"/>
      <sheetData sheetId="13937" refreshError="1"/>
      <sheetData sheetId="13938" refreshError="1"/>
      <sheetData sheetId="13939" refreshError="1"/>
      <sheetData sheetId="13940" refreshError="1"/>
      <sheetData sheetId="13941" refreshError="1"/>
      <sheetData sheetId="13942" refreshError="1"/>
      <sheetData sheetId="13943" refreshError="1"/>
      <sheetData sheetId="13944" refreshError="1"/>
      <sheetData sheetId="13945" refreshError="1"/>
      <sheetData sheetId="13946" refreshError="1"/>
      <sheetData sheetId="13947" refreshError="1"/>
      <sheetData sheetId="13948" refreshError="1"/>
      <sheetData sheetId="13949" refreshError="1"/>
      <sheetData sheetId="13950" refreshError="1"/>
      <sheetData sheetId="13951" refreshError="1"/>
      <sheetData sheetId="13952" refreshError="1"/>
      <sheetData sheetId="13953" refreshError="1"/>
      <sheetData sheetId="13954" refreshError="1"/>
      <sheetData sheetId="13955" refreshError="1"/>
      <sheetData sheetId="13956" refreshError="1"/>
      <sheetData sheetId="13957" refreshError="1"/>
      <sheetData sheetId="13958" refreshError="1"/>
      <sheetData sheetId="13959" refreshError="1"/>
      <sheetData sheetId="13960" refreshError="1"/>
      <sheetData sheetId="13961" refreshError="1"/>
      <sheetData sheetId="13962" refreshError="1"/>
      <sheetData sheetId="13963" refreshError="1"/>
      <sheetData sheetId="13964" refreshError="1"/>
      <sheetData sheetId="13965" refreshError="1"/>
      <sheetData sheetId="13966" refreshError="1"/>
      <sheetData sheetId="13967" refreshError="1"/>
      <sheetData sheetId="13968" refreshError="1"/>
      <sheetData sheetId="13969" refreshError="1"/>
      <sheetData sheetId="13970" refreshError="1"/>
      <sheetData sheetId="13971" refreshError="1"/>
      <sheetData sheetId="13972" refreshError="1"/>
      <sheetData sheetId="13973" refreshError="1"/>
      <sheetData sheetId="13974" refreshError="1"/>
      <sheetData sheetId="13975" refreshError="1"/>
      <sheetData sheetId="13976" refreshError="1"/>
      <sheetData sheetId="13977" refreshError="1"/>
      <sheetData sheetId="13978" refreshError="1"/>
      <sheetData sheetId="13979" refreshError="1"/>
      <sheetData sheetId="13980" refreshError="1"/>
      <sheetData sheetId="13981" refreshError="1"/>
      <sheetData sheetId="13982" refreshError="1"/>
      <sheetData sheetId="13983" refreshError="1"/>
      <sheetData sheetId="13984" refreshError="1"/>
      <sheetData sheetId="13985" refreshError="1"/>
      <sheetData sheetId="13986" refreshError="1"/>
      <sheetData sheetId="13987" refreshError="1"/>
      <sheetData sheetId="13988" refreshError="1"/>
      <sheetData sheetId="13989" refreshError="1"/>
      <sheetData sheetId="13990" refreshError="1"/>
      <sheetData sheetId="13991" refreshError="1"/>
      <sheetData sheetId="13992" refreshError="1"/>
      <sheetData sheetId="13993" refreshError="1"/>
      <sheetData sheetId="13994" refreshError="1"/>
      <sheetData sheetId="13995" refreshError="1"/>
      <sheetData sheetId="13996" refreshError="1"/>
      <sheetData sheetId="13997" refreshError="1"/>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refreshError="1"/>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refreshError="1"/>
      <sheetData sheetId="14050" refreshError="1"/>
      <sheetData sheetId="14051" refreshError="1"/>
      <sheetData sheetId="14052" refreshError="1"/>
      <sheetData sheetId="14053" refreshError="1"/>
      <sheetData sheetId="14054" refreshError="1"/>
      <sheetData sheetId="14055" refreshError="1"/>
      <sheetData sheetId="14056" refreshError="1"/>
      <sheetData sheetId="14057" refreshError="1"/>
      <sheetData sheetId="14058"/>
      <sheetData sheetId="14059"/>
      <sheetData sheetId="14060"/>
      <sheetData sheetId="14061"/>
      <sheetData sheetId="14062"/>
      <sheetData sheetId="14063"/>
      <sheetData sheetId="14064" refreshError="1"/>
      <sheetData sheetId="14065" refreshError="1"/>
      <sheetData sheetId="14066" refreshError="1"/>
      <sheetData sheetId="14067" refreshError="1"/>
      <sheetData sheetId="14068" refreshError="1"/>
      <sheetData sheetId="14069" refreshError="1"/>
      <sheetData sheetId="14070" refreshError="1"/>
      <sheetData sheetId="14071" refreshError="1"/>
      <sheetData sheetId="14072" refreshError="1"/>
      <sheetData sheetId="14073" refreshError="1"/>
      <sheetData sheetId="14074" refreshError="1"/>
      <sheetData sheetId="14075" refreshError="1"/>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sheetData sheetId="14086"/>
      <sheetData sheetId="14087"/>
      <sheetData sheetId="14088"/>
      <sheetData sheetId="14089"/>
      <sheetData sheetId="14090"/>
      <sheetData sheetId="14091"/>
      <sheetData sheetId="14092"/>
      <sheetData sheetId="14093" refreshError="1"/>
      <sheetData sheetId="14094" refreshError="1"/>
      <sheetData sheetId="14095" refreshError="1"/>
      <sheetData sheetId="14096" refreshError="1"/>
      <sheetData sheetId="14097" refreshError="1"/>
      <sheetData sheetId="14098" refreshError="1"/>
      <sheetData sheetId="14099" refreshError="1"/>
      <sheetData sheetId="14100" refreshError="1"/>
      <sheetData sheetId="14101" refreshError="1"/>
      <sheetData sheetId="14102" refreshError="1"/>
      <sheetData sheetId="14103"/>
      <sheetData sheetId="14104" refreshError="1"/>
      <sheetData sheetId="14105"/>
      <sheetData sheetId="14106"/>
      <sheetData sheetId="14107"/>
      <sheetData sheetId="14108" refreshError="1"/>
      <sheetData sheetId="14109" refreshError="1"/>
      <sheetData sheetId="14110" refreshError="1"/>
      <sheetData sheetId="14111" refreshError="1"/>
      <sheetData sheetId="14112" refreshError="1"/>
      <sheetData sheetId="14113"/>
      <sheetData sheetId="14114"/>
      <sheetData sheetId="14115"/>
      <sheetData sheetId="14116"/>
      <sheetData sheetId="14117"/>
      <sheetData sheetId="14118"/>
      <sheetData sheetId="14119"/>
      <sheetData sheetId="14120"/>
      <sheetData sheetId="14121"/>
      <sheetData sheetId="14122" refreshError="1"/>
      <sheetData sheetId="14123" refreshError="1"/>
      <sheetData sheetId="14124" refreshError="1"/>
      <sheetData sheetId="14125" refreshError="1"/>
      <sheetData sheetId="14126" refreshError="1"/>
      <sheetData sheetId="14127" refreshError="1"/>
      <sheetData sheetId="14128" refreshError="1"/>
      <sheetData sheetId="14129" refreshError="1"/>
      <sheetData sheetId="14130"/>
      <sheetData sheetId="14131"/>
      <sheetData sheetId="14132" refreshError="1"/>
      <sheetData sheetId="14133" refreshError="1"/>
      <sheetData sheetId="14134" refreshError="1"/>
      <sheetData sheetId="14135" refreshError="1"/>
      <sheetData sheetId="14136" refreshError="1"/>
      <sheetData sheetId="14137" refreshError="1"/>
      <sheetData sheetId="14138" refreshError="1"/>
      <sheetData sheetId="14139" refreshError="1"/>
      <sheetData sheetId="14140" refreshError="1"/>
      <sheetData sheetId="14141" refreshError="1"/>
      <sheetData sheetId="14142" refreshError="1"/>
      <sheetData sheetId="14143" refreshError="1"/>
      <sheetData sheetId="1414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R"/>
      <sheetName val="PREAM"/>
      <sheetName val="Cover Page"/>
      <sheetName val="Payment"/>
      <sheetName val="PC#0"/>
      <sheetName val="P1-DIV1"/>
      <sheetName val="GSUM"/>
      <sheetName val=" LAB"/>
      <sheetName val=" PLNT"/>
      <sheetName val="MATR"/>
      <sheetName val="Deductions"/>
      <sheetName val="Variations"/>
      <sheetName val="Barter"/>
      <sheetName val="Summary"/>
      <sheetName val="Summary for Qt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me Schedule"/>
      <sheetName val="BOQ"/>
      <sheetName val="BOQ (Submital)"/>
      <sheetName val="Sheet1"/>
      <sheetName val="Plant prelims"/>
      <sheetName val="Finan Prelims"/>
      <sheetName val="Cashflow"/>
      <sheetName val="trades grouping"/>
    </sheetNames>
    <sheetDataSet>
      <sheetData sheetId="0"/>
      <sheetData sheetId="1" refreshError="1">
        <row r="369">
          <cell r="L369">
            <v>2874959.54</v>
          </cell>
        </row>
      </sheetData>
      <sheetData sheetId="2"/>
      <sheetData sheetId="3"/>
      <sheetData sheetId="4"/>
      <sheetData sheetId="5"/>
      <sheetData sheetId="6"/>
      <sheetData sheetId="7"/>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 de calcul "/>
      <sheetName val="Personnel GP"/>
      <sheetName val="List"/>
      <sheetName val="Sheet1"/>
    </sheetNames>
    <sheetDataSet>
      <sheetData sheetId="0"/>
      <sheetData sheetId="1"/>
      <sheetData sheetId="2">
        <row r="2">
          <cell r="A2" t="str">
            <v>Residential Building</v>
          </cell>
          <cell r="C2" t="str">
            <v>LumpSum</v>
          </cell>
        </row>
        <row r="3">
          <cell r="A3" t="str">
            <v>Commercial Building</v>
          </cell>
          <cell r="C3" t="str">
            <v>Re-measured</v>
          </cell>
        </row>
        <row r="4">
          <cell r="A4" t="str">
            <v>Hospital</v>
          </cell>
          <cell r="C4" t="str">
            <v>LumpSum / Re-measured</v>
          </cell>
        </row>
        <row r="5">
          <cell r="A5" t="str">
            <v>Public Works</v>
          </cell>
          <cell r="C5" t="str">
            <v>LumpSum - Submitted as Re-measured</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
      <sheetName val="Report by Bldg"/>
      <sheetName val="Summary"/>
      <sheetName val="Dates"/>
      <sheetName val="Ret"/>
      <sheetName val="Pen"/>
      <sheetName val="Tafkit-Bldg"/>
      <sheetName val="Tafkit-Sum"/>
      <sheetName val="FitOutConfCentre"/>
    </sheetNames>
    <sheetDataSet>
      <sheetData sheetId="0"/>
      <sheetData sheetId="1"/>
      <sheetData sheetId="2" refreshError="1">
        <row r="5">
          <cell r="J5">
            <v>12</v>
          </cell>
        </row>
      </sheetData>
      <sheetData sheetId="3"/>
      <sheetData sheetId="4"/>
      <sheetData sheetId="5"/>
      <sheetData sheetId="6"/>
      <sheetData sheetId="7"/>
      <sheetData sheetId="8"/>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for Rate Entry"/>
      <sheetName val="Summary"/>
      <sheetName val="Bill 1"/>
      <sheetName val="Bill 2"/>
      <sheetName val="Bill 3"/>
      <sheetName val="Bill 4"/>
      <sheetName val="Bill 5"/>
      <sheetName val="Bill 6"/>
      <sheetName val="Bill 7"/>
      <sheetName val="FitOutConfCentre"/>
      <sheetName val="Bill"/>
      <sheetName val="Trade Summary"/>
      <sheetName val="Assumptions"/>
      <sheetName val="@risk rents and incentives"/>
      <sheetName val="Car park lease"/>
      <sheetName val="Net rent analysis"/>
      <sheetName val="ancillary"/>
      <sheetName val="REINF-WTM"/>
      <sheetName val="imput costi par."/>
      <sheetName val="EC(Rev)"/>
      <sheetName val=""/>
      <sheetName val="514-9-BQ-ADD-R1"/>
      <sheetName val="Instructions__for_Rate_Entry"/>
      <sheetName val="Bill_1"/>
      <sheetName val="Bill_2"/>
      <sheetName val="Bill_3"/>
      <sheetName val="Bill_4"/>
      <sheetName val="Bill_5"/>
      <sheetName val="Bill_6"/>
      <sheetName val="Bill_7"/>
      <sheetName val="Trade_Summary"/>
      <sheetName val="Details"/>
      <sheetName val="Div.2"/>
      <sheetName val="boq"/>
      <sheetName val="DIV 2"/>
      <sheetName val="Instructions__for_Rate_Entry2"/>
      <sheetName val="Bill_12"/>
      <sheetName val="Bill_22"/>
      <sheetName val="Bill_32"/>
      <sheetName val="Bill_42"/>
      <sheetName val="Bill_52"/>
      <sheetName val="Bill_62"/>
      <sheetName val="Bill_72"/>
      <sheetName val="Trade_Summary2"/>
      <sheetName val="@risk_rents_and_incentives1"/>
      <sheetName val="Car_park_lease1"/>
      <sheetName val="Net_rent_analysis1"/>
      <sheetName val="imput_costi_par_1"/>
      <sheetName val="Div_21"/>
      <sheetName val="Instructions__for_Rate_Entry1"/>
      <sheetName val="Bill_11"/>
      <sheetName val="Bill_21"/>
      <sheetName val="Bill_31"/>
      <sheetName val="Bill_41"/>
      <sheetName val="Bill_51"/>
      <sheetName val="Bill_61"/>
      <sheetName val="Bill_71"/>
      <sheetName val="Trade_Summary1"/>
      <sheetName val="@risk_rents_and_incentives"/>
      <sheetName val="Car_park_lease"/>
      <sheetName val="Net_rent_analysis"/>
      <sheetName val="imput_costi_par_"/>
      <sheetName val="Div_2"/>
      <sheetName val="Instructions__for_Rate_Entry3"/>
      <sheetName val="Bill_13"/>
      <sheetName val="Bill_23"/>
      <sheetName val="Bill_33"/>
      <sheetName val="Bill_43"/>
      <sheetName val="Bill_53"/>
      <sheetName val="Bill_63"/>
      <sheetName val="Bill_73"/>
      <sheetName val="Trade_Summary3"/>
      <sheetName val="@risk_rents_and_incentives2"/>
      <sheetName val="Car_park_lease2"/>
      <sheetName val="Net_rent_analysis2"/>
      <sheetName val="imput_costi_par_2"/>
      <sheetName val="Div_22"/>
      <sheetName val="Instructions__for_Rate_Entry4"/>
      <sheetName val="Bill_14"/>
      <sheetName val="Bill_24"/>
      <sheetName val="Bill_34"/>
      <sheetName val="Bill_44"/>
      <sheetName val="Bill_54"/>
      <sheetName val="Bill_64"/>
      <sheetName val="Bill_74"/>
      <sheetName val="Trade_Summary4"/>
      <sheetName val="@risk_rents_and_incentives3"/>
      <sheetName val="Car_park_lease3"/>
      <sheetName val="Net_rent_analysis3"/>
      <sheetName val="imput_costi_par_3"/>
      <sheetName val="Div_23"/>
      <sheetName val="AN"/>
      <sheetName val="HB CEC schd 6.2"/>
      <sheetName val="HB CEC schd 9.2"/>
      <sheetName val="CERTIFICATE"/>
      <sheetName val="Details_for_Charts"/>
      <sheetName val="Data"/>
      <sheetName val="Background"/>
      <sheetName val="Basis"/>
      <sheetName val="plntmech"/>
      <sheetName val="lbrrate"/>
      <sheetName val="lbr"/>
      <sheetName val="fab"/>
      <sheetName val="pmv"/>
      <sheetName val="camp"/>
      <sheetName val="Option"/>
      <sheetName val="CALCULATIONS - ROAD WK"/>
      <sheetName val="CALCULATIONS - STRUC WK"/>
      <sheetName val="RR INT - N&amp;S WALL - CONC"/>
      <sheetName val="MEASUREMENT"/>
      <sheetName val="BILL-1"/>
      <sheetName val="BILL-2"/>
      <sheetName val="BILL-3"/>
      <sheetName val="BILL-4"/>
      <sheetName val="Currency"/>
      <sheetName val="PROJECT BRIEF(EX.NEW)"/>
      <sheetName val="T&amp;M"/>
      <sheetName val="CALCULATIONS_-_ROAD_WK"/>
      <sheetName val="CALCULATIONS_-_STRUC_WK"/>
      <sheetName val="RR_INT_-_N&amp;S_WALL_-_CONC"/>
      <sheetName val="CALCULATIONS_-_ROAD_WK1"/>
      <sheetName val="CALCULATIONS_-_STRUC_WK1"/>
      <sheetName val="RR_INT_-_N&amp;S_WALL_-_CONC1"/>
      <sheetName val="eqpt &amp; manpower tabulation"/>
      <sheetName val="CALCULATIONS_-_ROAD_WK2"/>
      <sheetName val="CALCULATIONS_-_STRUC_WK2"/>
      <sheetName val="RR_INT_-_N&amp;S_WALL_-_CONC2"/>
      <sheetName val="Worksheet"/>
      <sheetName val="BORDGC"/>
      <sheetName val="Report by Bldg"/>
      <sheetName val="Sheet1"/>
      <sheetName val="Col-Schedule"/>
      <sheetName val="Raw Data"/>
      <sheetName val="BQ"/>
      <sheetName val="BQ External"/>
      <sheetName val="Schedule of Columns"/>
      <sheetName val="Schedule of FFBeams"/>
      <sheetName val="Schedules"/>
      <sheetName val="SITE WORK"/>
      <sheetName val="SITE_WORK"/>
      <sheetName val="SITE_WORK2"/>
      <sheetName val="SITE_WORK1"/>
      <sheetName val="SITE_WORK3"/>
      <sheetName val="SITE_WORK4"/>
      <sheetName val="Instructions__for_Rate_Entry5"/>
      <sheetName val="Bill_15"/>
      <sheetName val="Bill_25"/>
      <sheetName val="Bill_35"/>
      <sheetName val="Bill_45"/>
      <sheetName val="Bill_55"/>
      <sheetName val="Bill_65"/>
      <sheetName val="Bill_75"/>
      <sheetName val="SITE_WORK5"/>
      <sheetName val="AMP_AHU"/>
      <sheetName val="SC_AHU"/>
      <sheetName val="BREAKDOWN DT-INSIDE BLDG "/>
      <sheetName val="Trade_Summary5"/>
      <sheetName val="@risk_rents_and_incentives4"/>
      <sheetName val="Car_park_lease4"/>
      <sheetName val="Net_rent_analysis4"/>
      <sheetName val="imput_costi_par_4"/>
      <sheetName val="Div_24"/>
      <sheetName val="Instructions__for_Rate_Entry6"/>
      <sheetName val="Bill_16"/>
      <sheetName val="Bill_26"/>
      <sheetName val="Bill_36"/>
      <sheetName val="Bill_46"/>
      <sheetName val="Bill_56"/>
      <sheetName val="Bill_66"/>
      <sheetName val="Bill_76"/>
      <sheetName val="SITE_WORK6"/>
      <sheetName val="Bill-1-Main bill"/>
      <sheetName val="Bill-2 "/>
      <sheetName val="Instructions__for_Rate_Entry7"/>
      <sheetName val="Bill_17"/>
      <sheetName val="Bill_27"/>
      <sheetName val="Bill_37"/>
      <sheetName val="Bill_47"/>
      <sheetName val="Bill_57"/>
      <sheetName val="Bill_67"/>
      <sheetName val="Bill_77"/>
      <sheetName val="Instructions__for_Rate_Entry8"/>
      <sheetName val="Bill_18"/>
      <sheetName val="Bill_28"/>
      <sheetName val="Bill_38"/>
      <sheetName val="Bill_48"/>
      <sheetName val="Bill_58"/>
      <sheetName val="Bill_68"/>
      <sheetName val="Bill_78"/>
      <sheetName val="Rate analysis"/>
      <sheetName val="CIF COST ITEM"/>
      <sheetName val="螺栓"/>
      <sheetName val="ITEM"/>
    </sheetNames>
    <sheetDataSet>
      <sheetData sheetId="0">
        <row r="247">
          <cell r="F247">
            <v>0</v>
          </cell>
        </row>
      </sheetData>
      <sheetData sheetId="1">
        <row r="247">
          <cell r="F247">
            <v>0</v>
          </cell>
        </row>
      </sheetData>
      <sheetData sheetId="2" refreshError="1">
        <row r="247">
          <cell r="F247">
            <v>0</v>
          </cell>
        </row>
        <row r="833">
          <cell r="F833">
            <v>12500</v>
          </cell>
        </row>
      </sheetData>
      <sheetData sheetId="3" refreshError="1">
        <row r="247">
          <cell r="F247">
            <v>0</v>
          </cell>
        </row>
        <row r="755">
          <cell r="F755">
            <v>15000</v>
          </cell>
        </row>
      </sheetData>
      <sheetData sheetId="4" refreshError="1">
        <row r="247">
          <cell r="F247">
            <v>0</v>
          </cell>
        </row>
        <row r="683">
          <cell r="F683">
            <v>12500</v>
          </cell>
        </row>
      </sheetData>
      <sheetData sheetId="5" refreshError="1">
        <row r="247">
          <cell r="F247">
            <v>0</v>
          </cell>
        </row>
        <row r="568">
          <cell r="F568">
            <v>12500</v>
          </cell>
        </row>
      </sheetData>
      <sheetData sheetId="6" refreshError="1">
        <row r="247">
          <cell r="F247">
            <v>0</v>
          </cell>
        </row>
      </sheetData>
      <sheetData sheetId="7" refreshError="1">
        <row r="247">
          <cell r="F247">
            <v>0</v>
          </cell>
        </row>
        <row r="377">
          <cell r="F377">
            <v>0</v>
          </cell>
        </row>
      </sheetData>
      <sheetData sheetId="8" refreshError="1">
        <row r="247">
          <cell r="F247">
            <v>0</v>
          </cell>
        </row>
        <row r="437">
          <cell r="F437">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247">
          <cell r="F247">
            <v>0</v>
          </cell>
        </row>
      </sheetData>
      <sheetData sheetId="36">
        <row r="247">
          <cell r="F247">
            <v>0</v>
          </cell>
        </row>
      </sheetData>
      <sheetData sheetId="37">
        <row r="247">
          <cell r="F247">
            <v>0</v>
          </cell>
        </row>
      </sheetData>
      <sheetData sheetId="38">
        <row r="247">
          <cell r="F247">
            <v>0</v>
          </cell>
        </row>
      </sheetData>
      <sheetData sheetId="39">
        <row r="247">
          <cell r="F247">
            <v>0</v>
          </cell>
        </row>
      </sheetData>
      <sheetData sheetId="40">
        <row r="247">
          <cell r="F247">
            <v>0</v>
          </cell>
        </row>
      </sheetData>
      <sheetData sheetId="41">
        <row r="247">
          <cell r="F247">
            <v>0</v>
          </cell>
        </row>
      </sheetData>
      <sheetData sheetId="42">
        <row r="247">
          <cell r="F247">
            <v>0</v>
          </cell>
        </row>
      </sheetData>
      <sheetData sheetId="43">
        <row r="247">
          <cell r="F247">
            <v>0</v>
          </cell>
        </row>
      </sheetData>
      <sheetData sheetId="44">
        <row r="247">
          <cell r="F247">
            <v>0</v>
          </cell>
        </row>
      </sheetData>
      <sheetData sheetId="45">
        <row r="247">
          <cell r="F247">
            <v>0</v>
          </cell>
        </row>
      </sheetData>
      <sheetData sheetId="46">
        <row r="247">
          <cell r="F247">
            <v>0</v>
          </cell>
        </row>
      </sheetData>
      <sheetData sheetId="47">
        <row r="247">
          <cell r="F247">
            <v>0</v>
          </cell>
        </row>
      </sheetData>
      <sheetData sheetId="48">
        <row r="247">
          <cell r="F247">
            <v>0</v>
          </cell>
        </row>
      </sheetData>
      <sheetData sheetId="49">
        <row r="247">
          <cell r="F247">
            <v>0</v>
          </cell>
        </row>
      </sheetData>
      <sheetData sheetId="50">
        <row r="247">
          <cell r="F247">
            <v>0</v>
          </cell>
        </row>
      </sheetData>
      <sheetData sheetId="51">
        <row r="247">
          <cell r="F247">
            <v>0</v>
          </cell>
        </row>
      </sheetData>
      <sheetData sheetId="52">
        <row r="247">
          <cell r="F247">
            <v>0</v>
          </cell>
        </row>
      </sheetData>
      <sheetData sheetId="53">
        <row r="247">
          <cell r="F247">
            <v>0</v>
          </cell>
        </row>
      </sheetData>
      <sheetData sheetId="54">
        <row r="247">
          <cell r="F247">
            <v>0</v>
          </cell>
        </row>
      </sheetData>
      <sheetData sheetId="55">
        <row r="247">
          <cell r="F247">
            <v>0</v>
          </cell>
        </row>
      </sheetData>
      <sheetData sheetId="56">
        <row r="247">
          <cell r="F247">
            <v>0</v>
          </cell>
        </row>
      </sheetData>
      <sheetData sheetId="57">
        <row r="247">
          <cell r="F247">
            <v>0</v>
          </cell>
        </row>
      </sheetData>
      <sheetData sheetId="58">
        <row r="247">
          <cell r="F247">
            <v>0</v>
          </cell>
        </row>
      </sheetData>
      <sheetData sheetId="59">
        <row r="247">
          <cell r="F247">
            <v>0</v>
          </cell>
        </row>
      </sheetData>
      <sheetData sheetId="60">
        <row r="247">
          <cell r="F247">
            <v>0</v>
          </cell>
        </row>
      </sheetData>
      <sheetData sheetId="61">
        <row r="247">
          <cell r="F247">
            <v>0</v>
          </cell>
        </row>
      </sheetData>
      <sheetData sheetId="62">
        <row r="247">
          <cell r="F247">
            <v>0</v>
          </cell>
        </row>
      </sheetData>
      <sheetData sheetId="63">
        <row r="247">
          <cell r="F247">
            <v>0</v>
          </cell>
        </row>
      </sheetData>
      <sheetData sheetId="64">
        <row r="247">
          <cell r="F247">
            <v>0</v>
          </cell>
        </row>
      </sheetData>
      <sheetData sheetId="65">
        <row r="247">
          <cell r="F247">
            <v>0</v>
          </cell>
        </row>
      </sheetData>
      <sheetData sheetId="66">
        <row r="247">
          <cell r="F247">
            <v>0</v>
          </cell>
        </row>
      </sheetData>
      <sheetData sheetId="67">
        <row r="247">
          <cell r="F247">
            <v>0</v>
          </cell>
        </row>
      </sheetData>
      <sheetData sheetId="68">
        <row r="247">
          <cell r="F247">
            <v>0</v>
          </cell>
        </row>
      </sheetData>
      <sheetData sheetId="69">
        <row r="247">
          <cell r="F247">
            <v>0</v>
          </cell>
        </row>
      </sheetData>
      <sheetData sheetId="70">
        <row r="247">
          <cell r="F247">
            <v>0</v>
          </cell>
        </row>
      </sheetData>
      <sheetData sheetId="71">
        <row r="247">
          <cell r="F247">
            <v>0</v>
          </cell>
        </row>
      </sheetData>
      <sheetData sheetId="72">
        <row r="247">
          <cell r="F247">
            <v>0</v>
          </cell>
        </row>
      </sheetData>
      <sheetData sheetId="73">
        <row r="247">
          <cell r="F247">
            <v>0</v>
          </cell>
        </row>
      </sheetData>
      <sheetData sheetId="74">
        <row r="247">
          <cell r="F247">
            <v>0</v>
          </cell>
        </row>
      </sheetData>
      <sheetData sheetId="75">
        <row r="247">
          <cell r="F247">
            <v>0</v>
          </cell>
        </row>
      </sheetData>
      <sheetData sheetId="76">
        <row r="247">
          <cell r="F247">
            <v>0</v>
          </cell>
        </row>
      </sheetData>
      <sheetData sheetId="77">
        <row r="247">
          <cell r="F247">
            <v>0</v>
          </cell>
        </row>
      </sheetData>
      <sheetData sheetId="78">
        <row r="247">
          <cell r="F247">
            <v>0</v>
          </cell>
        </row>
      </sheetData>
      <sheetData sheetId="79">
        <row r="247">
          <cell r="F247">
            <v>0</v>
          </cell>
        </row>
      </sheetData>
      <sheetData sheetId="80">
        <row r="247">
          <cell r="F247">
            <v>0</v>
          </cell>
        </row>
      </sheetData>
      <sheetData sheetId="81">
        <row r="247">
          <cell r="F247">
            <v>0</v>
          </cell>
        </row>
      </sheetData>
      <sheetData sheetId="82">
        <row r="247">
          <cell r="F247">
            <v>0</v>
          </cell>
        </row>
      </sheetData>
      <sheetData sheetId="83">
        <row r="247">
          <cell r="F247">
            <v>0</v>
          </cell>
        </row>
      </sheetData>
      <sheetData sheetId="84">
        <row r="247">
          <cell r="F247">
            <v>0</v>
          </cell>
        </row>
      </sheetData>
      <sheetData sheetId="85">
        <row r="247">
          <cell r="F247">
            <v>0</v>
          </cell>
        </row>
      </sheetData>
      <sheetData sheetId="86">
        <row r="247">
          <cell r="F247">
            <v>0</v>
          </cell>
        </row>
      </sheetData>
      <sheetData sheetId="87">
        <row r="247">
          <cell r="F247">
            <v>0</v>
          </cell>
        </row>
      </sheetData>
      <sheetData sheetId="88">
        <row r="247">
          <cell r="F247">
            <v>0</v>
          </cell>
        </row>
      </sheetData>
      <sheetData sheetId="89">
        <row r="247">
          <cell r="F247">
            <v>0</v>
          </cell>
        </row>
      </sheetData>
      <sheetData sheetId="90">
        <row r="247">
          <cell r="F247">
            <v>0</v>
          </cell>
        </row>
      </sheetData>
      <sheetData sheetId="91">
        <row r="247">
          <cell r="F247">
            <v>0</v>
          </cell>
        </row>
      </sheetData>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ow r="247">
          <cell r="F247">
            <v>0</v>
          </cell>
        </row>
      </sheetData>
      <sheetData sheetId="116">
        <row r="247">
          <cell r="F247">
            <v>0</v>
          </cell>
        </row>
      </sheetData>
      <sheetData sheetId="117">
        <row r="247">
          <cell r="F247">
            <v>0</v>
          </cell>
        </row>
      </sheetData>
      <sheetData sheetId="118">
        <row r="247">
          <cell r="F247">
            <v>0</v>
          </cell>
        </row>
      </sheetData>
      <sheetData sheetId="119">
        <row r="247">
          <cell r="F247">
            <v>0</v>
          </cell>
        </row>
      </sheetData>
      <sheetData sheetId="120">
        <row r="247">
          <cell r="F247">
            <v>0</v>
          </cell>
        </row>
      </sheetData>
      <sheetData sheetId="121">
        <row r="247">
          <cell r="F247">
            <v>0</v>
          </cell>
        </row>
      </sheetData>
      <sheetData sheetId="122">
        <row r="247">
          <cell r="F247">
            <v>0</v>
          </cell>
        </row>
      </sheetData>
      <sheetData sheetId="123">
        <row r="247">
          <cell r="F247">
            <v>0</v>
          </cell>
        </row>
      </sheetData>
      <sheetData sheetId="124">
        <row r="247">
          <cell r="F247">
            <v>0</v>
          </cell>
        </row>
      </sheetData>
      <sheetData sheetId="125">
        <row r="247">
          <cell r="F247">
            <v>0</v>
          </cell>
        </row>
      </sheetData>
      <sheetData sheetId="126">
        <row r="247">
          <cell r="F247">
            <v>0</v>
          </cell>
        </row>
      </sheetData>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ow r="247">
          <cell r="F247">
            <v>0</v>
          </cell>
        </row>
      </sheetData>
      <sheetData sheetId="140">
        <row r="247">
          <cell r="F247">
            <v>0</v>
          </cell>
        </row>
      </sheetData>
      <sheetData sheetId="141">
        <row r="247">
          <cell r="F247">
            <v>0</v>
          </cell>
        </row>
      </sheetData>
      <sheetData sheetId="142">
        <row r="247">
          <cell r="F247">
            <v>0</v>
          </cell>
        </row>
      </sheetData>
      <sheetData sheetId="143">
        <row r="247">
          <cell r="F247">
            <v>0</v>
          </cell>
        </row>
      </sheetData>
      <sheetData sheetId="144">
        <row r="247">
          <cell r="F247">
            <v>0</v>
          </cell>
        </row>
      </sheetData>
      <sheetData sheetId="145">
        <row r="247">
          <cell r="F247">
            <v>0</v>
          </cell>
        </row>
      </sheetData>
      <sheetData sheetId="146">
        <row r="247">
          <cell r="F247">
            <v>0</v>
          </cell>
        </row>
      </sheetData>
      <sheetData sheetId="147">
        <row r="247">
          <cell r="F247">
            <v>0</v>
          </cell>
        </row>
      </sheetData>
      <sheetData sheetId="148">
        <row r="247">
          <cell r="F247">
            <v>0</v>
          </cell>
        </row>
      </sheetData>
      <sheetData sheetId="149">
        <row r="247">
          <cell r="F247">
            <v>0</v>
          </cell>
        </row>
      </sheetData>
      <sheetData sheetId="150">
        <row r="247">
          <cell r="F247">
            <v>0</v>
          </cell>
        </row>
      </sheetData>
      <sheetData sheetId="151">
        <row r="247">
          <cell r="F247">
            <v>0</v>
          </cell>
        </row>
      </sheetData>
      <sheetData sheetId="152">
        <row r="247">
          <cell r="F247">
            <v>0</v>
          </cell>
        </row>
      </sheetData>
      <sheetData sheetId="153" refreshError="1"/>
      <sheetData sheetId="154" refreshError="1"/>
      <sheetData sheetId="155" refreshError="1"/>
      <sheetData sheetId="156">
        <row r="247">
          <cell r="F247">
            <v>0</v>
          </cell>
        </row>
      </sheetData>
      <sheetData sheetId="157">
        <row r="247">
          <cell r="F247">
            <v>0</v>
          </cell>
        </row>
      </sheetData>
      <sheetData sheetId="158">
        <row r="247">
          <cell r="F247">
            <v>0</v>
          </cell>
        </row>
      </sheetData>
      <sheetData sheetId="159">
        <row r="247">
          <cell r="F247">
            <v>0</v>
          </cell>
        </row>
      </sheetData>
      <sheetData sheetId="160">
        <row r="247">
          <cell r="F247">
            <v>0</v>
          </cell>
        </row>
      </sheetData>
      <sheetData sheetId="161">
        <row r="247">
          <cell r="F247">
            <v>0</v>
          </cell>
        </row>
      </sheetData>
      <sheetData sheetId="162">
        <row r="755">
          <cell r="F755">
            <v>15000</v>
          </cell>
        </row>
      </sheetData>
      <sheetData sheetId="163">
        <row r="755">
          <cell r="F755">
            <v>15000</v>
          </cell>
        </row>
      </sheetData>
      <sheetData sheetId="164">
        <row r="755">
          <cell r="F755">
            <v>15000</v>
          </cell>
        </row>
      </sheetData>
      <sheetData sheetId="165">
        <row r="247">
          <cell r="F247">
            <v>0</v>
          </cell>
        </row>
      </sheetData>
      <sheetData sheetId="166">
        <row r="247">
          <cell r="F247">
            <v>0</v>
          </cell>
        </row>
      </sheetData>
      <sheetData sheetId="167">
        <row r="247">
          <cell r="F247">
            <v>0</v>
          </cell>
        </row>
      </sheetData>
      <sheetData sheetId="168">
        <row r="247">
          <cell r="F247">
            <v>0</v>
          </cell>
        </row>
      </sheetData>
      <sheetData sheetId="169">
        <row r="247">
          <cell r="F247">
            <v>0</v>
          </cell>
        </row>
      </sheetData>
      <sheetData sheetId="170">
        <row r="247">
          <cell r="F247">
            <v>0</v>
          </cell>
        </row>
      </sheetData>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377">
          <cell r="F377">
            <v>0</v>
          </cell>
        </row>
      </sheetData>
      <sheetData sheetId="180">
        <row r="437">
          <cell r="F437">
            <v>0</v>
          </cell>
        </row>
      </sheetData>
      <sheetData sheetId="181"/>
      <sheetData sheetId="182">
        <row r="833">
          <cell r="F833">
            <v>12500</v>
          </cell>
        </row>
      </sheetData>
      <sheetData sheetId="183">
        <row r="755">
          <cell r="F755">
            <v>15000</v>
          </cell>
        </row>
      </sheetData>
      <sheetData sheetId="184">
        <row r="683">
          <cell r="F683">
            <v>12500</v>
          </cell>
        </row>
      </sheetData>
      <sheetData sheetId="185">
        <row r="568">
          <cell r="F568">
            <v>12500</v>
          </cell>
        </row>
      </sheetData>
      <sheetData sheetId="186">
        <row r="247">
          <cell r="F247">
            <v>0</v>
          </cell>
        </row>
      </sheetData>
      <sheetData sheetId="187">
        <row r="377">
          <cell r="F377">
            <v>0</v>
          </cell>
        </row>
      </sheetData>
      <sheetData sheetId="188">
        <row r="437">
          <cell r="F437">
            <v>0</v>
          </cell>
        </row>
      </sheetData>
      <sheetData sheetId="189" refreshError="1"/>
      <sheetData sheetId="190" refreshError="1"/>
      <sheetData sheetId="191" refreshError="1"/>
      <sheetData sheetId="19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
      <sheetName val="Offers"/>
      <sheetName val="S-2"/>
      <sheetName val="S-3-I"/>
      <sheetName val="S-3-II"/>
      <sheetName val="S-5"/>
      <sheetName val="A-5I"/>
      <sheetName val="A-6I"/>
      <sheetName val="A-7I"/>
      <sheetName val="A-8I"/>
      <sheetName val="A-9I"/>
      <sheetName val="A-10I"/>
      <sheetName val="A-11I"/>
      <sheetName val="A-12I"/>
      <sheetName val="A-5II"/>
      <sheetName val="A-6II"/>
      <sheetName val="A-7II"/>
      <sheetName val="A-8II"/>
      <sheetName val="A-9II"/>
      <sheetName val="A-10II"/>
      <sheetName val="A-11II"/>
      <sheetName val="A-12II"/>
      <sheetName val="AC-I"/>
      <sheetName val="PL-I"/>
      <sheetName val="15-SI"/>
      <sheetName val="AC-II"/>
      <sheetName val="PL-II"/>
      <sheetName val="15-SII"/>
      <sheetName val="Elec"/>
      <sheetName val="S1"/>
      <sheetName val="S2"/>
      <sheetName val="S3"/>
      <sheetName val="S4"/>
      <sheetName val="S5"/>
      <sheetName val="GS"/>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icmal"/>
      <sheetName val="BQ"/>
      <sheetName val="BQ External"/>
      <sheetName val="SHOPLIST"/>
      <sheetName val="Notes"/>
      <sheetName val="Basis"/>
      <sheetName val="SubmitCal"/>
      <sheetName val="TAS"/>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Penthouse Apartment"/>
      <sheetName val="#REF"/>
      <sheetName val="StattCo yCharges"/>
      <sheetName val="GFA_HQ_Building"/>
      <sheetName val="GFA_Conference"/>
      <sheetName val="Su}}ary"/>
      <sheetName val="Lab Cum Hist"/>
      <sheetName val="D-623D"/>
      <sheetName val="Cash2"/>
      <sheetName val="Z"/>
      <sheetName val="Raw Data"/>
      <sheetName val="ancillary"/>
      <sheetName val="Graph Data (DO NOT PRINT)"/>
      <sheetName val="1"/>
      <sheetName val="LABOUR HISTOGRAM"/>
      <sheetName val="CT Thang Mo"/>
      <sheetName val="BOQ"/>
      <sheetName val="Bill No. 2"/>
      <sheetName val="CASHFLOWS"/>
      <sheetName val="LEVEL SHEET"/>
      <sheetName val="Projet, methodes &amp; couts"/>
      <sheetName val="Macro1"/>
      <sheetName val="Planning"/>
      <sheetName val="TAHRIR"/>
      <sheetName val="Bases"/>
      <sheetName val="Risques majeurs &amp; Frais Ind."/>
      <sheetName val="Bouclage"/>
      <sheetName val="AREG_05"/>
      <sheetName val="改加胶玻璃、室外栏杆"/>
      <sheetName val="Body Sheet"/>
      <sheetName val="1.0 Executive Summary"/>
      <sheetName val="SPT vs PHI"/>
      <sheetName val="budget summary (2)"/>
      <sheetName val="Budget Analysis Summary"/>
      <sheetName val="BQ_External"/>
      <sheetName val="Bill_1"/>
      <sheetName val="Bill_2"/>
      <sheetName val="Bill_3"/>
      <sheetName val="Bill_4"/>
      <sheetName val="Bill_5"/>
      <sheetName val="Bill_6"/>
      <sheetName val="Bill_7"/>
      <sheetName val="Sheet1"/>
      <sheetName val="FOL - Bar"/>
      <sheetName val="Data"/>
      <sheetName val="Tender Summary"/>
      <sheetName val="Insurance Ext"/>
      <sheetName val="Prelims"/>
      <sheetName val="企业表一"/>
      <sheetName val="M-5C"/>
      <sheetName val="M-5A"/>
      <sheetName val=""/>
      <sheetName val="HQ-TO"/>
      <sheetName val="GFA_HQ_Building1"/>
      <sheetName val="Sheet2"/>
      <sheetName val="CT  PL"/>
      <sheetName val="intr stool brkup"/>
      <sheetName val="ConferenceCentre_x0000_옰ʒ䄂ʒ鵠ʐ䄂ʒ閐̐䄂ʒ蕈̐"/>
      <sheetName val="Customize Your Invoice"/>
      <sheetName val="B"/>
      <sheetName val="HVAC BoQ"/>
      <sheetName val="PriceSummary"/>
      <sheetName val="ANNEXURE-A"/>
      <sheetName val="COC"/>
      <sheetName val="Bill 2"/>
      <sheetName val="Budget"/>
      <sheetName val="LABOUR_HISTOGRAM"/>
      <sheetName val="JAS"/>
      <sheetName val="POWER"/>
      <sheetName val="MTP"/>
      <sheetName val="Rate analysis"/>
      <sheetName val="SHOPLIST.xls"/>
      <sheetName val="2 Div 14 "/>
      <sheetName val="Top sheet"/>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LABOUR_HISTOGRAM1"/>
      <sheetName val="Ap A"/>
      <sheetName val="List"/>
      <sheetName val="Currencies"/>
      <sheetName val="Geneí¬_x0008_i_x0000__x0000__x0014__x0000_0."/>
      <sheetName val="70_x0000_,/0_x0000_s«_x0008_i_x0000_Æø_x0003_í¬_x0008_i_x0000_"/>
      <sheetName val="Bill 1"/>
      <sheetName val="Bill 3"/>
      <sheetName val="Bill 4"/>
      <sheetName val="Bill 5"/>
      <sheetName val="Bill 6"/>
      <sheetName val="Bill 7"/>
      <sheetName val="POWER ASSUMPTIONS"/>
      <sheetName val="마산월령동골조물량변경"/>
      <sheetName val="concrete"/>
      <sheetName val="beam-reinft-IIInd floor"/>
      <sheetName val="beam-reinft-machine rm"/>
      <sheetName val="girder"/>
      <sheetName val="Rocker"/>
      <sheetName val="98Price"/>
      <sheetName val="기계내역서"/>
      <sheetName val="DATAS"/>
      <sheetName val="Tender_Summary"/>
      <sheetName val="Insurance_Ext"/>
      <sheetName val="SAP"/>
      <sheetName val="Rate_Analysis"/>
      <sheetName val="Inputs"/>
      <sheetName val="ACT_SPS"/>
      <sheetName val="SPSF"/>
      <sheetName val="Invoice Summary"/>
      <sheetName val="Sheet3"/>
      <sheetName val="PROJECT BRIEF"/>
      <sheetName val="공종별_집계금액"/>
      <sheetName val="GFA_HQ_Building2"/>
      <sheetName val="GFA_Conference2"/>
      <sheetName val="BQ_External2"/>
      <sheetName val="StattCo_yCharges1"/>
      <sheetName val="Raw_Data1"/>
      <sheetName val="LEVEL_SHEET1"/>
      <sheetName val="Chiet_tinh_dz221"/>
      <sheetName val="Chiet_tinh_dz351"/>
      <sheetName val="@risk_rents_and_incentives1"/>
      <sheetName val="Car_park_lease1"/>
      <sheetName val="Net_rent_analysis1"/>
      <sheetName val="Poz-1_1"/>
      <sheetName val="Penthouse_Apartment1"/>
      <sheetName val="LABOUR_HISTOGRAM2"/>
      <sheetName val="Graph_Data_(DO_NOT_PRINT)1"/>
      <sheetName val="Lab_Cum_Hist1"/>
      <sheetName val="CT_Thang_Mo1"/>
      <sheetName val="Bill_No__21"/>
      <sheetName val="Projet,_methodes_&amp;_couts1"/>
      <sheetName val="Risques_majeurs_&amp;_Frais_Ind_1"/>
      <sheetName val="budget_summary_(2)1"/>
      <sheetName val="Budget_Analysis_Summary1"/>
      <sheetName val="CT__PL1"/>
      <sheetName val="FOL_-_Bar1"/>
      <sheetName val="SPT_vs_PHI1"/>
      <sheetName val="Bill_21"/>
      <sheetName val="intr_stool_brkup"/>
      <sheetName val="Body_Sheet"/>
      <sheetName val="1_0_Executive_Summary"/>
      <sheetName val="Customize_Your_Invoice"/>
      <sheetName val="HVAC_BoQ"/>
      <sheetName val="2_Div_14_"/>
      <sheetName val="Ap_A"/>
      <sheetName val="SHOPLIST_xls"/>
      <sheetName val="Top_sheet"/>
      <sheetName val="Geneí¬i0_"/>
      <sheetName val="70,/0s«iÆøí¬i"/>
      <sheetName val="Invoice_Summary"/>
      <sheetName val="PROJECT_BRIEF"/>
      <sheetName val="C (3)"/>
      <sheetName val="Civil Boq"/>
      <sheetName val="sal"/>
      <sheetName val="Dubai golf"/>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ody_Sheet1"/>
      <sheetName val="1_0_Executive_Summary1"/>
      <sheetName val="Top_sheet1"/>
      <sheetName val="intr_stool_brkup1"/>
      <sheetName val="Rate_analysis1"/>
      <sheetName val="Tender_Summary1"/>
      <sheetName val="Insurance_Ext1"/>
      <sheetName val="Customize_Your_Invoice1"/>
      <sheetName val="HVAC_BoQ1"/>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Wall"/>
      <sheetName val="Activity List"/>
      <sheetName val="CERTIFICATE"/>
      <sheetName val="Softscape Buildup"/>
      <sheetName val="Mat'l Rate"/>
      <sheetName val="PA- Consutant "/>
      <sheetName val="upa"/>
      <sheetName val="Ra  stair"/>
      <sheetName val="WITHOUT C&amp;I PROFIT (3)"/>
      <sheetName val="Geneí¬_x0008_i"/>
      <sheetName val="70"/>
      <sheetName val="CODE"/>
      <sheetName val="HIRED LABOUR CODE"/>
      <sheetName val="Design"/>
      <sheetName val="foot-slab reinft"/>
      <sheetName val="MOS"/>
      <sheetName val="GFA_HQ_Building6"/>
      <sheetName val="250mm"/>
      <sheetName val="200mm"/>
      <sheetName val="160mm"/>
      <sheetName val="FITTINGS"/>
      <sheetName val="VALVE CHAMBERS"/>
      <sheetName val="Fire Hydrants"/>
      <sheetName val="B.GATE VALVE"/>
      <sheetName val="Sub G1 Fire"/>
      <sheetName val="Sub G12 Fire"/>
      <sheetName val="BILL COV"/>
      <sheetName val="Materials Cost(PCC)"/>
      <sheetName val="India F&amp;S Template"/>
      <sheetName val="Annex"/>
      <sheetName val="factors"/>
      <sheetName val="P4-B"/>
      <sheetName val="Break_Up"/>
      <sheetName val="RESULT"/>
      <sheetName val="IO LIST"/>
      <sheetName val="Formulas"/>
      <sheetName val="Material "/>
      <sheetName val="Quote Sheet"/>
      <sheetName val="ABSTRACT"/>
      <sheetName val="DETAILED  BOQ"/>
      <sheetName val="M-Book for Conc"/>
      <sheetName val="M-Book for FW"/>
      <sheetName val="Vehicles"/>
      <sheetName val="Toolbox"/>
      <sheetName val="COLUMN"/>
      <sheetName val="Day work"/>
      <sheetName val="ConferenceCentre?옰ʒ䄂ʒ鵠ʐ䄂ʒ閐̐䄂ʒ蕈̐"/>
      <sheetName val="PROJECT_BRIEF1"/>
      <sheetName val="Bill_22"/>
      <sheetName val="C_(3)1"/>
      <sheetName val="Ap_A1"/>
      <sheetName val="2_Div_14_1"/>
      <sheetName val="Bill_11"/>
      <sheetName val="Bill_31"/>
      <sheetName val="Bill_41"/>
      <sheetName val="Bill_51"/>
      <sheetName val="Bill_61"/>
      <sheetName val="Bill_71"/>
      <sheetName val="Dubai_golf"/>
      <sheetName val="beam-reinft-IIInd_floor"/>
      <sheetName val="POWER_ASSUMPTIONS"/>
      <sheetName val="beam-reinft-machine_rm"/>
      <sheetName val="C_(3)"/>
      <sheetName val="CHART OF ACCOUNTS"/>
      <sheetName val="E-Bill No.6 A-O"/>
      <sheetName val="GFA_Conference6"/>
      <sheetName val="BQ_External6"/>
      <sheetName val="Raw_Data5"/>
      <sheetName val="Penthouse_Apartment5"/>
      <sheetName val="StattCo_yCharges5"/>
      <sheetName val="@risk_rents_and_incentives5"/>
      <sheetName val="Car_park_lease5"/>
      <sheetName val="Net_rent_analysis5"/>
      <sheetName val="Poz-1_5"/>
      <sheetName val="Chiet_tinh_dz225"/>
      <sheetName val="Chiet_tinh_dz355"/>
      <sheetName val="LEVEL_SHEET5"/>
      <sheetName val="LABOUR_HISTOGRAM6"/>
      <sheetName val="Lab_Cum_Hist5"/>
      <sheetName val="Graph_Data_(DO_NOT_PRINT)5"/>
      <sheetName val="Body_Sheet4"/>
      <sheetName val="1_0_Executive_Summary4"/>
      <sheetName val="CT_Thang_Mo5"/>
      <sheetName val="Customize_Your_Invoice5"/>
      <sheetName val="HVAC_BoQ5"/>
      <sheetName val="Bill_No__25"/>
      <sheetName val="budget_summary_(2)4"/>
      <sheetName val="Budget_Analysis_Summary4"/>
      <sheetName val="Projet,_methodes_&amp;_couts4"/>
      <sheetName val="Risques_majeurs_&amp;_Frais_Ind_4"/>
      <sheetName val="SPT_vs_PHI5"/>
      <sheetName val="CT__PL4"/>
      <sheetName val="FOL_-_Bar5"/>
      <sheetName val="Tender_Summary5"/>
      <sheetName val="Insurance_Ext5"/>
      <sheetName val="Top_sheet4"/>
      <sheetName val="intr_stool_brkup4"/>
      <sheetName val="2_Div_14_2"/>
      <sheetName val="SHOPLIST_xls1"/>
      <sheetName val="Bill_23"/>
      <sheetName val="Ap_A2"/>
      <sheetName val="Bill_12"/>
      <sheetName val="Bill_32"/>
      <sheetName val="Bill_42"/>
      <sheetName val="Bill_52"/>
      <sheetName val="Bill_62"/>
      <sheetName val="Bill_72"/>
      <sheetName val="Invoice_Summary1"/>
      <sheetName val="beam-reinft-IIInd_floor1"/>
      <sheetName val="beam-reinft-machine_rm1"/>
      <sheetName val="PROJECT_BRIEF2"/>
      <sheetName val="C_(3)2"/>
      <sheetName val="POWER_ASSUMPTIONS1"/>
      <sheetName val="Dubai_golf1"/>
      <sheetName val="WITHOUT_C&amp;I_PROFIT_(3)"/>
      <sheetName val="Geneí¬i"/>
      <sheetName val="Civil_Boq"/>
      <sheetName val="DETAILED__BOQ"/>
      <sheetName val="M-Book_for_Conc"/>
      <sheetName val="M-Book_for_FW"/>
      <sheetName val="Activity_List"/>
      <sheetName val="HIRED_LABOUR_CODE"/>
      <sheetName val="PA-_Consutant_"/>
      <sheetName val="foot-slab_reinft"/>
      <sheetName val="INSTR"/>
      <sheetName val="Eq. Mobilization"/>
      <sheetName val="GFA_HQ_Building7"/>
      <sheetName val="Rate_analysis4"/>
      <sheetName val="Softscape_Buildup"/>
      <sheetName val="Mat'l_Rate"/>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RA-markate"/>
      <sheetName val="BOQ_Direct_selling cost"/>
      <sheetName val="w't table"/>
      <sheetName val="cp-e1"/>
      <sheetName val="col-reinft1"/>
      <sheetName val="갑지"/>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BILL_COV1"/>
      <sheetName val="Ra__stair1"/>
      <sheetName val="Data_Summary"/>
      <sheetName val="Working for RCC"/>
      <sheetName val="15-MECH"/>
      <sheetName val="Day_work"/>
      <sheetName val="房屋及建筑物"/>
      <sheetName val="XL4Poppy"/>
      <sheetName val="B185-B-2"/>
      <sheetName val="B185-B-3"/>
      <sheetName val="B185-B-4"/>
      <sheetName val="B185-B-5"/>
      <sheetName val="B185-B-6"/>
      <sheetName val="B185-B-7"/>
      <sheetName val="B185-B-8"/>
      <sheetName val="B185-B-9.1"/>
      <sheetName val="B185-B-9.2"/>
      <sheetName val="B03"/>
      <sheetName val="B09.1"/>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VALVE_CHAMBERS"/>
      <sheetName val="Fire_Hydrants"/>
      <sheetName val="B_GATE_VALVE"/>
      <sheetName val="Sub_G1_Fire"/>
      <sheetName val="Sub_G12_Fir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Dropdown"/>
      <sheetName val="SStaff-Sept2013"/>
      <sheetName val="Index List"/>
      <sheetName val="Type List"/>
      <sheetName val="File Types"/>
      <sheetName val="Back up"/>
      <sheetName val="SIEMENS"/>
      <sheetName val="Chiet t"/>
      <sheetName val="Staffing and Rates IA"/>
      <sheetName val="Quantity"/>
      <sheetName val="??-BLDG"/>
      <sheetName val="PNT-QUOT-#3"/>
      <sheetName val="COAT&amp;WRAP-QIOT-#3"/>
      <sheetName val="ml"/>
      <sheetName val="%"/>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Elemental Buildup"/>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Day_work1"/>
      <sheetName val="PMWeb data"/>
      <sheetName val="SS MH"/>
      <sheetName val="Gra¦_x0004_)"/>
      <sheetName val="/VW"/>
      <sheetName val="2.2)Revised Cash Flow"/>
      <sheetName val="Material List "/>
      <sheetName val="Summary of Work"/>
      <sheetName val="77S(O)"/>
      <sheetName val="PointNo.5"/>
      <sheetName val="11-hsd"/>
      <sheetName val="13-septic"/>
      <sheetName val="7-ug"/>
      <sheetName val="2-utility"/>
      <sheetName val="18-misc"/>
      <sheetName val="5-pipe"/>
      <sheetName val="PMWeb_data"/>
      <sheetName val="SS_MH"/>
      <sheetName val="escalation"/>
      <sheetName val="ANAL"/>
      <sheetName val="ConferenceCentre_x005f_x0000_옰ʒ䄂ʒ鵠ʐ䄂ʒ"/>
      <sheetName val="Geneí¬_x005f_x0008_i_x005f_x0000__x005f_x0000__x0"/>
      <sheetName val="70_x005f_x0000_,/0_x005f_x0000_s«_x005f_x0008_i_x"/>
      <sheetName val="_x005f_x0000__x005f_x0000__x005f_x0000__x005f_x0000__x0"/>
      <sheetName val="SITE WORK"/>
      <sheetName val="집계표(OPTION)"/>
      <sheetName val="Materials_Cost(PCC)"/>
      <sheetName val="India_F&amp;S_Template"/>
      <sheetName val="IO_LIST"/>
      <sheetName val="Material_"/>
      <sheetName val="Quote_Sheet"/>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GFA_HQ_Building11"/>
      <sheetName val="GFA_Conference10"/>
      <sheetName val="BQ_External10"/>
      <sheetName val="LEVEL_SHEET9"/>
      <sheetName val="Raw_Data9"/>
      <sheetName val="Penthouse_Apartment9"/>
      <sheetName val="@risk_rents_and_incentives9"/>
      <sheetName val="Car_park_lease9"/>
      <sheetName val="Net_rent_analysis9"/>
      <sheetName val="Poz-1_9"/>
      <sheetName val="Chiet_tinh_dz229"/>
      <sheetName val="Chiet_tinh_dz359"/>
      <sheetName val="StattCo_yCharges9"/>
      <sheetName val="CT_Thang_Mo9"/>
      <sheetName val="LABOUR_HISTOGRAM10"/>
      <sheetName val="Lab_Cum_Hist9"/>
      <sheetName val="Graph_Data_(DO_NOT_PRINT)9"/>
      <sheetName val="CT__PL8"/>
      <sheetName val="Projet,_methodes_&amp;_couts8"/>
      <sheetName val="Risques_majeurs_&amp;_Frais_Ind_8"/>
      <sheetName val="Bill_No__29"/>
      <sheetName val="FOL_-_Bar9"/>
      <sheetName val="SPT_vs_PHI9"/>
      <sheetName val="budget_summary_(2)8"/>
      <sheetName val="Budget_Analysis_Summary8"/>
      <sheetName val="Customize_Your_Invoice9"/>
      <sheetName val="HVAC_BoQ9"/>
      <sheetName val="Tender_Summary9"/>
      <sheetName val="Insurance_Ext9"/>
      <sheetName val="intr_stool_brkup8"/>
      <sheetName val="Top_sheet8"/>
      <sheetName val="Rate_analysis8"/>
      <sheetName val="Body_Sheet8"/>
      <sheetName val="1_0_Executive_Summary8"/>
      <sheetName val="Materials_Cost(PCC)2"/>
      <sheetName val="India_F&amp;S_Template2"/>
      <sheetName val="IO_LIST2"/>
      <sheetName val="Material_2"/>
      <sheetName val="Quote_Sheet2"/>
      <sheetName val="BILL_COV2"/>
      <sheetName val="Ra__stair2"/>
      <sheetName val="Day_work2"/>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VALVE_CHAMBERS2"/>
      <sheetName val="Fire_Hydrants2"/>
      <sheetName val="B_GATE_VALVE2"/>
      <sheetName val="Sub_G1_Fire2"/>
      <sheetName val="Sub_G12_Fire2"/>
      <sheetName val="BS"/>
      <sheetName val="70_x005f_x0000_,_0_x005f_x0000_s«_x005f_x0008_i_x"/>
      <sheetName val="Geneí¬_x005f_x0008_i"/>
      <sheetName val="Earthwork"/>
      <sheetName val="GIAVLIEU"/>
      <sheetName val="Project Cost Breakdown"/>
      <sheetName val="입찰내역 발주처 양식"/>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Eq__Mobilization"/>
      <sheetName val="Working_for_RCC"/>
      <sheetName val="B185-B-9_1"/>
      <sheetName val="B185-B-9_2"/>
      <sheetName val="BOQ_Direct_selling_cost"/>
      <sheetName val="CHART_OF_ACCOUNTS"/>
      <sheetName val="E-Bill_No_6_A-O"/>
      <sheetName val="B09_1"/>
      <sheetName val="HIRED_LABOUR_CODE3"/>
      <sheetName val="PA-_Consutant_3"/>
      <sheetName val="foot-slab_reinft3"/>
      <sheetName val="DETAILED__BOQ3"/>
      <sheetName val="M-Book_for_Conc3"/>
      <sheetName val="M-Book_for_FW3"/>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PRECAST lightconc-II"/>
      <sheetName val="P&amp;L-BDMC"/>
      <sheetName val="final abstract"/>
      <sheetName val="Detail"/>
      <sheetName val="p&amp;m"/>
      <sheetName val="Voucher"/>
      <sheetName val="GRSummary"/>
      <sheetName val="LIST DO NOT REMOVE"/>
      <sheetName val="Staff Acco."/>
      <sheetName val="TBAL9697 -group wise  sdpl"/>
      <sheetName val="Gra¦)VW_U"/>
      <sheetName val="/VWVU))tÏØ0  "/>
      <sheetName val="/VWVU))tÏØ0__"/>
      <sheetName val="Map"/>
      <sheetName val="2_2)Revised_Cash_Flow"/>
      <sheetName val="Lists"/>
      <sheetName val="Employee List"/>
      <sheetName val="B6.2 "/>
      <sheetName val="PointNo_5"/>
      <sheetName val="Elemental_Buildup"/>
      <sheetName val="VCH-SLC"/>
      <sheetName val="Item- Compact"/>
      <sheetName val="Supplier"/>
      <sheetName val="BLK2"/>
      <sheetName val="BLK3"/>
      <sheetName val="E &amp; R"/>
      <sheetName val="radar"/>
      <sheetName val="UG"/>
      <sheetName val="Demand"/>
      <sheetName val="Occ"/>
      <sheetName val="Old"/>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References"/>
      <sheetName val="Sub_G1_Five"/>
      <sheetName val="Prices"/>
      <sheetName val="Rate summary"/>
      <sheetName val="#REF!"/>
      <sheetName val="SW-TEO"/>
      <sheetName val="科目余额表正式"/>
      <sheetName val="Elemental_Buildup1"/>
      <sheetName val="PointNo_51"/>
      <sheetName val="B6_2_"/>
      <sheetName val="LIST_DO_NOT_REMOVE"/>
      <sheetName val="Рабочий лист"/>
      <sheetName val="ФМ"/>
      <sheetName val="Сравнение"/>
      <sheetName val="Table"/>
      <sheetName val="Geneí¬_x0008_i??_x0014_?0."/>
      <sheetName val="70?,/0?s«_x0008_i?Æø_x0003_í¬_x0008_i?"/>
      <sheetName val="????????"/>
      <sheetName val="70,_0s«iÆøí¬i"/>
      <sheetName val="ConferenceCentre_옰ʒ䄂ʒ鵠ʐ䄂ʒ閐̐䄂ʒ蕈̐"/>
      <sheetName val="Geneí¬_x0008_i___x0014__0."/>
      <sheetName val="70_,_0_s«_x0008_i_Æø_x0003_í¬_x0008_i_"/>
      <sheetName val="________"/>
      <sheetName val="Annex 1 Sect 3a"/>
      <sheetName val="Annex 1 Sect 3a.1"/>
      <sheetName val="Annex 1 Sect 3b"/>
      <sheetName val="Annex 1 Sect 3c"/>
      <sheetName val="HOURLY RATES"/>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PT 141- Site A Landscape"/>
      <sheetName val="Header"/>
      <sheetName val="Risk Breakdown Structure"/>
      <sheetName val="BASE_APR17_HISTOGRAMS"/>
      <sheetName val="PRJDATA"/>
      <sheetName val="Master"/>
      <sheetName val="[SHOPLIST.xls][SHOPLIST.xls]70_x0000_"/>
      <sheetName val="[SHOPLIST.xls][SHOPLIST.xls]70,"/>
      <sheetName val="XV10017"/>
      <sheetName val="% prog figs -u5 and total"/>
      <sheetName val="rc01"/>
      <sheetName val="ConferenceCentre_x0000_옰ʒ䄂ʒ鵠ʐ䄂ʒ"/>
      <sheetName val="Geneí¬_x0008_i_x0000__x0000__x0"/>
      <sheetName val="70_x0000_,_0_x0000_s«_x0008_i_x"/>
      <sheetName val="_x0000__x0000__x0000__x0000__x0"/>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Geneí¬ i_x0000__x0000_ _x0000_0."/>
      <sheetName val="70_x0000_,/0_x0000_s« i_x0000_Æø í¬ i_x0000_"/>
      <sheetName val="Selections"/>
      <sheetName val="[SHOPLIST.xls]70_x0000_,/0_x0000_s«_x0008_i_x0000_Æø_x0003_í¬"/>
      <sheetName val="[SHOPLIST.xls]70,/0s«iÆøí¬i"/>
      <sheetName val="[SHOPLIST.xls]70_x0000_,/0_x0000_s« i_x0000_Æø í¬"/>
      <sheetName val="Duct Accesories"/>
      <sheetName val="Mall waterproofing"/>
      <sheetName val="MSCP waterproofing"/>
      <sheetName val="-----------------"/>
      <sheetName val="d-safe DELUXE"/>
      <sheetName val="BG"/>
      <sheetName val="RAB AR&amp;STR"/>
      <sheetName val="Summary_of_Work"/>
      <sheetName val="Employee_List"/>
      <sheetName val="PRECAST_lightconc-II"/>
      <sheetName val="final_abstract"/>
      <sheetName val="GFA_HQ_Building13"/>
      <sheetName val="GFA_Conference12"/>
      <sheetName val="BQ_External12"/>
      <sheetName val="Raw_Data11"/>
      <sheetName val="Penthouse_Apartment11"/>
      <sheetName val="StattCo_yCharges11"/>
      <sheetName val="@risk_rents_and_incentives11"/>
      <sheetName val="Car_park_lease11"/>
      <sheetName val="Net_rent_analysis11"/>
      <sheetName val="Poz-1_11"/>
      <sheetName val="Chiet_tinh_dz2211"/>
      <sheetName val="Chiet_tinh_dz3511"/>
      <sheetName val="LEVEL_SHEET11"/>
      <sheetName val="LABOUR_HISTOGRAM12"/>
      <sheetName val="Lab_Cum_Hist11"/>
      <sheetName val="Graph_Data_(DO_NOT_PRINT)11"/>
      <sheetName val="Body_Sheet10"/>
      <sheetName val="1_0_Executive_Summary10"/>
      <sheetName val="CT_Thang_Mo11"/>
      <sheetName val="Customize_Your_Invoice11"/>
      <sheetName val="HVAC_BoQ11"/>
      <sheetName val="Bill_No__211"/>
      <sheetName val="budget_summary_(2)10"/>
      <sheetName val="Budget_Analysis_Summary10"/>
      <sheetName val="Projet,_methodes_&amp;_couts10"/>
      <sheetName val="Risques_majeurs_&amp;_Frais_Ind_10"/>
      <sheetName val="SPT_vs_PHI11"/>
      <sheetName val="CT__PL10"/>
      <sheetName val="FOL_-_Bar11"/>
      <sheetName val="Tender_Summary11"/>
      <sheetName val="Insurance_Ext11"/>
      <sheetName val="Top_sheet10"/>
      <sheetName val="intr_stool_brkup10"/>
      <sheetName val="2_Div_14_8"/>
      <sheetName val="SHOPLIST_xls7"/>
      <sheetName val="Bill_29"/>
      <sheetName val="Ap_A8"/>
      <sheetName val="Bill_18"/>
      <sheetName val="Bill_38"/>
      <sheetName val="Bill_48"/>
      <sheetName val="Bill_58"/>
      <sheetName val="Bill_68"/>
      <sheetName val="Bill_78"/>
      <sheetName val="Invoice_Summary7"/>
      <sheetName val="beam-reinft-IIInd_floor7"/>
      <sheetName val="beam-reinft-machine_rm7"/>
      <sheetName val="PROJECT_BRIEF8"/>
      <sheetName val="C_(3)8"/>
      <sheetName val="POWER_ASSUMPTIONS7"/>
      <sheetName val="Dubai_golf7"/>
      <sheetName val="WITHOUT_C&amp;I_PROFIT_(3)6"/>
      <sheetName val="Civil_Boq6"/>
      <sheetName val="Activity_List6"/>
      <sheetName val="BILL_COV4"/>
      <sheetName val="Ra__stair4"/>
      <sheetName val="Softscape_Buildup6"/>
      <sheetName val="Mat'l_Rate6"/>
      <sheetName val="Day_work3"/>
      <sheetName val="BOQ_Direct_selling_cost2"/>
      <sheetName val="Eq__Mobilization2"/>
      <sheetName val="Working_for_RCC2"/>
      <sheetName val="B185-B-9_12"/>
      <sheetName val="B185-B-9_22"/>
      <sheetName val="CHART_OF_ACCOUNTS2"/>
      <sheetName val="E-Bill_No_6_A-O2"/>
      <sheetName val="B09_12"/>
      <sheetName val="PMWeb_data2"/>
      <sheetName val="Index_List1"/>
      <sheetName val="Type_List1"/>
      <sheetName val="File_Types1"/>
      <sheetName val="Chiet_t1"/>
      <sheetName val="Staffing_and_Rates_IA1"/>
      <sheetName val="입찰내역_발주처_양식1"/>
      <sheetName val="Material_List_1"/>
      <sheetName val="SS_MH2"/>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2_2)Revised_Cash_Flow1"/>
      <sheetName val="/VWVU))tÏØ0__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HIRED_LABOUR_CODE5"/>
      <sheetName val="PA-_Consutant_5"/>
      <sheetName val="foot-slab_reinft5"/>
      <sheetName val="BILL_COV5"/>
      <sheetName val="Activity_List7"/>
      <sheetName val="DETAILED__BOQ5"/>
      <sheetName val="M-Book_for_Conc5"/>
      <sheetName val="M-Book_for_FW5"/>
      <sheetName val="Softscape_Buildup7"/>
      <sheetName val="Mat'l_Rate7"/>
      <sheetName val="VALVE_CHAMBERS4"/>
      <sheetName val="Fire_Hydrants4"/>
      <sheetName val="B_GATE_VALVE4"/>
      <sheetName val="Sub_G1_Fire4"/>
      <sheetName val="Sub_G12_Fire4"/>
      <sheetName val="Materials_Cost(PCC)3"/>
      <sheetName val="India_F&amp;S_Template3"/>
      <sheetName val="IO_LIST3"/>
      <sheetName val="Material_3"/>
      <sheetName val="Quote_Sheet3"/>
      <sheetName val="Day_work4"/>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CHART_OF_ACCOUNTS3"/>
      <sheetName val="E-Bill_No_6_A-O3"/>
      <sheetName val="Eq__Mobilization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BOQ_Direct_selling_cost3"/>
      <sheetName val="PointNo_52"/>
      <sheetName val="Elemental_Buildup2"/>
      <sheetName val="Working_for_RCC3"/>
      <sheetName val="B185-B-9_13"/>
      <sheetName val="B185-B-9_23"/>
      <sheetName val="B09_13"/>
      <sheetName val="w't_table2"/>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INDIGINEOUS ITEMS "/>
      <sheetName val="office"/>
      <sheetName val="Lab"/>
      <sheetName val="合成単価作成表-BLDG"/>
      <sheetName val="Resumo Empreitadas"/>
      <sheetName val="train cash"/>
      <sheetName val="accom cash"/>
      <sheetName val="MA"/>
      <sheetName val="Rebars"/>
      <sheetName val="???? ??? ??"/>
      <sheetName val="Common Variables"/>
      <sheetName val="_x0000__x0000__x0000__x0000__x0000__x0000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sheetData sheetId="376"/>
      <sheetData sheetId="377"/>
      <sheetData sheetId="378"/>
      <sheetData sheetId="379"/>
      <sheetData sheetId="380"/>
      <sheetData sheetId="381"/>
      <sheetData sheetId="382"/>
      <sheetData sheetId="383" refreshError="1"/>
      <sheetData sheetId="384" refreshError="1"/>
      <sheetData sheetId="385"/>
      <sheetData sheetId="386"/>
      <sheetData sheetId="387"/>
      <sheetData sheetId="388"/>
      <sheetData sheetId="389"/>
      <sheetData sheetId="390" refreshError="1"/>
      <sheetData sheetId="391" refreshError="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refreshError="1"/>
      <sheetData sheetId="425"/>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sheetData sheetId="440"/>
      <sheetData sheetId="441" refreshError="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sheetData sheetId="546" refreshError="1"/>
      <sheetData sheetId="547" refreshError="1"/>
      <sheetData sheetId="548" refreshError="1"/>
      <sheetData sheetId="549"/>
      <sheetData sheetId="550" refreshError="1"/>
      <sheetData sheetId="551" refreshError="1"/>
      <sheetData sheetId="552" refreshError="1"/>
      <sheetData sheetId="553" refreshError="1"/>
      <sheetData sheetId="554" refreshError="1"/>
      <sheetData sheetId="555"/>
      <sheetData sheetId="556"/>
      <sheetData sheetId="557"/>
      <sheetData sheetId="558"/>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refreshError="1"/>
      <sheetData sheetId="607" refreshError="1"/>
      <sheetData sheetId="608" refreshError="1"/>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refreshError="1"/>
      <sheetData sheetId="717" refreshError="1"/>
      <sheetData sheetId="718" refreshError="1"/>
      <sheetData sheetId="719"/>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sheetData sheetId="748"/>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sheetData sheetId="802" refreshError="1"/>
      <sheetData sheetId="803" refreshError="1"/>
      <sheetData sheetId="804" refreshError="1"/>
      <sheetData sheetId="805" refreshError="1"/>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sheetData sheetId="832"/>
      <sheetData sheetId="833"/>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refreshError="1"/>
      <sheetData sheetId="901" refreshError="1"/>
      <sheetData sheetId="902" refreshError="1"/>
      <sheetData sheetId="903"/>
      <sheetData sheetId="904"/>
      <sheetData sheetId="905"/>
      <sheetData sheetId="906" refreshError="1"/>
      <sheetData sheetId="907" refreshError="1"/>
      <sheetData sheetId="908" refreshError="1"/>
      <sheetData sheetId="909"/>
      <sheetData sheetId="910"/>
      <sheetData sheetId="911" refreshError="1"/>
      <sheetData sheetId="912"/>
      <sheetData sheetId="913"/>
      <sheetData sheetId="914"/>
      <sheetData sheetId="915"/>
      <sheetData sheetId="916"/>
      <sheetData sheetId="917"/>
      <sheetData sheetId="918" refreshError="1"/>
      <sheetData sheetId="919"/>
      <sheetData sheetId="920" refreshError="1"/>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refreshError="1"/>
      <sheetData sheetId="972" refreshError="1"/>
      <sheetData sheetId="973" refreshError="1"/>
      <sheetData sheetId="974" refreshError="1"/>
      <sheetData sheetId="975" refreshError="1"/>
      <sheetData sheetId="976" refreshError="1"/>
      <sheetData sheetId="977"/>
      <sheetData sheetId="978"/>
      <sheetData sheetId="979"/>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refreshError="1"/>
      <sheetData sheetId="1104" refreshError="1"/>
      <sheetData sheetId="1105" refreshError="1"/>
      <sheetData sheetId="1106" refreshError="1"/>
      <sheetData sheetId="1107" refreshError="1"/>
      <sheetData sheetId="1108"/>
      <sheetData sheetId="1109"/>
      <sheetData sheetId="1110"/>
      <sheetData sheetId="1111"/>
      <sheetData sheetId="1112" refreshError="1"/>
      <sheetData sheetId="1113" refreshError="1"/>
      <sheetData sheetId="1114" refreshError="1"/>
      <sheetData sheetId="1115" refreshError="1"/>
      <sheetData sheetId="1116" refreshError="1"/>
      <sheetData sheetId="1117"/>
      <sheetData sheetId="1118"/>
      <sheetData sheetId="1119"/>
      <sheetData sheetId="1120"/>
      <sheetData sheetId="1121" refreshError="1"/>
      <sheetData sheetId="1122" refreshError="1"/>
      <sheetData sheetId="1123" refreshError="1"/>
      <sheetData sheetId="1124" refreshError="1"/>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refreshError="1"/>
      <sheetData sheetId="1314" refreshError="1"/>
      <sheetData sheetId="1315" refreshError="1"/>
      <sheetData sheetId="1316" refreshError="1"/>
      <sheetData sheetId="1317" refreshError="1"/>
      <sheetData sheetId="1318" refreshError="1"/>
      <sheetData sheetId="1319" refreshError="1"/>
      <sheetData sheetId="1320"/>
      <sheetData sheetId="1321"/>
      <sheetData sheetId="1322"/>
      <sheetData sheetId="1323"/>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refreshError="1"/>
      <sheetData sheetId="1358" refreshError="1"/>
      <sheetData sheetId="1359" refreshError="1"/>
      <sheetData sheetId="1360" refreshError="1"/>
      <sheetData sheetId="1361" refreshError="1"/>
      <sheetData sheetId="1362"/>
      <sheetData sheetId="1363" refreshError="1"/>
      <sheetData sheetId="1364"/>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sheetData sheetId="1390" refreshError="1"/>
      <sheetData sheetId="1391" refreshError="1"/>
      <sheetData sheetId="1392"/>
      <sheetData sheetId="1393"/>
      <sheetData sheetId="1394"/>
      <sheetData sheetId="1395" refreshError="1"/>
      <sheetData sheetId="1396" refreshError="1"/>
      <sheetData sheetId="1397" refreshError="1"/>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
      <sheetName val="Table-3"/>
      <sheetName val="간접비총괄"/>
      <sheetName val="간접비내역-1"/>
      <sheetName val="직원"/>
      <sheetName val="기능공"/>
      <sheetName val="세금관련"/>
      <sheetName val="물가 상승"/>
      <sheetName val="DIV 2"/>
      <sheetName val="공사비 내역 (가)"/>
      <sheetName val="Bill 3 Boutiquea"/>
      <sheetName val="Bill 1"/>
      <sheetName val="Bill 2"/>
      <sheetName val="Bill 3"/>
      <sheetName val="Bill 4"/>
      <sheetName val="Bill 5"/>
      <sheetName val="Bill 6"/>
      <sheetName val="Bill 7"/>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
      <sheetName val="Areas"/>
      <sheetName val="Cash Flow"/>
      <sheetName val="WBS"/>
    </sheetNames>
    <definedNames>
      <definedName name="_xlnm.Print_Area"/>
    </definedNames>
    <sheetDataSet>
      <sheetData sheetId="0"/>
      <sheetData sheetId="1"/>
      <sheetData sheetId="2"/>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공사비 내역 (가)"/>
      <sheetName val="총괄표"/>
      <sheetName val="표지"/>
      <sheetName val="색인표"/>
      <sheetName val="목차"/>
      <sheetName val="공사개요"/>
      <sheetName val="공사물량"/>
      <sheetName val="투찰금액"/>
      <sheetName val="공사비 내역(나)"/>
      <sheetName val="공정표"/>
      <sheetName val="직원조직표"/>
      <sheetName val="SCHE-STF"/>
      <sheetName val="SCHE-LAB"/>
      <sheetName val="장비동원"/>
      <sheetName val="공사비 내역(가)"/>
      <sheetName val="MEC"/>
      <sheetName val="PIPING"/>
      <sheetName val="STR_STL"/>
      <sheetName val="EQUIP"/>
      <sheetName val="PA-INS-SPRO"/>
      <sheetName val="ORGAN"/>
      <sheetName val="간접비총괄"/>
      <sheetName val="간접비내역"/>
      <sheetName val="기공동원계획"/>
      <sheetName val="직원동원"/>
      <sheetName val="SEL-OFFICE"/>
      <sheetName val="간접인원"/>
      <sheetName val="MAN-SUMMARY"/>
      <sheetName val="장비비"/>
      <sheetName val="분개"/>
      <sheetName val="ACOM"/>
      <sheetName val="LAYOUT"/>
      <sheetName val="간접비내역-1"/>
      <sheetName val="DIV 2"/>
      <sheetName val="Name List"/>
      <sheetName val="Atten. Status (COMPANY)"/>
      <sheetName val="Atten. Status"/>
      <sheetName val="공사비 내역 _가_"/>
      <sheetName val="calcul"/>
      <sheetName val="Equipment"/>
      <sheetName val="h-013211-2"/>
      <sheetName val="Sheet2"/>
      <sheetName val="Sheet1"/>
      <sheetName val="PUMP"/>
      <sheetName val="INSULATION"/>
      <sheetName val="Indirect Labour"/>
      <sheetName val="Site Staff"/>
      <sheetName val="Site Est "/>
      <sheetName val="Costing sheet"/>
      <sheetName val="Mat. Summ"/>
      <sheetName val="hot piping"/>
      <sheetName val="Cold piping "/>
      <sheetName val="Pers. Pro"/>
      <sheetName val="Lookup"/>
      <sheetName val="ANALYSER"/>
      <sheetName val="sheet"/>
      <sheetName val="spc 배관견적"/>
      <sheetName val="DATA"/>
      <sheetName val="차액보증"/>
      <sheetName val="OCT_FDN"/>
      <sheetName val="DESIGN"/>
      <sheetName val="노무 단가"/>
      <sheetName val="공통비"/>
      <sheetName val="전기내역"/>
      <sheetName val="factor"/>
      <sheetName val="Main"/>
      <sheetName val="NEW-PANEL"/>
      <sheetName val="KP_List old RV"/>
      <sheetName val="Pump sh't"/>
      <sheetName val="Proposal"/>
      <sheetName val="OCT.FDN"/>
      <sheetName val="회사99"/>
      <sheetName val="dg-VTu"/>
      <sheetName val="Tke"/>
      <sheetName val="현금"/>
      <sheetName val="공사비"/>
      <sheetName val="Break Down"/>
      <sheetName val="내역서"/>
      <sheetName val="eq_data"/>
      <sheetName val="원가"/>
      <sheetName val="BSD (2)"/>
      <sheetName val="ITB COST"/>
      <sheetName val="EXTERNAL(BOQ)"/>
      <sheetName val="#REF"/>
      <sheetName val="노임단가"/>
      <sheetName val="TOOLS"/>
      <sheetName val="UG예산"/>
      <sheetName val="1"/>
      <sheetName val="CAT_5"/>
      <sheetName val="TOEC"/>
      <sheetName val="Y-WORK"/>
      <sheetName val="TIE-IN"/>
      <sheetName val="A"/>
      <sheetName val="적용환율"/>
      <sheetName val="General Data"/>
      <sheetName val="Su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ustomerService@TailSpinToys.com" TargetMode="External"/><Relationship Id="rId1" Type="http://schemas.openxmlformats.org/officeDocument/2006/relationships/hyperlink" Target="mailto:ayman_alusystems@yahoo.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A48C1-CA4E-4678-8F41-6B35EBD85E7D}">
  <sheetPr codeName="Sheet1">
    <tabColor rgb="FF00B0F0"/>
    <pageSetUpPr fitToPage="1"/>
  </sheetPr>
  <dimension ref="A1:AK62"/>
  <sheetViews>
    <sheetView tabSelected="1" view="pageBreakPreview" zoomScale="40" zoomScaleNormal="40" zoomScaleSheetLayoutView="40" workbookViewId="0">
      <pane xSplit="5" ySplit="11" topLeftCell="F20" activePane="bottomRight" state="frozen"/>
      <selection activeCell="S13" sqref="S13"/>
      <selection pane="topRight" activeCell="S13" sqref="S13"/>
      <selection pane="bottomLeft" activeCell="S13" sqref="S13"/>
      <selection pane="bottomRight" activeCell="F21" sqref="F21"/>
    </sheetView>
  </sheetViews>
  <sheetFormatPr defaultColWidth="9.125" defaultRowHeight="16.5" x14ac:dyDescent="0.3"/>
  <cols>
    <col min="1" max="1" width="11.375" style="1" customWidth="1"/>
    <col min="2" max="2" width="30.75" style="1" customWidth="1"/>
    <col min="3" max="3" width="68.125" style="2" bestFit="1" customWidth="1"/>
    <col min="4" max="4" width="222.375" style="2" bestFit="1" customWidth="1"/>
    <col min="5" max="5" width="12.125" style="2" bestFit="1" customWidth="1"/>
    <col min="6" max="6" width="21.875" style="2" bestFit="1" customWidth="1"/>
    <col min="7" max="7" width="11.875" style="2" bestFit="1" customWidth="1"/>
    <col min="8" max="8" width="14.875" style="2" bestFit="1" customWidth="1"/>
    <col min="9" max="9" width="19.25" style="172" bestFit="1" customWidth="1"/>
    <col min="10" max="10" width="12.75" style="172" bestFit="1" customWidth="1"/>
    <col min="11" max="11" width="20.25" style="172" customWidth="1"/>
    <col min="12" max="12" width="27.375" style="3" bestFit="1" customWidth="1"/>
    <col min="13" max="13" width="38.875" style="4" bestFit="1" customWidth="1"/>
    <col min="14" max="14" width="22.625" style="1" customWidth="1"/>
    <col min="15" max="15" width="18.875" style="5" customWidth="1"/>
    <col min="16" max="16" width="19.5" style="5" customWidth="1"/>
    <col min="17" max="17" width="20" style="1" customWidth="1"/>
    <col min="18" max="19" width="25.5" style="1" customWidth="1"/>
    <col min="20" max="20" width="23.5" style="1" customWidth="1"/>
    <col min="21" max="21" width="20" style="1" customWidth="1"/>
    <col min="22" max="22" width="17.375" style="1" customWidth="1"/>
    <col min="23" max="23" width="23.5" style="1" customWidth="1"/>
    <col min="24" max="24" width="20" style="1" customWidth="1"/>
    <col min="25" max="25" width="17.375" style="1" customWidth="1"/>
    <col min="26" max="26" width="21.375" style="1" customWidth="1"/>
    <col min="27" max="27" width="17.375" style="1" customWidth="1"/>
    <col min="28" max="28" width="19.125" style="1" customWidth="1"/>
    <col min="29" max="29" width="38.875" style="1" customWidth="1"/>
    <col min="30" max="30" width="47.25" style="173" bestFit="1" customWidth="1"/>
    <col min="31" max="31" width="37.875" style="1" bestFit="1" customWidth="1"/>
    <col min="32" max="32" width="6.625" style="1" customWidth="1"/>
    <col min="33" max="33" width="37.75" style="1" customWidth="1"/>
    <col min="34" max="34" width="47.25" style="173" bestFit="1" customWidth="1"/>
    <col min="35" max="35" width="36" style="1" customWidth="1"/>
    <col min="36" max="36" width="41.375" style="1" customWidth="1"/>
    <col min="37" max="37" width="21.5" style="174" bestFit="1" customWidth="1"/>
    <col min="38" max="16384" width="9.125" style="1"/>
  </cols>
  <sheetData>
    <row r="1" spans="1:37" ht="27" customHeight="1" x14ac:dyDescent="0.3">
      <c r="I1" s="2"/>
      <c r="J1" s="2"/>
      <c r="K1" s="2"/>
      <c r="AD1" s="1"/>
      <c r="AH1" s="1"/>
      <c r="AJ1" s="6"/>
      <c r="AK1" s="7"/>
    </row>
    <row r="2" spans="1:37" ht="27" customHeight="1" x14ac:dyDescent="0.5">
      <c r="A2" s="8"/>
      <c r="B2" s="8"/>
      <c r="C2" s="8"/>
      <c r="D2" s="8"/>
      <c r="E2" s="8"/>
      <c r="F2" s="8"/>
      <c r="G2" s="8"/>
      <c r="H2" s="8"/>
      <c r="I2" s="8"/>
      <c r="J2" s="8"/>
      <c r="K2" s="8"/>
      <c r="L2" s="9"/>
      <c r="M2" s="10"/>
      <c r="O2" s="11" t="s">
        <v>0</v>
      </c>
      <c r="Q2" s="12"/>
      <c r="R2" s="13"/>
      <c r="S2" s="8"/>
      <c r="T2" s="8"/>
      <c r="U2" s="8"/>
      <c r="V2" s="8"/>
      <c r="W2" s="8"/>
      <c r="X2" s="8"/>
      <c r="Y2" s="8"/>
      <c r="Z2" s="8"/>
      <c r="AA2" s="8"/>
      <c r="AB2" s="8"/>
      <c r="AC2" s="8"/>
      <c r="AD2" s="8"/>
      <c r="AE2" s="8"/>
      <c r="AF2" s="8"/>
      <c r="AG2" s="8"/>
      <c r="AH2" s="8"/>
      <c r="AI2" s="8"/>
      <c r="AJ2" s="6"/>
      <c r="AK2" s="7"/>
    </row>
    <row r="3" spans="1:37" ht="27" customHeight="1" x14ac:dyDescent="0.3">
      <c r="A3" s="8"/>
      <c r="B3" s="8"/>
      <c r="C3" s="8"/>
      <c r="D3" s="8"/>
      <c r="E3" s="8"/>
      <c r="F3" s="8"/>
      <c r="G3" s="8"/>
      <c r="H3" s="8"/>
      <c r="I3" s="8"/>
      <c r="J3" s="8"/>
      <c r="K3" s="8"/>
      <c r="L3" s="9"/>
      <c r="M3" s="10"/>
      <c r="N3" s="13"/>
      <c r="P3" s="13"/>
      <c r="Q3" s="13"/>
      <c r="R3" s="13"/>
      <c r="S3" s="8"/>
      <c r="T3" s="8"/>
      <c r="U3" s="8"/>
      <c r="V3" s="8"/>
      <c r="W3" s="8"/>
      <c r="X3" s="8"/>
      <c r="Y3" s="8"/>
      <c r="Z3" s="8"/>
      <c r="AA3" s="8"/>
      <c r="AB3" s="8"/>
      <c r="AC3" s="8"/>
      <c r="AD3" s="8"/>
      <c r="AE3" s="8"/>
      <c r="AF3" s="8"/>
      <c r="AG3" s="8"/>
      <c r="AH3" s="8"/>
      <c r="AI3" s="8"/>
      <c r="AJ3" s="6"/>
      <c r="AK3" s="7"/>
    </row>
    <row r="4" spans="1:37" ht="27" customHeight="1" x14ac:dyDescent="0.3">
      <c r="A4" s="8"/>
      <c r="B4" s="8"/>
      <c r="C4" s="8"/>
      <c r="D4" s="8"/>
      <c r="E4" s="8"/>
      <c r="F4" s="8"/>
      <c r="G4" s="8"/>
      <c r="H4" s="8"/>
      <c r="I4" s="8"/>
      <c r="J4" s="8"/>
      <c r="K4" s="8"/>
      <c r="L4" s="9"/>
      <c r="M4" s="10"/>
      <c r="N4" s="13"/>
      <c r="O4" s="11" t="s">
        <v>156</v>
      </c>
      <c r="P4" s="13"/>
      <c r="Q4" s="13"/>
      <c r="R4" s="13"/>
      <c r="S4" s="8"/>
      <c r="T4" s="8"/>
      <c r="U4" s="8"/>
      <c r="V4" s="8"/>
      <c r="W4" s="8"/>
      <c r="X4" s="8"/>
      <c r="Y4" s="8"/>
      <c r="Z4" s="8"/>
      <c r="AA4" s="8"/>
      <c r="AB4" s="8"/>
      <c r="AC4" s="8"/>
      <c r="AD4" s="8"/>
      <c r="AE4" s="8"/>
      <c r="AF4" s="8"/>
      <c r="AG4" s="8"/>
      <c r="AH4" s="8"/>
      <c r="AI4" s="8"/>
      <c r="AJ4" s="6"/>
      <c r="AK4" s="7"/>
    </row>
    <row r="5" spans="1:37" ht="17.45" customHeight="1" x14ac:dyDescent="0.3">
      <c r="A5" s="8"/>
      <c r="B5" s="8"/>
      <c r="C5" s="8"/>
      <c r="D5" s="8"/>
      <c r="E5" s="8"/>
      <c r="F5" s="8"/>
      <c r="G5" s="8"/>
      <c r="H5" s="8"/>
      <c r="I5" s="8"/>
      <c r="J5" s="8"/>
      <c r="K5" s="8"/>
      <c r="L5" s="9"/>
      <c r="M5" s="14"/>
      <c r="N5" s="8"/>
      <c r="O5" s="8"/>
      <c r="P5" s="8"/>
      <c r="Q5" s="8"/>
      <c r="S5" s="8"/>
      <c r="T5" s="8"/>
      <c r="U5" s="8"/>
      <c r="V5" s="8"/>
      <c r="W5" s="8"/>
      <c r="X5" s="8"/>
      <c r="Y5" s="8"/>
      <c r="Z5" s="8"/>
      <c r="AA5" s="8"/>
      <c r="AB5" s="8"/>
      <c r="AC5" s="8"/>
      <c r="AD5" s="8"/>
      <c r="AE5" s="8"/>
      <c r="AF5" s="8"/>
      <c r="AG5" s="8"/>
      <c r="AH5" s="8"/>
      <c r="AI5" s="8"/>
      <c r="AJ5" s="6"/>
      <c r="AK5" s="7"/>
    </row>
    <row r="6" spans="1:37" ht="59.45" customHeight="1" x14ac:dyDescent="0.3">
      <c r="B6" s="15" t="s">
        <v>1</v>
      </c>
      <c r="C6" s="16"/>
      <c r="D6" s="16"/>
      <c r="E6" s="16"/>
      <c r="F6" s="17"/>
      <c r="G6" s="17"/>
      <c r="H6" s="17"/>
      <c r="I6" s="17"/>
      <c r="J6" s="17"/>
      <c r="K6" s="17"/>
      <c r="L6" s="18"/>
      <c r="M6" s="19"/>
      <c r="N6" s="17"/>
      <c r="O6" s="17"/>
      <c r="P6" s="17"/>
      <c r="Q6" s="17"/>
      <c r="R6" s="17"/>
      <c r="S6" s="17"/>
      <c r="T6" s="17"/>
      <c r="U6" s="17"/>
      <c r="V6" s="17"/>
      <c r="W6" s="17"/>
      <c r="X6" s="17"/>
      <c r="Y6" s="17"/>
      <c r="Z6" s="17"/>
      <c r="AA6" s="17"/>
      <c r="AB6" s="17"/>
      <c r="AC6" s="17"/>
      <c r="AD6" s="17"/>
      <c r="AE6" s="17"/>
      <c r="AF6" s="17"/>
      <c r="AG6" s="17"/>
      <c r="AH6" s="17"/>
      <c r="AI6" s="17"/>
      <c r="AJ6" s="17"/>
      <c r="AK6" s="7"/>
    </row>
    <row r="7" spans="1:37" ht="46.9" customHeight="1" x14ac:dyDescent="0.3">
      <c r="B7" s="386"/>
      <c r="C7" s="386"/>
      <c r="D7" s="386"/>
      <c r="E7" s="20"/>
      <c r="F7" s="20"/>
      <c r="G7" s="501">
        <f>L13*P10</f>
        <v>216.3744073275862</v>
      </c>
      <c r="H7" s="501">
        <f>F13*G7</f>
        <v>1204772.7</v>
      </c>
      <c r="I7" s="21"/>
      <c r="J7" s="21"/>
      <c r="K7" s="21"/>
      <c r="L7" s="22"/>
      <c r="M7" s="23"/>
      <c r="N7" s="20"/>
      <c r="O7" s="20"/>
      <c r="P7" s="20"/>
      <c r="Q7" s="20"/>
      <c r="R7" s="20"/>
      <c r="S7" s="6"/>
      <c r="T7" s="6"/>
      <c r="U7" s="6"/>
      <c r="V7" s="6"/>
      <c r="W7" s="6"/>
      <c r="X7" s="6"/>
      <c r="Y7" s="6"/>
      <c r="Z7" s="6"/>
      <c r="AA7" s="6"/>
      <c r="AB7" s="6"/>
      <c r="AC7" s="6"/>
      <c r="AD7" s="24"/>
      <c r="AE7" s="6"/>
      <c r="AF7" s="6"/>
      <c r="AG7" s="6"/>
      <c r="AH7" s="24"/>
      <c r="AI7" s="6"/>
      <c r="AJ7" s="6"/>
      <c r="AK7" s="7"/>
    </row>
    <row r="8" spans="1:37" ht="54.6" customHeight="1" thickBot="1" x14ac:dyDescent="0.35">
      <c r="A8" s="25"/>
      <c r="B8" s="26" t="s">
        <v>2</v>
      </c>
      <c r="C8" s="387">
        <f ca="1">TODAY()</f>
        <v>45312</v>
      </c>
      <c r="D8" s="387"/>
      <c r="E8" s="27"/>
      <c r="F8" s="20"/>
      <c r="G8" s="20"/>
      <c r="H8" s="20"/>
      <c r="I8" s="21"/>
      <c r="J8" s="21"/>
      <c r="K8" s="21"/>
      <c r="L8" s="22"/>
      <c r="M8" s="28"/>
      <c r="N8" s="20"/>
      <c r="O8" s="20"/>
      <c r="P8" s="29"/>
      <c r="Q8" s="29"/>
      <c r="R8" s="29"/>
      <c r="S8" s="6"/>
      <c r="T8" s="6"/>
      <c r="U8" s="6"/>
      <c r="V8" s="6"/>
      <c r="W8" s="6"/>
      <c r="X8" s="6"/>
      <c r="Y8" s="6"/>
      <c r="Z8" s="6"/>
      <c r="AA8" s="6"/>
      <c r="AB8" s="6"/>
      <c r="AC8" s="6"/>
      <c r="AD8" s="24"/>
      <c r="AE8" s="6"/>
      <c r="AF8" s="6"/>
      <c r="AG8" s="6"/>
      <c r="AH8" s="24"/>
      <c r="AI8" s="6"/>
      <c r="AJ8" s="6"/>
      <c r="AK8" s="7"/>
    </row>
    <row r="9" spans="1:37" s="30" customFormat="1" ht="37.9" customHeight="1" thickBot="1" x14ac:dyDescent="0.4">
      <c r="A9" s="388" t="s">
        <v>3</v>
      </c>
      <c r="B9" s="391" t="s">
        <v>4</v>
      </c>
      <c r="C9" s="393" t="s">
        <v>5</v>
      </c>
      <c r="D9" s="396" t="s">
        <v>6</v>
      </c>
      <c r="E9" s="358" t="s">
        <v>7</v>
      </c>
      <c r="F9" s="361" t="s">
        <v>8</v>
      </c>
      <c r="G9" s="364" t="s">
        <v>9</v>
      </c>
      <c r="H9" s="365"/>
      <c r="I9" s="365"/>
      <c r="J9" s="368" t="s">
        <v>10</v>
      </c>
      <c r="K9" s="368" t="s">
        <v>11</v>
      </c>
      <c r="L9" s="370" t="s">
        <v>12</v>
      </c>
      <c r="M9" s="373" t="s">
        <v>13</v>
      </c>
      <c r="N9" s="376" t="s">
        <v>14</v>
      </c>
      <c r="O9" s="377"/>
      <c r="P9" s="378"/>
      <c r="Q9" s="379" t="s">
        <v>15</v>
      </c>
      <c r="R9" s="380"/>
      <c r="S9" s="381"/>
      <c r="T9" s="355" t="s">
        <v>16</v>
      </c>
      <c r="U9" s="356"/>
      <c r="V9" s="357"/>
      <c r="W9" s="355" t="s">
        <v>17</v>
      </c>
      <c r="X9" s="356"/>
      <c r="Y9" s="357"/>
      <c r="Z9" s="355" t="s">
        <v>18</v>
      </c>
      <c r="AA9" s="356"/>
      <c r="AB9" s="357"/>
      <c r="AC9" s="338" t="s">
        <v>19</v>
      </c>
      <c r="AD9" s="339"/>
      <c r="AE9" s="340"/>
      <c r="AF9" s="344"/>
      <c r="AG9" s="347" t="s">
        <v>20</v>
      </c>
      <c r="AH9" s="348"/>
      <c r="AI9" s="349"/>
      <c r="AJ9" s="353" t="s">
        <v>21</v>
      </c>
      <c r="AK9" s="334" t="s">
        <v>22</v>
      </c>
    </row>
    <row r="10" spans="1:37" s="34" customFormat="1" ht="72" customHeight="1" x14ac:dyDescent="0.3">
      <c r="A10" s="389"/>
      <c r="B10" s="391"/>
      <c r="C10" s="394"/>
      <c r="D10" s="397"/>
      <c r="E10" s="359"/>
      <c r="F10" s="362"/>
      <c r="G10" s="366"/>
      <c r="H10" s="367"/>
      <c r="I10" s="367"/>
      <c r="J10" s="369"/>
      <c r="K10" s="369"/>
      <c r="L10" s="371"/>
      <c r="M10" s="374"/>
      <c r="N10" s="382" t="s">
        <v>23</v>
      </c>
      <c r="O10" s="383"/>
      <c r="P10" s="31">
        <v>0.3</v>
      </c>
      <c r="Q10" s="384" t="s">
        <v>15</v>
      </c>
      <c r="R10" s="384"/>
      <c r="S10" s="32">
        <v>0.25</v>
      </c>
      <c r="T10" s="385" t="s">
        <v>16</v>
      </c>
      <c r="U10" s="337"/>
      <c r="V10" s="33">
        <v>0.3</v>
      </c>
      <c r="W10" s="385" t="s">
        <v>24</v>
      </c>
      <c r="X10" s="337"/>
      <c r="Y10" s="33">
        <v>0.1</v>
      </c>
      <c r="Z10" s="337" t="s">
        <v>25</v>
      </c>
      <c r="AA10" s="337"/>
      <c r="AB10" s="33">
        <v>0.05</v>
      </c>
      <c r="AC10" s="341"/>
      <c r="AD10" s="342"/>
      <c r="AE10" s="343"/>
      <c r="AF10" s="345"/>
      <c r="AG10" s="350"/>
      <c r="AH10" s="351"/>
      <c r="AI10" s="352"/>
      <c r="AJ10" s="354"/>
      <c r="AK10" s="335"/>
    </row>
    <row r="11" spans="1:37" s="52" customFormat="1" ht="55.9" customHeight="1" thickBot="1" x14ac:dyDescent="0.4">
      <c r="A11" s="390"/>
      <c r="B11" s="392"/>
      <c r="C11" s="395"/>
      <c r="D11" s="398"/>
      <c r="E11" s="360"/>
      <c r="F11" s="363"/>
      <c r="G11" s="35" t="s">
        <v>26</v>
      </c>
      <c r="H11" s="36" t="s">
        <v>27</v>
      </c>
      <c r="I11" s="37" t="s">
        <v>28</v>
      </c>
      <c r="J11" s="37"/>
      <c r="K11" s="37" t="s">
        <v>28</v>
      </c>
      <c r="L11" s="372"/>
      <c r="M11" s="375"/>
      <c r="N11" s="38" t="s">
        <v>29</v>
      </c>
      <c r="O11" s="39" t="s">
        <v>30</v>
      </c>
      <c r="P11" s="39" t="s">
        <v>31</v>
      </c>
      <c r="Q11" s="40" t="s">
        <v>29</v>
      </c>
      <c r="R11" s="40" t="s">
        <v>30</v>
      </c>
      <c r="S11" s="41" t="s">
        <v>31</v>
      </c>
      <c r="T11" s="42" t="s">
        <v>29</v>
      </c>
      <c r="U11" s="43" t="s">
        <v>30</v>
      </c>
      <c r="V11" s="43" t="s">
        <v>31</v>
      </c>
      <c r="W11" s="42" t="s">
        <v>29</v>
      </c>
      <c r="X11" s="43" t="s">
        <v>30</v>
      </c>
      <c r="Y11" s="43" t="s">
        <v>31</v>
      </c>
      <c r="Z11" s="43" t="s">
        <v>29</v>
      </c>
      <c r="AA11" s="43" t="s">
        <v>30</v>
      </c>
      <c r="AB11" s="44" t="s">
        <v>31</v>
      </c>
      <c r="AC11" s="45" t="s">
        <v>32</v>
      </c>
      <c r="AD11" s="46" t="s">
        <v>33</v>
      </c>
      <c r="AE11" s="47" t="s">
        <v>34</v>
      </c>
      <c r="AF11" s="346"/>
      <c r="AG11" s="48" t="s">
        <v>32</v>
      </c>
      <c r="AH11" s="49" t="s">
        <v>33</v>
      </c>
      <c r="AI11" s="50" t="s">
        <v>34</v>
      </c>
      <c r="AJ11" s="51" t="s">
        <v>34</v>
      </c>
      <c r="AK11" s="336"/>
    </row>
    <row r="12" spans="1:37" ht="17.25" thickBot="1" x14ac:dyDescent="0.35">
      <c r="A12" s="53"/>
      <c r="B12" s="54"/>
      <c r="C12" s="55"/>
      <c r="D12" s="56"/>
      <c r="E12" s="57"/>
      <c r="F12" s="57"/>
      <c r="G12" s="54"/>
      <c r="H12" s="58"/>
      <c r="I12" s="59"/>
      <c r="J12" s="59"/>
      <c r="K12" s="59"/>
      <c r="L12" s="60"/>
      <c r="M12" s="61"/>
      <c r="N12" s="62"/>
      <c r="O12" s="63"/>
      <c r="P12" s="63"/>
      <c r="Q12" s="64"/>
      <c r="R12" s="64"/>
      <c r="S12" s="65"/>
      <c r="T12" s="66"/>
      <c r="U12" s="67"/>
      <c r="V12" s="67"/>
      <c r="W12" s="66"/>
      <c r="X12" s="67"/>
      <c r="Y12" s="67"/>
      <c r="Z12" s="67"/>
      <c r="AA12" s="67"/>
      <c r="AB12" s="68"/>
      <c r="AC12" s="69"/>
      <c r="AD12" s="70"/>
      <c r="AE12" s="71"/>
      <c r="AF12" s="72"/>
      <c r="AG12" s="73"/>
      <c r="AH12" s="74"/>
      <c r="AI12" s="75"/>
      <c r="AJ12" s="76"/>
      <c r="AK12" s="77"/>
    </row>
    <row r="13" spans="1:37" s="98" customFormat="1" ht="121.15" customHeight="1" x14ac:dyDescent="0.3">
      <c r="A13" s="78">
        <v>1</v>
      </c>
      <c r="B13" s="79" t="s">
        <v>35</v>
      </c>
      <c r="C13" s="80" t="s">
        <v>36</v>
      </c>
      <c r="D13" s="81" t="s">
        <v>37</v>
      </c>
      <c r="E13" s="82" t="s">
        <v>38</v>
      </c>
      <c r="F13" s="83">
        <v>5568</v>
      </c>
      <c r="G13" s="84"/>
      <c r="H13" s="85"/>
      <c r="I13" s="86"/>
      <c r="J13" s="86"/>
      <c r="K13" s="86"/>
      <c r="L13" s="87">
        <v>721.24802442528733</v>
      </c>
      <c r="M13" s="88">
        <v>4015909</v>
      </c>
      <c r="N13" s="89">
        <v>4278.8968020000002</v>
      </c>
      <c r="O13" s="90">
        <f t="shared" ref="O13:O53" si="0">P13-N13</f>
        <v>638.60319799999979</v>
      </c>
      <c r="P13" s="91">
        <v>4917.5</v>
      </c>
      <c r="Q13" s="92">
        <v>4229</v>
      </c>
      <c r="R13" s="93">
        <f t="shared" ref="R13:R53" si="1">S13-Q13</f>
        <v>93</v>
      </c>
      <c r="S13" s="94">
        <v>4322</v>
      </c>
      <c r="T13" s="299">
        <v>2755</v>
      </c>
      <c r="U13" s="306">
        <f t="shared" ref="U13:U53" si="2">V13-T13</f>
        <v>1354.8999999999996</v>
      </c>
      <c r="V13" s="299">
        <v>4109.8999999999996</v>
      </c>
      <c r="W13" s="95"/>
      <c r="X13" s="96">
        <f t="shared" ref="X13:X53" si="3">Y13-W13</f>
        <v>0</v>
      </c>
      <c r="Y13" s="97"/>
      <c r="Z13" s="97"/>
      <c r="AA13" s="96">
        <f t="shared" ref="AA13:AA53" si="4">AB13-Z13</f>
        <v>0</v>
      </c>
      <c r="AB13" s="97"/>
      <c r="AC13" s="307">
        <f>(Q13*L13*$S$10)</f>
        <v>762539.47382363502</v>
      </c>
      <c r="AD13" s="114">
        <f t="shared" ref="AD13:AD53" si="5">AE13-AC13</f>
        <v>16769.016567887971</v>
      </c>
      <c r="AE13" s="307">
        <f>(S13*L13*$S$10)</f>
        <v>779308.490391523</v>
      </c>
      <c r="AF13" s="308"/>
      <c r="AG13" s="309">
        <f>(L13*N13*$P$10)+(L13*T13*$V$10)+(L13*W13*$Y$10)+(L13*Z13*$AB$10)</f>
        <v>1521955.2517361538</v>
      </c>
      <c r="AH13" s="105">
        <f t="shared" ref="AH13:AH53" si="6">AI13-AG13</f>
        <v>431343.07297289767</v>
      </c>
      <c r="AI13" s="309">
        <f>(L13*P13*$P$10)+(L13*V13*$V$10)+(L13*Y13*$Y$10)+(L13*AB13*$AB$10)</f>
        <v>1953298.3247090515</v>
      </c>
      <c r="AJ13" s="310">
        <f>AI13+AE13</f>
        <v>2732606.8151005744</v>
      </c>
      <c r="AK13" s="311">
        <f>AJ13/M13</f>
        <v>0.68044540229885053</v>
      </c>
    </row>
    <row r="14" spans="1:37" s="98" customFormat="1" ht="121.15" customHeight="1" x14ac:dyDescent="0.3">
      <c r="A14" s="99">
        <v>2</v>
      </c>
      <c r="B14" s="79" t="s">
        <v>35</v>
      </c>
      <c r="C14" s="100" t="s">
        <v>39</v>
      </c>
      <c r="D14" s="101" t="s">
        <v>40</v>
      </c>
      <c r="E14" s="102" t="s">
        <v>38</v>
      </c>
      <c r="F14" s="103">
        <v>196.99999999999994</v>
      </c>
      <c r="G14" s="79"/>
      <c r="H14" s="104"/>
      <c r="I14" s="105"/>
      <c r="J14" s="105"/>
      <c r="K14" s="105"/>
      <c r="L14" s="106">
        <v>1828.2487309644673</v>
      </c>
      <c r="M14" s="107">
        <v>360165</v>
      </c>
      <c r="N14" s="108"/>
      <c r="O14" s="90">
        <f t="shared" si="0"/>
        <v>0</v>
      </c>
      <c r="P14" s="90"/>
      <c r="Q14" s="93"/>
      <c r="R14" s="93">
        <f t="shared" si="1"/>
        <v>0</v>
      </c>
      <c r="S14" s="109"/>
      <c r="T14" s="110"/>
      <c r="U14" s="96">
        <f>V14-T14</f>
        <v>0</v>
      </c>
      <c r="V14" s="111"/>
      <c r="W14" s="110"/>
      <c r="X14" s="96">
        <f t="shared" si="3"/>
        <v>0</v>
      </c>
      <c r="Y14" s="111"/>
      <c r="Z14" s="111"/>
      <c r="AA14" s="96">
        <f t="shared" si="4"/>
        <v>0</v>
      </c>
      <c r="AB14" s="111"/>
      <c r="AC14" s="307">
        <f t="shared" ref="AC14:AC53" si="7">(Q14*L14*$S$10)</f>
        <v>0</v>
      </c>
      <c r="AD14" s="114">
        <f t="shared" si="5"/>
        <v>0</v>
      </c>
      <c r="AE14" s="307">
        <f t="shared" ref="AE14:AE53" si="8">(S14*L14*$S$10)</f>
        <v>0</v>
      </c>
      <c r="AF14" s="308"/>
      <c r="AG14" s="309">
        <f t="shared" ref="AG14:AG53" si="9">(L14*N14*$P$10)+(L14*T14*$V$10)+(L14*W14*$Y$10)+(L14*Z14*$AB$10)</f>
        <v>0</v>
      </c>
      <c r="AH14" s="105">
        <f t="shared" si="6"/>
        <v>0</v>
      </c>
      <c r="AI14" s="309">
        <f>(L14*P14*$P$10)+(L14*V14*$V$10)+(L14*Y14*$Y$10)+(L14*AB14*$AB$10)</f>
        <v>0</v>
      </c>
      <c r="AJ14" s="310">
        <f t="shared" ref="AJ14:AJ53" si="10">AI14+AE14</f>
        <v>0</v>
      </c>
      <c r="AK14" s="311">
        <f t="shared" ref="AK14:AK53" si="11">AJ14/M14</f>
        <v>0</v>
      </c>
    </row>
    <row r="15" spans="1:37" s="98" customFormat="1" ht="121.15" customHeight="1" x14ac:dyDescent="0.3">
      <c r="A15" s="99">
        <v>3</v>
      </c>
      <c r="B15" s="79" t="s">
        <v>35</v>
      </c>
      <c r="C15" s="112" t="s">
        <v>41</v>
      </c>
      <c r="D15" s="113" t="s">
        <v>42</v>
      </c>
      <c r="E15" s="102" t="s">
        <v>43</v>
      </c>
      <c r="F15" s="103">
        <v>209</v>
      </c>
      <c r="G15" s="79"/>
      <c r="H15" s="104"/>
      <c r="I15" s="114"/>
      <c r="J15" s="105"/>
      <c r="K15" s="114"/>
      <c r="L15" s="106">
        <v>640</v>
      </c>
      <c r="M15" s="107">
        <v>133760</v>
      </c>
      <c r="N15" s="108">
        <v>46</v>
      </c>
      <c r="O15" s="90">
        <f t="shared" si="0"/>
        <v>104</v>
      </c>
      <c r="P15" s="90">
        <v>150</v>
      </c>
      <c r="Q15" s="93">
        <v>204</v>
      </c>
      <c r="R15" s="93">
        <f t="shared" si="1"/>
        <v>0</v>
      </c>
      <c r="S15" s="109">
        <v>204</v>
      </c>
      <c r="T15" s="96">
        <v>46</v>
      </c>
      <c r="U15" s="96">
        <f t="shared" si="2"/>
        <v>104</v>
      </c>
      <c r="V15" s="96">
        <v>150</v>
      </c>
      <c r="W15" s="110"/>
      <c r="X15" s="96">
        <f t="shared" si="3"/>
        <v>0</v>
      </c>
      <c r="Y15" s="115"/>
      <c r="Z15" s="111"/>
      <c r="AA15" s="96">
        <f t="shared" si="4"/>
        <v>0</v>
      </c>
      <c r="AB15" s="115"/>
      <c r="AC15" s="307">
        <f t="shared" si="7"/>
        <v>32640</v>
      </c>
      <c r="AD15" s="114">
        <f t="shared" si="5"/>
        <v>0</v>
      </c>
      <c r="AE15" s="307">
        <f t="shared" si="8"/>
        <v>32640</v>
      </c>
      <c r="AF15" s="308"/>
      <c r="AG15" s="309">
        <f t="shared" si="9"/>
        <v>17664</v>
      </c>
      <c r="AH15" s="105">
        <f t="shared" si="6"/>
        <v>39936</v>
      </c>
      <c r="AI15" s="309">
        <f t="shared" ref="AI15:AI53" si="12">(L15*P15*$P$10)+(L15*V15*$V$10)+(L15*Y15*$Y$10)+(L15*AB15*$AB$10)</f>
        <v>57600</v>
      </c>
      <c r="AJ15" s="310">
        <f t="shared" si="10"/>
        <v>90240</v>
      </c>
      <c r="AK15" s="311">
        <f t="shared" si="11"/>
        <v>0.67464114832535882</v>
      </c>
    </row>
    <row r="16" spans="1:37" s="98" customFormat="1" ht="121.15" customHeight="1" x14ac:dyDescent="0.3">
      <c r="A16" s="99">
        <v>4</v>
      </c>
      <c r="B16" s="79" t="s">
        <v>35</v>
      </c>
      <c r="C16" s="116" t="s">
        <v>44</v>
      </c>
      <c r="D16" s="117" t="s">
        <v>37</v>
      </c>
      <c r="E16" s="102" t="s">
        <v>38</v>
      </c>
      <c r="F16" s="103">
        <v>1005</v>
      </c>
      <c r="G16" s="79"/>
      <c r="H16" s="104"/>
      <c r="I16" s="114"/>
      <c r="J16" s="105"/>
      <c r="K16" s="114"/>
      <c r="L16" s="106">
        <v>640.97910447761194</v>
      </c>
      <c r="M16" s="107">
        <v>644184</v>
      </c>
      <c r="N16" s="108"/>
      <c r="O16" s="90">
        <f t="shared" si="0"/>
        <v>0</v>
      </c>
      <c r="P16" s="90"/>
      <c r="Q16" s="93"/>
      <c r="R16" s="93">
        <f t="shared" si="1"/>
        <v>0</v>
      </c>
      <c r="S16" s="109"/>
      <c r="T16" s="110"/>
      <c r="U16" s="96">
        <f t="shared" si="2"/>
        <v>0</v>
      </c>
      <c r="V16" s="115"/>
      <c r="W16" s="110"/>
      <c r="X16" s="96">
        <f t="shared" si="3"/>
        <v>0</v>
      </c>
      <c r="Y16" s="115"/>
      <c r="Z16" s="111"/>
      <c r="AA16" s="96">
        <f t="shared" si="4"/>
        <v>0</v>
      </c>
      <c r="AB16" s="115"/>
      <c r="AC16" s="307">
        <f t="shared" si="7"/>
        <v>0</v>
      </c>
      <c r="AD16" s="114">
        <f t="shared" si="5"/>
        <v>0</v>
      </c>
      <c r="AE16" s="307">
        <f t="shared" si="8"/>
        <v>0</v>
      </c>
      <c r="AF16" s="308"/>
      <c r="AG16" s="309">
        <f t="shared" si="9"/>
        <v>0</v>
      </c>
      <c r="AH16" s="105">
        <f t="shared" si="6"/>
        <v>0</v>
      </c>
      <c r="AI16" s="309">
        <f t="shared" si="12"/>
        <v>0</v>
      </c>
      <c r="AJ16" s="310">
        <f t="shared" si="10"/>
        <v>0</v>
      </c>
      <c r="AK16" s="311">
        <f t="shared" si="11"/>
        <v>0</v>
      </c>
    </row>
    <row r="17" spans="1:37" s="98" customFormat="1" ht="121.15" customHeight="1" x14ac:dyDescent="0.3">
      <c r="A17" s="99">
        <v>5</v>
      </c>
      <c r="B17" s="79" t="s">
        <v>35</v>
      </c>
      <c r="C17" s="116" t="s">
        <v>45</v>
      </c>
      <c r="D17" s="117" t="s">
        <v>46</v>
      </c>
      <c r="E17" s="102" t="s">
        <v>47</v>
      </c>
      <c r="F17" s="118">
        <v>3.9</v>
      </c>
      <c r="G17" s="79"/>
      <c r="H17" s="104"/>
      <c r="I17" s="114"/>
      <c r="J17" s="105"/>
      <c r="K17" s="114"/>
      <c r="L17" s="106">
        <v>10380</v>
      </c>
      <c r="M17" s="119">
        <v>40482</v>
      </c>
      <c r="N17" s="312">
        <v>3.9</v>
      </c>
      <c r="O17" s="300">
        <f t="shared" si="0"/>
        <v>0</v>
      </c>
      <c r="P17" s="300">
        <f>F17</f>
        <v>3.9</v>
      </c>
      <c r="Q17" s="302">
        <v>3.9</v>
      </c>
      <c r="R17" s="302">
        <f t="shared" si="1"/>
        <v>0</v>
      </c>
      <c r="S17" s="301">
        <f>P17</f>
        <v>3.9</v>
      </c>
      <c r="T17" s="304">
        <v>3.9</v>
      </c>
      <c r="U17" s="303">
        <f t="shared" si="2"/>
        <v>0</v>
      </c>
      <c r="V17" s="303">
        <f>S17</f>
        <v>3.9</v>
      </c>
      <c r="W17" s="304">
        <v>3.9</v>
      </c>
      <c r="X17" s="303">
        <f t="shared" si="3"/>
        <v>0</v>
      </c>
      <c r="Y17" s="303">
        <f>V17</f>
        <v>3.9</v>
      </c>
      <c r="Z17" s="303"/>
      <c r="AA17" s="303">
        <f t="shared" si="4"/>
        <v>0</v>
      </c>
      <c r="AB17" s="305"/>
      <c r="AC17" s="307">
        <f t="shared" si="7"/>
        <v>10120.5</v>
      </c>
      <c r="AD17" s="114">
        <f t="shared" si="5"/>
        <v>0</v>
      </c>
      <c r="AE17" s="307">
        <f t="shared" si="8"/>
        <v>10120.5</v>
      </c>
      <c r="AF17" s="308"/>
      <c r="AG17" s="309">
        <f t="shared" si="9"/>
        <v>28337.4</v>
      </c>
      <c r="AH17" s="105">
        <f t="shared" si="6"/>
        <v>0</v>
      </c>
      <c r="AI17" s="309">
        <f t="shared" si="12"/>
        <v>28337.4</v>
      </c>
      <c r="AJ17" s="310">
        <f t="shared" si="10"/>
        <v>38457.9</v>
      </c>
      <c r="AK17" s="311">
        <f t="shared" si="11"/>
        <v>0.95000000000000007</v>
      </c>
    </row>
    <row r="18" spans="1:37" s="98" customFormat="1" ht="121.15" customHeight="1" x14ac:dyDescent="0.3">
      <c r="A18" s="99">
        <v>6</v>
      </c>
      <c r="B18" s="79" t="s">
        <v>48</v>
      </c>
      <c r="C18" s="116" t="s">
        <v>49</v>
      </c>
      <c r="D18" s="117" t="s">
        <v>50</v>
      </c>
      <c r="E18" s="102" t="s">
        <v>38</v>
      </c>
      <c r="F18" s="118">
        <v>3400</v>
      </c>
      <c r="G18" s="79"/>
      <c r="H18" s="104"/>
      <c r="I18" s="114"/>
      <c r="J18" s="105"/>
      <c r="K18" s="114"/>
      <c r="L18" s="106">
        <v>320</v>
      </c>
      <c r="M18" s="119">
        <v>1088000</v>
      </c>
      <c r="N18" s="108"/>
      <c r="O18" s="90">
        <f t="shared" si="0"/>
        <v>0</v>
      </c>
      <c r="P18" s="90"/>
      <c r="Q18" s="93"/>
      <c r="R18" s="93">
        <f t="shared" si="1"/>
        <v>0</v>
      </c>
      <c r="S18" s="109"/>
      <c r="T18" s="110"/>
      <c r="U18" s="96">
        <f t="shared" si="2"/>
        <v>0</v>
      </c>
      <c r="V18" s="115"/>
      <c r="W18" s="110"/>
      <c r="X18" s="96">
        <f t="shared" si="3"/>
        <v>0</v>
      </c>
      <c r="Y18" s="115"/>
      <c r="Z18" s="111"/>
      <c r="AA18" s="96">
        <f t="shared" si="4"/>
        <v>0</v>
      </c>
      <c r="AB18" s="115"/>
      <c r="AC18" s="307">
        <f t="shared" si="7"/>
        <v>0</v>
      </c>
      <c r="AD18" s="114">
        <f t="shared" si="5"/>
        <v>0</v>
      </c>
      <c r="AE18" s="307">
        <f t="shared" si="8"/>
        <v>0</v>
      </c>
      <c r="AF18" s="308"/>
      <c r="AG18" s="309">
        <f t="shared" si="9"/>
        <v>0</v>
      </c>
      <c r="AH18" s="105">
        <f t="shared" si="6"/>
        <v>0</v>
      </c>
      <c r="AI18" s="309">
        <f t="shared" si="12"/>
        <v>0</v>
      </c>
      <c r="AJ18" s="310">
        <f t="shared" si="10"/>
        <v>0</v>
      </c>
      <c r="AK18" s="311">
        <f t="shared" si="11"/>
        <v>0</v>
      </c>
    </row>
    <row r="19" spans="1:37" s="98" customFormat="1" ht="121.15" customHeight="1" x14ac:dyDescent="0.3">
      <c r="A19" s="99">
        <v>7</v>
      </c>
      <c r="B19" s="79" t="s">
        <v>48</v>
      </c>
      <c r="C19" s="100" t="s">
        <v>51</v>
      </c>
      <c r="D19" s="117" t="s">
        <v>52</v>
      </c>
      <c r="E19" s="102" t="s">
        <v>38</v>
      </c>
      <c r="F19" s="118">
        <v>1430</v>
      </c>
      <c r="G19" s="79"/>
      <c r="H19" s="104"/>
      <c r="I19" s="105"/>
      <c r="J19" s="105"/>
      <c r="K19" s="114"/>
      <c r="L19" s="106">
        <v>495</v>
      </c>
      <c r="M19" s="119">
        <v>707850</v>
      </c>
      <c r="N19" s="108">
        <v>1415.7</v>
      </c>
      <c r="O19" s="90">
        <f t="shared" si="0"/>
        <v>1928.3</v>
      </c>
      <c r="P19" s="90">
        <v>3344</v>
      </c>
      <c r="Q19" s="93"/>
      <c r="R19" s="93">
        <f>S19-Q19</f>
        <v>890</v>
      </c>
      <c r="S19" s="109">
        <v>890</v>
      </c>
      <c r="T19" s="110"/>
      <c r="U19" s="96">
        <f t="shared" si="2"/>
        <v>0</v>
      </c>
      <c r="V19" s="96"/>
      <c r="W19" s="110"/>
      <c r="X19" s="96">
        <f t="shared" si="3"/>
        <v>0</v>
      </c>
      <c r="Y19" s="115"/>
      <c r="Z19" s="111"/>
      <c r="AA19" s="96">
        <f t="shared" si="4"/>
        <v>0</v>
      </c>
      <c r="AB19" s="115"/>
      <c r="AC19" s="307">
        <f>(Q19*L19*$S$10)</f>
        <v>0</v>
      </c>
      <c r="AD19" s="114">
        <f t="shared" si="5"/>
        <v>110137.5</v>
      </c>
      <c r="AE19" s="307">
        <f t="shared" si="8"/>
        <v>110137.5</v>
      </c>
      <c r="AF19" s="308"/>
      <c r="AG19" s="309">
        <f t="shared" si="9"/>
        <v>210231.44999999998</v>
      </c>
      <c r="AH19" s="105">
        <f t="shared" si="6"/>
        <v>286352.55000000005</v>
      </c>
      <c r="AI19" s="309">
        <f t="shared" si="12"/>
        <v>496584</v>
      </c>
      <c r="AJ19" s="310">
        <f>AI19+AE19</f>
        <v>606721.5</v>
      </c>
      <c r="AK19" s="311">
        <f t="shared" si="11"/>
        <v>0.85713286713286718</v>
      </c>
    </row>
    <row r="20" spans="1:37" s="98" customFormat="1" ht="121.15" customHeight="1" x14ac:dyDescent="0.3">
      <c r="A20" s="99">
        <v>8</v>
      </c>
      <c r="B20" s="79" t="s">
        <v>48</v>
      </c>
      <c r="C20" s="116" t="s">
        <v>53</v>
      </c>
      <c r="D20" s="117" t="s">
        <v>50</v>
      </c>
      <c r="E20" s="102" t="s">
        <v>38</v>
      </c>
      <c r="F20" s="118">
        <v>4555</v>
      </c>
      <c r="G20" s="79"/>
      <c r="H20" s="104"/>
      <c r="I20" s="105"/>
      <c r="J20" s="105"/>
      <c r="K20" s="105"/>
      <c r="L20" s="106">
        <v>320</v>
      </c>
      <c r="M20" s="119">
        <v>1457600</v>
      </c>
      <c r="N20" s="108"/>
      <c r="O20" s="90">
        <f t="shared" si="0"/>
        <v>0</v>
      </c>
      <c r="P20" s="90"/>
      <c r="Q20" s="93"/>
      <c r="R20" s="93">
        <f t="shared" si="1"/>
        <v>0</v>
      </c>
      <c r="S20" s="109"/>
      <c r="T20" s="110"/>
      <c r="U20" s="96">
        <f t="shared" si="2"/>
        <v>0</v>
      </c>
      <c r="V20" s="115"/>
      <c r="W20" s="110"/>
      <c r="X20" s="96">
        <f t="shared" si="3"/>
        <v>0</v>
      </c>
      <c r="Y20" s="115"/>
      <c r="Z20" s="111"/>
      <c r="AA20" s="96">
        <f t="shared" si="4"/>
        <v>0</v>
      </c>
      <c r="AB20" s="115"/>
      <c r="AC20" s="307">
        <f t="shared" si="7"/>
        <v>0</v>
      </c>
      <c r="AD20" s="114">
        <f t="shared" si="5"/>
        <v>0</v>
      </c>
      <c r="AE20" s="307">
        <f t="shared" si="8"/>
        <v>0</v>
      </c>
      <c r="AF20" s="308"/>
      <c r="AG20" s="309">
        <f t="shared" si="9"/>
        <v>0</v>
      </c>
      <c r="AH20" s="105">
        <f t="shared" si="6"/>
        <v>0</v>
      </c>
      <c r="AI20" s="309">
        <f t="shared" si="12"/>
        <v>0</v>
      </c>
      <c r="AJ20" s="310">
        <f t="shared" si="10"/>
        <v>0</v>
      </c>
      <c r="AK20" s="311">
        <f t="shared" si="11"/>
        <v>0</v>
      </c>
    </row>
    <row r="21" spans="1:37" s="98" customFormat="1" ht="121.15" customHeight="1" x14ac:dyDescent="0.3">
      <c r="A21" s="99"/>
      <c r="B21" s="79" t="s">
        <v>54</v>
      </c>
      <c r="C21" s="100" t="s">
        <v>55</v>
      </c>
      <c r="D21" s="117" t="s">
        <v>56</v>
      </c>
      <c r="E21" s="102" t="s">
        <v>43</v>
      </c>
      <c r="F21" s="118">
        <v>7</v>
      </c>
      <c r="G21" s="79"/>
      <c r="H21" s="104"/>
      <c r="I21" s="114"/>
      <c r="J21" s="105"/>
      <c r="K21" s="105"/>
      <c r="L21" s="106">
        <v>436</v>
      </c>
      <c r="M21" s="119">
        <v>3052</v>
      </c>
      <c r="N21" s="108"/>
      <c r="O21" s="90">
        <f t="shared" si="0"/>
        <v>0</v>
      </c>
      <c r="P21" s="90"/>
      <c r="Q21" s="93"/>
      <c r="R21" s="93">
        <f t="shared" si="1"/>
        <v>0</v>
      </c>
      <c r="S21" s="109"/>
      <c r="T21" s="110"/>
      <c r="U21" s="96">
        <f t="shared" si="2"/>
        <v>0</v>
      </c>
      <c r="V21" s="115"/>
      <c r="W21" s="110"/>
      <c r="X21" s="96">
        <f t="shared" si="3"/>
        <v>0</v>
      </c>
      <c r="Y21" s="115"/>
      <c r="Z21" s="111"/>
      <c r="AA21" s="96">
        <f t="shared" si="4"/>
        <v>0</v>
      </c>
      <c r="AB21" s="115"/>
      <c r="AC21" s="307">
        <f t="shared" si="7"/>
        <v>0</v>
      </c>
      <c r="AD21" s="114">
        <f t="shared" si="5"/>
        <v>0</v>
      </c>
      <c r="AE21" s="307">
        <f t="shared" si="8"/>
        <v>0</v>
      </c>
      <c r="AF21" s="308"/>
      <c r="AG21" s="309">
        <f t="shared" si="9"/>
        <v>0</v>
      </c>
      <c r="AH21" s="105">
        <f t="shared" si="6"/>
        <v>0</v>
      </c>
      <c r="AI21" s="309">
        <f t="shared" si="12"/>
        <v>0</v>
      </c>
      <c r="AJ21" s="310">
        <f t="shared" si="10"/>
        <v>0</v>
      </c>
      <c r="AK21" s="311">
        <f t="shared" si="11"/>
        <v>0</v>
      </c>
    </row>
    <row r="22" spans="1:37" s="98" customFormat="1" ht="121.15" customHeight="1" x14ac:dyDescent="0.3">
      <c r="A22" s="99"/>
      <c r="B22" s="79" t="s">
        <v>54</v>
      </c>
      <c r="C22" s="100" t="s">
        <v>57</v>
      </c>
      <c r="D22" s="117" t="s">
        <v>56</v>
      </c>
      <c r="E22" s="102" t="s">
        <v>43</v>
      </c>
      <c r="F22" s="118">
        <v>9</v>
      </c>
      <c r="G22" s="79"/>
      <c r="H22" s="104"/>
      <c r="I22" s="105"/>
      <c r="J22" s="105"/>
      <c r="K22" s="105"/>
      <c r="L22" s="106">
        <v>338</v>
      </c>
      <c r="M22" s="119">
        <v>3042</v>
      </c>
      <c r="N22" s="108"/>
      <c r="O22" s="90">
        <f t="shared" si="0"/>
        <v>0</v>
      </c>
      <c r="P22" s="90"/>
      <c r="Q22" s="93"/>
      <c r="R22" s="93">
        <f t="shared" si="1"/>
        <v>0</v>
      </c>
      <c r="S22" s="109"/>
      <c r="T22" s="110"/>
      <c r="U22" s="96">
        <f t="shared" si="2"/>
        <v>0</v>
      </c>
      <c r="V22" s="115"/>
      <c r="W22" s="110"/>
      <c r="X22" s="96">
        <f t="shared" si="3"/>
        <v>0</v>
      </c>
      <c r="Y22" s="115"/>
      <c r="Z22" s="111"/>
      <c r="AA22" s="96">
        <f t="shared" si="4"/>
        <v>0</v>
      </c>
      <c r="AB22" s="115"/>
      <c r="AC22" s="307">
        <f t="shared" si="7"/>
        <v>0</v>
      </c>
      <c r="AD22" s="114">
        <f t="shared" si="5"/>
        <v>0</v>
      </c>
      <c r="AE22" s="307">
        <f t="shared" si="8"/>
        <v>0</v>
      </c>
      <c r="AF22" s="308"/>
      <c r="AG22" s="309">
        <f t="shared" si="9"/>
        <v>0</v>
      </c>
      <c r="AH22" s="105">
        <f t="shared" si="6"/>
        <v>0</v>
      </c>
      <c r="AI22" s="309">
        <f t="shared" si="12"/>
        <v>0</v>
      </c>
      <c r="AJ22" s="310">
        <f t="shared" si="10"/>
        <v>0</v>
      </c>
      <c r="AK22" s="311">
        <f t="shared" si="11"/>
        <v>0</v>
      </c>
    </row>
    <row r="23" spans="1:37" s="98" customFormat="1" ht="121.15" customHeight="1" x14ac:dyDescent="0.3">
      <c r="A23" s="99"/>
      <c r="B23" s="79" t="s">
        <v>54</v>
      </c>
      <c r="C23" s="100" t="s">
        <v>58</v>
      </c>
      <c r="D23" s="117" t="s">
        <v>56</v>
      </c>
      <c r="E23" s="102" t="s">
        <v>43</v>
      </c>
      <c r="F23" s="118">
        <v>7</v>
      </c>
      <c r="G23" s="79"/>
      <c r="H23" s="104"/>
      <c r="I23" s="105"/>
      <c r="J23" s="120"/>
      <c r="K23" s="121"/>
      <c r="L23" s="106">
        <v>523</v>
      </c>
      <c r="M23" s="119">
        <v>3661</v>
      </c>
      <c r="N23" s="108"/>
      <c r="O23" s="90">
        <f t="shared" si="0"/>
        <v>0</v>
      </c>
      <c r="P23" s="90"/>
      <c r="Q23" s="93"/>
      <c r="R23" s="93">
        <f t="shared" si="1"/>
        <v>0</v>
      </c>
      <c r="S23" s="109"/>
      <c r="T23" s="110"/>
      <c r="U23" s="96">
        <f t="shared" si="2"/>
        <v>0</v>
      </c>
      <c r="V23" s="115"/>
      <c r="W23" s="110"/>
      <c r="X23" s="96">
        <f t="shared" si="3"/>
        <v>0</v>
      </c>
      <c r="Y23" s="115"/>
      <c r="Z23" s="111"/>
      <c r="AA23" s="96">
        <f t="shared" si="4"/>
        <v>0</v>
      </c>
      <c r="AB23" s="115"/>
      <c r="AC23" s="307">
        <f t="shared" si="7"/>
        <v>0</v>
      </c>
      <c r="AD23" s="114">
        <f t="shared" si="5"/>
        <v>0</v>
      </c>
      <c r="AE23" s="307">
        <f t="shared" si="8"/>
        <v>0</v>
      </c>
      <c r="AF23" s="308"/>
      <c r="AG23" s="309">
        <f t="shared" si="9"/>
        <v>0</v>
      </c>
      <c r="AH23" s="105">
        <f t="shared" si="6"/>
        <v>0</v>
      </c>
      <c r="AI23" s="309">
        <f t="shared" si="12"/>
        <v>0</v>
      </c>
      <c r="AJ23" s="310">
        <f t="shared" si="10"/>
        <v>0</v>
      </c>
      <c r="AK23" s="311">
        <f t="shared" si="11"/>
        <v>0</v>
      </c>
    </row>
    <row r="24" spans="1:37" s="98" customFormat="1" ht="121.15" customHeight="1" x14ac:dyDescent="0.3">
      <c r="A24" s="99"/>
      <c r="B24" s="79" t="s">
        <v>54</v>
      </c>
      <c r="C24" s="100" t="s">
        <v>59</v>
      </c>
      <c r="D24" s="117" t="s">
        <v>56</v>
      </c>
      <c r="E24" s="102" t="s">
        <v>43</v>
      </c>
      <c r="F24" s="118">
        <v>2</v>
      </c>
      <c r="G24" s="79"/>
      <c r="H24" s="104"/>
      <c r="I24" s="105"/>
      <c r="J24" s="105"/>
      <c r="K24" s="105"/>
      <c r="L24" s="106">
        <v>935</v>
      </c>
      <c r="M24" s="119">
        <v>1870</v>
      </c>
      <c r="N24" s="108"/>
      <c r="O24" s="90">
        <f t="shared" si="0"/>
        <v>0</v>
      </c>
      <c r="P24" s="90"/>
      <c r="Q24" s="93"/>
      <c r="R24" s="93">
        <f t="shared" si="1"/>
        <v>0</v>
      </c>
      <c r="S24" s="109"/>
      <c r="T24" s="110"/>
      <c r="U24" s="96">
        <f t="shared" si="2"/>
        <v>0</v>
      </c>
      <c r="V24" s="115"/>
      <c r="W24" s="110"/>
      <c r="X24" s="96">
        <f t="shared" si="3"/>
        <v>0</v>
      </c>
      <c r="Y24" s="115"/>
      <c r="Z24" s="111"/>
      <c r="AA24" s="96">
        <f t="shared" si="4"/>
        <v>0</v>
      </c>
      <c r="AB24" s="115"/>
      <c r="AC24" s="307">
        <f t="shared" si="7"/>
        <v>0</v>
      </c>
      <c r="AD24" s="114">
        <f t="shared" si="5"/>
        <v>0</v>
      </c>
      <c r="AE24" s="307">
        <f t="shared" si="8"/>
        <v>0</v>
      </c>
      <c r="AF24" s="308"/>
      <c r="AG24" s="309">
        <f t="shared" si="9"/>
        <v>0</v>
      </c>
      <c r="AH24" s="105">
        <f t="shared" si="6"/>
        <v>0</v>
      </c>
      <c r="AI24" s="309">
        <f t="shared" si="12"/>
        <v>0</v>
      </c>
      <c r="AJ24" s="310">
        <f t="shared" si="10"/>
        <v>0</v>
      </c>
      <c r="AK24" s="311">
        <f t="shared" si="11"/>
        <v>0</v>
      </c>
    </row>
    <row r="25" spans="1:37" s="98" customFormat="1" ht="121.15" customHeight="1" x14ac:dyDescent="0.3">
      <c r="A25" s="99"/>
      <c r="B25" s="79" t="s">
        <v>35</v>
      </c>
      <c r="C25" s="100" t="s">
        <v>60</v>
      </c>
      <c r="D25" s="117" t="s">
        <v>61</v>
      </c>
      <c r="E25" s="102" t="s">
        <v>43</v>
      </c>
      <c r="F25" s="118">
        <v>359</v>
      </c>
      <c r="G25" s="79"/>
      <c r="H25" s="104"/>
      <c r="I25" s="105"/>
      <c r="J25" s="120"/>
      <c r="K25" s="105"/>
      <c r="L25" s="106">
        <v>2047</v>
      </c>
      <c r="M25" s="119">
        <v>734873</v>
      </c>
      <c r="N25" s="108"/>
      <c r="O25" s="90">
        <f t="shared" si="0"/>
        <v>0</v>
      </c>
      <c r="P25" s="90"/>
      <c r="Q25" s="93"/>
      <c r="R25" s="93">
        <f t="shared" si="1"/>
        <v>0</v>
      </c>
      <c r="S25" s="109"/>
      <c r="T25" s="110"/>
      <c r="U25" s="96">
        <f t="shared" si="2"/>
        <v>0</v>
      </c>
      <c r="V25" s="115"/>
      <c r="W25" s="110"/>
      <c r="X25" s="96">
        <f t="shared" si="3"/>
        <v>0</v>
      </c>
      <c r="Y25" s="115"/>
      <c r="Z25" s="111"/>
      <c r="AA25" s="96">
        <f t="shared" si="4"/>
        <v>0</v>
      </c>
      <c r="AB25" s="115"/>
      <c r="AC25" s="307">
        <f t="shared" si="7"/>
        <v>0</v>
      </c>
      <c r="AD25" s="114">
        <f t="shared" si="5"/>
        <v>0</v>
      </c>
      <c r="AE25" s="307">
        <f t="shared" si="8"/>
        <v>0</v>
      </c>
      <c r="AF25" s="308"/>
      <c r="AG25" s="309">
        <f t="shared" si="9"/>
        <v>0</v>
      </c>
      <c r="AH25" s="105">
        <f t="shared" si="6"/>
        <v>0</v>
      </c>
      <c r="AI25" s="309">
        <f t="shared" si="12"/>
        <v>0</v>
      </c>
      <c r="AJ25" s="310">
        <f t="shared" si="10"/>
        <v>0</v>
      </c>
      <c r="AK25" s="311">
        <f t="shared" si="11"/>
        <v>0</v>
      </c>
    </row>
    <row r="26" spans="1:37" s="98" customFormat="1" ht="121.15" customHeight="1" x14ac:dyDescent="0.3">
      <c r="A26" s="99"/>
      <c r="B26" s="79" t="s">
        <v>62</v>
      </c>
      <c r="C26" s="100" t="s">
        <v>63</v>
      </c>
      <c r="D26" s="117" t="s">
        <v>64</v>
      </c>
      <c r="E26" s="102" t="s">
        <v>43</v>
      </c>
      <c r="F26" s="118">
        <v>7</v>
      </c>
      <c r="G26" s="79"/>
      <c r="H26" s="104"/>
      <c r="I26" s="105"/>
      <c r="J26" s="120"/>
      <c r="K26" s="105"/>
      <c r="L26" s="106">
        <v>29523</v>
      </c>
      <c r="M26" s="119">
        <v>206661</v>
      </c>
      <c r="N26" s="108"/>
      <c r="O26" s="90">
        <f t="shared" si="0"/>
        <v>0</v>
      </c>
      <c r="P26" s="90"/>
      <c r="Q26" s="93"/>
      <c r="R26" s="93">
        <f t="shared" si="1"/>
        <v>0</v>
      </c>
      <c r="S26" s="109"/>
      <c r="T26" s="110"/>
      <c r="U26" s="96">
        <f t="shared" si="2"/>
        <v>0</v>
      </c>
      <c r="V26" s="115"/>
      <c r="W26" s="110"/>
      <c r="X26" s="96">
        <f t="shared" si="3"/>
        <v>0</v>
      </c>
      <c r="Y26" s="115"/>
      <c r="Z26" s="111"/>
      <c r="AA26" s="96">
        <f t="shared" si="4"/>
        <v>0</v>
      </c>
      <c r="AB26" s="115"/>
      <c r="AC26" s="307">
        <f t="shared" si="7"/>
        <v>0</v>
      </c>
      <c r="AD26" s="114">
        <f t="shared" si="5"/>
        <v>0</v>
      </c>
      <c r="AE26" s="307">
        <f t="shared" si="8"/>
        <v>0</v>
      </c>
      <c r="AF26" s="308"/>
      <c r="AG26" s="309">
        <f t="shared" si="9"/>
        <v>0</v>
      </c>
      <c r="AH26" s="105">
        <f t="shared" si="6"/>
        <v>0</v>
      </c>
      <c r="AI26" s="309">
        <f t="shared" si="12"/>
        <v>0</v>
      </c>
      <c r="AJ26" s="310">
        <f t="shared" si="10"/>
        <v>0</v>
      </c>
      <c r="AK26" s="311">
        <f t="shared" si="11"/>
        <v>0</v>
      </c>
    </row>
    <row r="27" spans="1:37" s="98" customFormat="1" ht="121.15" customHeight="1" x14ac:dyDescent="0.3">
      <c r="A27" s="99"/>
      <c r="B27" s="79" t="s">
        <v>62</v>
      </c>
      <c r="C27" s="100" t="s">
        <v>65</v>
      </c>
      <c r="D27" s="117" t="s">
        <v>64</v>
      </c>
      <c r="E27" s="102" t="s">
        <v>43</v>
      </c>
      <c r="F27" s="118">
        <v>1</v>
      </c>
      <c r="G27" s="79"/>
      <c r="H27" s="104"/>
      <c r="I27" s="105"/>
      <c r="J27" s="120"/>
      <c r="K27" s="105"/>
      <c r="L27" s="106">
        <v>29967</v>
      </c>
      <c r="M27" s="119">
        <v>29967</v>
      </c>
      <c r="N27" s="108"/>
      <c r="O27" s="90">
        <f t="shared" si="0"/>
        <v>0</v>
      </c>
      <c r="P27" s="90"/>
      <c r="Q27" s="93"/>
      <c r="R27" s="93">
        <f t="shared" si="1"/>
        <v>0</v>
      </c>
      <c r="S27" s="109"/>
      <c r="T27" s="110"/>
      <c r="U27" s="96">
        <f t="shared" si="2"/>
        <v>0</v>
      </c>
      <c r="V27" s="115"/>
      <c r="W27" s="110"/>
      <c r="X27" s="96">
        <f t="shared" si="3"/>
        <v>0</v>
      </c>
      <c r="Y27" s="115"/>
      <c r="Z27" s="111"/>
      <c r="AA27" s="96">
        <f t="shared" si="4"/>
        <v>0</v>
      </c>
      <c r="AB27" s="115"/>
      <c r="AC27" s="307">
        <f t="shared" si="7"/>
        <v>0</v>
      </c>
      <c r="AD27" s="114">
        <f t="shared" si="5"/>
        <v>0</v>
      </c>
      <c r="AE27" s="307">
        <f t="shared" si="8"/>
        <v>0</v>
      </c>
      <c r="AF27" s="308"/>
      <c r="AG27" s="309">
        <f t="shared" si="9"/>
        <v>0</v>
      </c>
      <c r="AH27" s="105">
        <f t="shared" si="6"/>
        <v>0</v>
      </c>
      <c r="AI27" s="309">
        <f t="shared" si="12"/>
        <v>0</v>
      </c>
      <c r="AJ27" s="310">
        <f t="shared" si="10"/>
        <v>0</v>
      </c>
      <c r="AK27" s="311">
        <f t="shared" si="11"/>
        <v>0</v>
      </c>
    </row>
    <row r="28" spans="1:37" s="98" customFormat="1" ht="121.15" customHeight="1" x14ac:dyDescent="0.3">
      <c r="A28" s="99"/>
      <c r="B28" s="79" t="s">
        <v>66</v>
      </c>
      <c r="C28" s="100" t="s">
        <v>67</v>
      </c>
      <c r="D28" s="117" t="s">
        <v>68</v>
      </c>
      <c r="E28" s="102" t="s">
        <v>43</v>
      </c>
      <c r="F28" s="118">
        <v>3</v>
      </c>
      <c r="G28" s="79"/>
      <c r="H28" s="104"/>
      <c r="I28" s="105"/>
      <c r="J28" s="105"/>
      <c r="K28" s="105"/>
      <c r="L28" s="106">
        <v>27288</v>
      </c>
      <c r="M28" s="119">
        <v>81864</v>
      </c>
      <c r="N28" s="108"/>
      <c r="O28" s="90">
        <f t="shared" si="0"/>
        <v>0</v>
      </c>
      <c r="P28" s="90"/>
      <c r="Q28" s="93"/>
      <c r="R28" s="93">
        <f t="shared" si="1"/>
        <v>0</v>
      </c>
      <c r="S28" s="109"/>
      <c r="T28" s="110"/>
      <c r="U28" s="96">
        <f t="shared" si="2"/>
        <v>0</v>
      </c>
      <c r="V28" s="115"/>
      <c r="W28" s="110"/>
      <c r="X28" s="96">
        <f t="shared" si="3"/>
        <v>0</v>
      </c>
      <c r="Y28" s="115"/>
      <c r="Z28" s="111"/>
      <c r="AA28" s="96">
        <f t="shared" si="4"/>
        <v>0</v>
      </c>
      <c r="AB28" s="115"/>
      <c r="AC28" s="307">
        <f t="shared" si="7"/>
        <v>0</v>
      </c>
      <c r="AD28" s="114">
        <f t="shared" si="5"/>
        <v>0</v>
      </c>
      <c r="AE28" s="307">
        <f t="shared" si="8"/>
        <v>0</v>
      </c>
      <c r="AF28" s="308"/>
      <c r="AG28" s="309">
        <f t="shared" si="9"/>
        <v>0</v>
      </c>
      <c r="AH28" s="105">
        <f t="shared" si="6"/>
        <v>0</v>
      </c>
      <c r="AI28" s="309">
        <f t="shared" si="12"/>
        <v>0</v>
      </c>
      <c r="AJ28" s="310">
        <f t="shared" si="10"/>
        <v>0</v>
      </c>
      <c r="AK28" s="311">
        <f t="shared" si="11"/>
        <v>0</v>
      </c>
    </row>
    <row r="29" spans="1:37" s="98" customFormat="1" ht="121.15" customHeight="1" x14ac:dyDescent="0.3">
      <c r="A29" s="99"/>
      <c r="B29" s="79" t="s">
        <v>66</v>
      </c>
      <c r="C29" s="100" t="s">
        <v>69</v>
      </c>
      <c r="D29" s="117" t="s">
        <v>68</v>
      </c>
      <c r="E29" s="102" t="s">
        <v>43</v>
      </c>
      <c r="F29" s="118">
        <v>1</v>
      </c>
      <c r="G29" s="79"/>
      <c r="H29" s="104"/>
      <c r="I29" s="105"/>
      <c r="J29" s="105"/>
      <c r="K29" s="105"/>
      <c r="L29" s="106">
        <v>27170</v>
      </c>
      <c r="M29" s="119">
        <v>27170</v>
      </c>
      <c r="N29" s="108"/>
      <c r="O29" s="90">
        <f t="shared" si="0"/>
        <v>0</v>
      </c>
      <c r="P29" s="90"/>
      <c r="Q29" s="93"/>
      <c r="R29" s="93">
        <f t="shared" si="1"/>
        <v>0</v>
      </c>
      <c r="S29" s="109"/>
      <c r="T29" s="110"/>
      <c r="U29" s="96">
        <f t="shared" si="2"/>
        <v>0</v>
      </c>
      <c r="V29" s="115"/>
      <c r="W29" s="110"/>
      <c r="X29" s="96">
        <f t="shared" si="3"/>
        <v>0</v>
      </c>
      <c r="Y29" s="115"/>
      <c r="Z29" s="111"/>
      <c r="AA29" s="96">
        <f t="shared" si="4"/>
        <v>0</v>
      </c>
      <c r="AB29" s="115"/>
      <c r="AC29" s="307">
        <f t="shared" si="7"/>
        <v>0</v>
      </c>
      <c r="AD29" s="114">
        <f t="shared" si="5"/>
        <v>0</v>
      </c>
      <c r="AE29" s="307">
        <f t="shared" si="8"/>
        <v>0</v>
      </c>
      <c r="AF29" s="308"/>
      <c r="AG29" s="309">
        <f t="shared" si="9"/>
        <v>0</v>
      </c>
      <c r="AH29" s="105">
        <f t="shared" si="6"/>
        <v>0</v>
      </c>
      <c r="AI29" s="309">
        <f t="shared" si="12"/>
        <v>0</v>
      </c>
      <c r="AJ29" s="310">
        <f t="shared" si="10"/>
        <v>0</v>
      </c>
      <c r="AK29" s="311">
        <f t="shared" si="11"/>
        <v>0</v>
      </c>
    </row>
    <row r="30" spans="1:37" s="98" customFormat="1" ht="121.15" customHeight="1" x14ac:dyDescent="0.3">
      <c r="A30" s="99"/>
      <c r="B30" s="79" t="s">
        <v>70</v>
      </c>
      <c r="C30" s="100" t="s">
        <v>71</v>
      </c>
      <c r="D30" s="117" t="s">
        <v>72</v>
      </c>
      <c r="E30" s="102" t="s">
        <v>43</v>
      </c>
      <c r="F30" s="118">
        <v>18</v>
      </c>
      <c r="G30" s="79"/>
      <c r="H30" s="104"/>
      <c r="I30" s="105"/>
      <c r="J30" s="120"/>
      <c r="K30" s="105"/>
      <c r="L30" s="106">
        <v>3722</v>
      </c>
      <c r="M30" s="119">
        <v>66996</v>
      </c>
      <c r="N30" s="108"/>
      <c r="O30" s="90">
        <f t="shared" si="0"/>
        <v>0</v>
      </c>
      <c r="P30" s="90"/>
      <c r="Q30" s="93"/>
      <c r="R30" s="93">
        <f t="shared" si="1"/>
        <v>0</v>
      </c>
      <c r="S30" s="109"/>
      <c r="T30" s="110"/>
      <c r="U30" s="96">
        <f t="shared" si="2"/>
        <v>0</v>
      </c>
      <c r="V30" s="115"/>
      <c r="W30" s="110"/>
      <c r="X30" s="96">
        <f t="shared" si="3"/>
        <v>0</v>
      </c>
      <c r="Y30" s="115"/>
      <c r="Z30" s="111"/>
      <c r="AA30" s="96">
        <f t="shared" si="4"/>
        <v>0</v>
      </c>
      <c r="AB30" s="115"/>
      <c r="AC30" s="307">
        <f t="shared" si="7"/>
        <v>0</v>
      </c>
      <c r="AD30" s="114">
        <f t="shared" si="5"/>
        <v>0</v>
      </c>
      <c r="AE30" s="307">
        <f t="shared" si="8"/>
        <v>0</v>
      </c>
      <c r="AF30" s="308"/>
      <c r="AG30" s="309">
        <f t="shared" si="9"/>
        <v>0</v>
      </c>
      <c r="AH30" s="105">
        <f t="shared" si="6"/>
        <v>0</v>
      </c>
      <c r="AI30" s="309">
        <f t="shared" si="12"/>
        <v>0</v>
      </c>
      <c r="AJ30" s="310">
        <f t="shared" si="10"/>
        <v>0</v>
      </c>
      <c r="AK30" s="311">
        <f t="shared" si="11"/>
        <v>0</v>
      </c>
    </row>
    <row r="31" spans="1:37" s="98" customFormat="1" ht="121.15" customHeight="1" x14ac:dyDescent="0.3">
      <c r="A31" s="99"/>
      <c r="B31" s="79" t="s">
        <v>70</v>
      </c>
      <c r="C31" s="100" t="s">
        <v>73</v>
      </c>
      <c r="D31" s="117" t="s">
        <v>74</v>
      </c>
      <c r="E31" s="102" t="s">
        <v>43</v>
      </c>
      <c r="F31" s="118">
        <v>14</v>
      </c>
      <c r="G31" s="79"/>
      <c r="H31" s="104"/>
      <c r="I31" s="105"/>
      <c r="J31" s="120"/>
      <c r="K31" s="105"/>
      <c r="L31" s="106">
        <v>2209</v>
      </c>
      <c r="M31" s="119">
        <v>30926</v>
      </c>
      <c r="N31" s="108"/>
      <c r="O31" s="90">
        <f t="shared" si="0"/>
        <v>0</v>
      </c>
      <c r="P31" s="90"/>
      <c r="Q31" s="93"/>
      <c r="R31" s="93">
        <f t="shared" si="1"/>
        <v>0</v>
      </c>
      <c r="S31" s="109"/>
      <c r="T31" s="110"/>
      <c r="U31" s="96">
        <f t="shared" si="2"/>
        <v>0</v>
      </c>
      <c r="V31" s="115"/>
      <c r="W31" s="110"/>
      <c r="X31" s="96">
        <f t="shared" si="3"/>
        <v>0</v>
      </c>
      <c r="Y31" s="115"/>
      <c r="Z31" s="111"/>
      <c r="AA31" s="96">
        <f t="shared" si="4"/>
        <v>0</v>
      </c>
      <c r="AB31" s="115"/>
      <c r="AC31" s="307">
        <f t="shared" si="7"/>
        <v>0</v>
      </c>
      <c r="AD31" s="114">
        <f t="shared" si="5"/>
        <v>0</v>
      </c>
      <c r="AE31" s="307">
        <f t="shared" si="8"/>
        <v>0</v>
      </c>
      <c r="AF31" s="308"/>
      <c r="AG31" s="309">
        <f t="shared" si="9"/>
        <v>0</v>
      </c>
      <c r="AH31" s="105">
        <f t="shared" si="6"/>
        <v>0</v>
      </c>
      <c r="AI31" s="309">
        <f t="shared" si="12"/>
        <v>0</v>
      </c>
      <c r="AJ31" s="310">
        <f t="shared" si="10"/>
        <v>0</v>
      </c>
      <c r="AK31" s="311">
        <f t="shared" si="11"/>
        <v>0</v>
      </c>
    </row>
    <row r="32" spans="1:37" s="98" customFormat="1" ht="121.15" customHeight="1" x14ac:dyDescent="0.3">
      <c r="A32" s="99"/>
      <c r="B32" s="79" t="s">
        <v>66</v>
      </c>
      <c r="C32" s="100" t="s">
        <v>75</v>
      </c>
      <c r="D32" s="117" t="s">
        <v>68</v>
      </c>
      <c r="E32" s="102" t="s">
        <v>43</v>
      </c>
      <c r="F32" s="118">
        <v>14</v>
      </c>
      <c r="G32" s="79"/>
      <c r="H32" s="104"/>
      <c r="I32" s="105"/>
      <c r="J32" s="120"/>
      <c r="K32" s="105"/>
      <c r="L32" s="106">
        <v>27052</v>
      </c>
      <c r="M32" s="119">
        <v>378728</v>
      </c>
      <c r="N32" s="108"/>
      <c r="O32" s="90">
        <f t="shared" si="0"/>
        <v>0</v>
      </c>
      <c r="P32" s="90"/>
      <c r="Q32" s="93"/>
      <c r="R32" s="93">
        <f t="shared" si="1"/>
        <v>0</v>
      </c>
      <c r="S32" s="109"/>
      <c r="T32" s="110"/>
      <c r="U32" s="96">
        <f t="shared" si="2"/>
        <v>0</v>
      </c>
      <c r="V32" s="115"/>
      <c r="W32" s="110"/>
      <c r="X32" s="96">
        <f t="shared" si="3"/>
        <v>0</v>
      </c>
      <c r="Y32" s="115"/>
      <c r="Z32" s="111"/>
      <c r="AA32" s="96">
        <f t="shared" si="4"/>
        <v>0</v>
      </c>
      <c r="AB32" s="115"/>
      <c r="AC32" s="307">
        <f t="shared" si="7"/>
        <v>0</v>
      </c>
      <c r="AD32" s="114">
        <f t="shared" si="5"/>
        <v>0</v>
      </c>
      <c r="AE32" s="307">
        <f t="shared" si="8"/>
        <v>0</v>
      </c>
      <c r="AF32" s="308"/>
      <c r="AG32" s="309">
        <f t="shared" si="9"/>
        <v>0</v>
      </c>
      <c r="AH32" s="105">
        <f t="shared" si="6"/>
        <v>0</v>
      </c>
      <c r="AI32" s="309">
        <f t="shared" si="12"/>
        <v>0</v>
      </c>
      <c r="AJ32" s="310">
        <f t="shared" si="10"/>
        <v>0</v>
      </c>
      <c r="AK32" s="311">
        <f t="shared" si="11"/>
        <v>0</v>
      </c>
    </row>
    <row r="33" spans="1:37" s="98" customFormat="1" ht="121.15" customHeight="1" x14ac:dyDescent="0.3">
      <c r="A33" s="99"/>
      <c r="B33" s="79" t="s">
        <v>70</v>
      </c>
      <c r="C33" s="100" t="s">
        <v>76</v>
      </c>
      <c r="D33" s="117" t="s">
        <v>72</v>
      </c>
      <c r="E33" s="102" t="s">
        <v>43</v>
      </c>
      <c r="F33" s="118">
        <v>1</v>
      </c>
      <c r="G33" s="79"/>
      <c r="H33" s="104"/>
      <c r="I33" s="105"/>
      <c r="J33" s="120"/>
      <c r="K33" s="105"/>
      <c r="L33" s="106">
        <v>2821</v>
      </c>
      <c r="M33" s="119">
        <v>2821</v>
      </c>
      <c r="N33" s="108"/>
      <c r="O33" s="90">
        <f t="shared" si="0"/>
        <v>0</v>
      </c>
      <c r="P33" s="90"/>
      <c r="Q33" s="93"/>
      <c r="R33" s="93">
        <f t="shared" si="1"/>
        <v>0</v>
      </c>
      <c r="S33" s="109"/>
      <c r="T33" s="110"/>
      <c r="U33" s="96">
        <f t="shared" si="2"/>
        <v>0</v>
      </c>
      <c r="V33" s="115"/>
      <c r="W33" s="110"/>
      <c r="X33" s="96">
        <f t="shared" si="3"/>
        <v>0</v>
      </c>
      <c r="Y33" s="115"/>
      <c r="Z33" s="111"/>
      <c r="AA33" s="96">
        <f t="shared" si="4"/>
        <v>0</v>
      </c>
      <c r="AB33" s="115"/>
      <c r="AC33" s="307">
        <f t="shared" si="7"/>
        <v>0</v>
      </c>
      <c r="AD33" s="114">
        <f t="shared" si="5"/>
        <v>0</v>
      </c>
      <c r="AE33" s="307">
        <f t="shared" si="8"/>
        <v>0</v>
      </c>
      <c r="AF33" s="308"/>
      <c r="AG33" s="309">
        <f t="shared" si="9"/>
        <v>0</v>
      </c>
      <c r="AH33" s="105">
        <f t="shared" si="6"/>
        <v>0</v>
      </c>
      <c r="AI33" s="309">
        <f t="shared" si="12"/>
        <v>0</v>
      </c>
      <c r="AJ33" s="310">
        <f t="shared" si="10"/>
        <v>0</v>
      </c>
      <c r="AK33" s="311">
        <f t="shared" si="11"/>
        <v>0</v>
      </c>
    </row>
    <row r="34" spans="1:37" s="98" customFormat="1" ht="121.15" customHeight="1" x14ac:dyDescent="0.3">
      <c r="A34" s="99"/>
      <c r="B34" s="79" t="s">
        <v>70</v>
      </c>
      <c r="C34" s="100" t="s">
        <v>77</v>
      </c>
      <c r="D34" s="117" t="s">
        <v>72</v>
      </c>
      <c r="E34" s="102" t="s">
        <v>43</v>
      </c>
      <c r="F34" s="118">
        <v>15</v>
      </c>
      <c r="G34" s="79"/>
      <c r="H34" s="104"/>
      <c r="I34" s="105"/>
      <c r="J34" s="105"/>
      <c r="K34" s="105"/>
      <c r="L34" s="106">
        <v>2733</v>
      </c>
      <c r="M34" s="119">
        <v>40995</v>
      </c>
      <c r="N34" s="108"/>
      <c r="O34" s="90">
        <f t="shared" si="0"/>
        <v>0</v>
      </c>
      <c r="P34" s="90"/>
      <c r="Q34" s="93"/>
      <c r="R34" s="93">
        <f t="shared" si="1"/>
        <v>0</v>
      </c>
      <c r="S34" s="109"/>
      <c r="T34" s="110"/>
      <c r="U34" s="96">
        <f t="shared" si="2"/>
        <v>0</v>
      </c>
      <c r="V34" s="115"/>
      <c r="W34" s="110"/>
      <c r="X34" s="96">
        <f t="shared" si="3"/>
        <v>0</v>
      </c>
      <c r="Y34" s="115"/>
      <c r="Z34" s="111"/>
      <c r="AA34" s="96">
        <f t="shared" si="4"/>
        <v>0</v>
      </c>
      <c r="AB34" s="115"/>
      <c r="AC34" s="307">
        <f t="shared" si="7"/>
        <v>0</v>
      </c>
      <c r="AD34" s="114">
        <f t="shared" si="5"/>
        <v>0</v>
      </c>
      <c r="AE34" s="307">
        <f t="shared" si="8"/>
        <v>0</v>
      </c>
      <c r="AF34" s="308"/>
      <c r="AG34" s="309">
        <f t="shared" si="9"/>
        <v>0</v>
      </c>
      <c r="AH34" s="105">
        <f t="shared" si="6"/>
        <v>0</v>
      </c>
      <c r="AI34" s="309">
        <f t="shared" si="12"/>
        <v>0</v>
      </c>
      <c r="AJ34" s="310">
        <f t="shared" si="10"/>
        <v>0</v>
      </c>
      <c r="AK34" s="311">
        <f t="shared" si="11"/>
        <v>0</v>
      </c>
    </row>
    <row r="35" spans="1:37" s="98" customFormat="1" ht="121.15" customHeight="1" x14ac:dyDescent="0.3">
      <c r="A35" s="99"/>
      <c r="B35" s="79" t="s">
        <v>66</v>
      </c>
      <c r="C35" s="100" t="s">
        <v>78</v>
      </c>
      <c r="D35" s="117" t="s">
        <v>79</v>
      </c>
      <c r="E35" s="102" t="s">
        <v>43</v>
      </c>
      <c r="F35" s="118">
        <v>28</v>
      </c>
      <c r="G35" s="79"/>
      <c r="H35" s="104"/>
      <c r="I35" s="105"/>
      <c r="J35" s="105"/>
      <c r="K35" s="105"/>
      <c r="L35" s="106">
        <v>15414</v>
      </c>
      <c r="M35" s="119">
        <v>431592</v>
      </c>
      <c r="N35" s="108"/>
      <c r="O35" s="90">
        <f t="shared" si="0"/>
        <v>0</v>
      </c>
      <c r="P35" s="90"/>
      <c r="Q35" s="93"/>
      <c r="R35" s="93">
        <f t="shared" si="1"/>
        <v>0</v>
      </c>
      <c r="S35" s="109"/>
      <c r="T35" s="110"/>
      <c r="U35" s="96">
        <f t="shared" si="2"/>
        <v>0</v>
      </c>
      <c r="V35" s="115"/>
      <c r="W35" s="110"/>
      <c r="X35" s="96">
        <f t="shared" si="3"/>
        <v>0</v>
      </c>
      <c r="Y35" s="115"/>
      <c r="Z35" s="111"/>
      <c r="AA35" s="96">
        <f t="shared" si="4"/>
        <v>0</v>
      </c>
      <c r="AB35" s="115"/>
      <c r="AC35" s="307">
        <f t="shared" si="7"/>
        <v>0</v>
      </c>
      <c r="AD35" s="114">
        <f t="shared" si="5"/>
        <v>0</v>
      </c>
      <c r="AE35" s="307">
        <f t="shared" si="8"/>
        <v>0</v>
      </c>
      <c r="AF35" s="308"/>
      <c r="AG35" s="309">
        <f t="shared" si="9"/>
        <v>0</v>
      </c>
      <c r="AH35" s="105">
        <f t="shared" si="6"/>
        <v>0</v>
      </c>
      <c r="AI35" s="309">
        <f t="shared" si="12"/>
        <v>0</v>
      </c>
      <c r="AJ35" s="310">
        <f t="shared" si="10"/>
        <v>0</v>
      </c>
      <c r="AK35" s="311">
        <f t="shared" si="11"/>
        <v>0</v>
      </c>
    </row>
    <row r="36" spans="1:37" s="98" customFormat="1" ht="121.15" customHeight="1" x14ac:dyDescent="0.3">
      <c r="A36" s="99"/>
      <c r="B36" s="79" t="s">
        <v>70</v>
      </c>
      <c r="C36" s="100" t="s">
        <v>80</v>
      </c>
      <c r="D36" s="122" t="s">
        <v>74</v>
      </c>
      <c r="E36" s="102" t="s">
        <v>43</v>
      </c>
      <c r="F36" s="118">
        <v>2</v>
      </c>
      <c r="G36" s="79"/>
      <c r="H36" s="104"/>
      <c r="I36" s="105"/>
      <c r="J36" s="105"/>
      <c r="K36" s="105"/>
      <c r="L36" s="106">
        <v>1864</v>
      </c>
      <c r="M36" s="119">
        <v>3728</v>
      </c>
      <c r="N36" s="108"/>
      <c r="O36" s="90">
        <f t="shared" si="0"/>
        <v>0</v>
      </c>
      <c r="P36" s="90"/>
      <c r="Q36" s="93"/>
      <c r="R36" s="93">
        <f t="shared" si="1"/>
        <v>0</v>
      </c>
      <c r="S36" s="109"/>
      <c r="T36" s="110"/>
      <c r="U36" s="96">
        <f t="shared" si="2"/>
        <v>0</v>
      </c>
      <c r="V36" s="115"/>
      <c r="W36" s="110"/>
      <c r="X36" s="96">
        <f t="shared" si="3"/>
        <v>0</v>
      </c>
      <c r="Y36" s="115"/>
      <c r="Z36" s="111"/>
      <c r="AA36" s="96">
        <f t="shared" si="4"/>
        <v>0</v>
      </c>
      <c r="AB36" s="115"/>
      <c r="AC36" s="307">
        <f t="shared" si="7"/>
        <v>0</v>
      </c>
      <c r="AD36" s="114">
        <f t="shared" si="5"/>
        <v>0</v>
      </c>
      <c r="AE36" s="307">
        <f t="shared" si="8"/>
        <v>0</v>
      </c>
      <c r="AF36" s="308"/>
      <c r="AG36" s="309">
        <f t="shared" si="9"/>
        <v>0</v>
      </c>
      <c r="AH36" s="105">
        <f t="shared" si="6"/>
        <v>0</v>
      </c>
      <c r="AI36" s="309">
        <f t="shared" si="12"/>
        <v>0</v>
      </c>
      <c r="AJ36" s="310">
        <f t="shared" si="10"/>
        <v>0</v>
      </c>
      <c r="AK36" s="311">
        <f t="shared" si="11"/>
        <v>0</v>
      </c>
    </row>
    <row r="37" spans="1:37" s="98" customFormat="1" ht="121.15" customHeight="1" x14ac:dyDescent="0.3">
      <c r="A37" s="99"/>
      <c r="B37" s="79" t="s">
        <v>70</v>
      </c>
      <c r="C37" s="100" t="s">
        <v>81</v>
      </c>
      <c r="D37" s="123" t="s">
        <v>74</v>
      </c>
      <c r="E37" s="102" t="s">
        <v>43</v>
      </c>
      <c r="F37" s="118">
        <v>70</v>
      </c>
      <c r="G37" s="79"/>
      <c r="H37" s="104"/>
      <c r="I37" s="105"/>
      <c r="J37" s="105"/>
      <c r="K37" s="105"/>
      <c r="L37" s="106">
        <v>1689</v>
      </c>
      <c r="M37" s="119">
        <v>118230</v>
      </c>
      <c r="N37" s="108"/>
      <c r="O37" s="90">
        <f t="shared" si="0"/>
        <v>0</v>
      </c>
      <c r="P37" s="90"/>
      <c r="Q37" s="93"/>
      <c r="R37" s="93">
        <f t="shared" si="1"/>
        <v>0</v>
      </c>
      <c r="S37" s="109"/>
      <c r="T37" s="110"/>
      <c r="U37" s="96">
        <f t="shared" si="2"/>
        <v>0</v>
      </c>
      <c r="V37" s="115"/>
      <c r="W37" s="110"/>
      <c r="X37" s="96">
        <f t="shared" si="3"/>
        <v>0</v>
      </c>
      <c r="Y37" s="115"/>
      <c r="Z37" s="111"/>
      <c r="AA37" s="96">
        <f t="shared" si="4"/>
        <v>0</v>
      </c>
      <c r="AB37" s="115"/>
      <c r="AC37" s="307">
        <f t="shared" si="7"/>
        <v>0</v>
      </c>
      <c r="AD37" s="114">
        <f t="shared" si="5"/>
        <v>0</v>
      </c>
      <c r="AE37" s="307">
        <f t="shared" si="8"/>
        <v>0</v>
      </c>
      <c r="AF37" s="308"/>
      <c r="AG37" s="309">
        <f t="shared" si="9"/>
        <v>0</v>
      </c>
      <c r="AH37" s="105">
        <f t="shared" si="6"/>
        <v>0</v>
      </c>
      <c r="AI37" s="309">
        <f t="shared" si="12"/>
        <v>0</v>
      </c>
      <c r="AJ37" s="310">
        <f t="shared" si="10"/>
        <v>0</v>
      </c>
      <c r="AK37" s="311">
        <f t="shared" si="11"/>
        <v>0</v>
      </c>
    </row>
    <row r="38" spans="1:37" s="98" customFormat="1" ht="121.15" customHeight="1" x14ac:dyDescent="0.3">
      <c r="A38" s="99"/>
      <c r="B38" s="79" t="s">
        <v>70</v>
      </c>
      <c r="C38" s="100" t="s">
        <v>82</v>
      </c>
      <c r="D38" s="117" t="s">
        <v>72</v>
      </c>
      <c r="E38" s="102" t="s">
        <v>43</v>
      </c>
      <c r="F38" s="118">
        <v>4</v>
      </c>
      <c r="G38" s="79"/>
      <c r="H38" s="104"/>
      <c r="I38" s="105"/>
      <c r="J38" s="105"/>
      <c r="K38" s="105"/>
      <c r="L38" s="106">
        <v>2886</v>
      </c>
      <c r="M38" s="119">
        <v>11544</v>
      </c>
      <c r="N38" s="108"/>
      <c r="O38" s="90">
        <f t="shared" si="0"/>
        <v>0</v>
      </c>
      <c r="P38" s="90"/>
      <c r="Q38" s="93"/>
      <c r="R38" s="93">
        <f t="shared" si="1"/>
        <v>0</v>
      </c>
      <c r="S38" s="109"/>
      <c r="T38" s="110"/>
      <c r="U38" s="96">
        <f t="shared" si="2"/>
        <v>0</v>
      </c>
      <c r="V38" s="115"/>
      <c r="W38" s="110"/>
      <c r="X38" s="96">
        <f t="shared" si="3"/>
        <v>0</v>
      </c>
      <c r="Y38" s="115"/>
      <c r="Z38" s="111"/>
      <c r="AA38" s="96">
        <f t="shared" si="4"/>
        <v>0</v>
      </c>
      <c r="AB38" s="115"/>
      <c r="AC38" s="307">
        <f t="shared" si="7"/>
        <v>0</v>
      </c>
      <c r="AD38" s="114">
        <f t="shared" si="5"/>
        <v>0</v>
      </c>
      <c r="AE38" s="307">
        <f t="shared" si="8"/>
        <v>0</v>
      </c>
      <c r="AF38" s="308"/>
      <c r="AG38" s="309">
        <f t="shared" si="9"/>
        <v>0</v>
      </c>
      <c r="AH38" s="105">
        <f t="shared" si="6"/>
        <v>0</v>
      </c>
      <c r="AI38" s="309">
        <f t="shared" si="12"/>
        <v>0</v>
      </c>
      <c r="AJ38" s="310">
        <f t="shared" si="10"/>
        <v>0</v>
      </c>
      <c r="AK38" s="311">
        <f t="shared" si="11"/>
        <v>0</v>
      </c>
    </row>
    <row r="39" spans="1:37" s="98" customFormat="1" ht="121.15" customHeight="1" x14ac:dyDescent="0.3">
      <c r="A39" s="99"/>
      <c r="B39" s="79" t="s">
        <v>62</v>
      </c>
      <c r="C39" s="100" t="s">
        <v>83</v>
      </c>
      <c r="D39" s="117" t="s">
        <v>84</v>
      </c>
      <c r="E39" s="102" t="s">
        <v>38</v>
      </c>
      <c r="F39" s="118">
        <v>1225</v>
      </c>
      <c r="G39" s="79"/>
      <c r="H39" s="104"/>
      <c r="I39" s="105"/>
      <c r="J39" s="105"/>
      <c r="K39" s="105"/>
      <c r="L39" s="106">
        <v>371</v>
      </c>
      <c r="M39" s="119">
        <v>454475</v>
      </c>
      <c r="N39" s="108"/>
      <c r="O39" s="90">
        <f t="shared" si="0"/>
        <v>0</v>
      </c>
      <c r="P39" s="90"/>
      <c r="Q39" s="93"/>
      <c r="R39" s="93">
        <f t="shared" si="1"/>
        <v>0</v>
      </c>
      <c r="S39" s="109"/>
      <c r="T39" s="110"/>
      <c r="U39" s="96">
        <f t="shared" si="2"/>
        <v>0</v>
      </c>
      <c r="V39" s="115"/>
      <c r="W39" s="110"/>
      <c r="X39" s="96">
        <f t="shared" si="3"/>
        <v>0</v>
      </c>
      <c r="Y39" s="115"/>
      <c r="Z39" s="111"/>
      <c r="AA39" s="96">
        <f t="shared" si="4"/>
        <v>0</v>
      </c>
      <c r="AB39" s="115"/>
      <c r="AC39" s="307">
        <f t="shared" si="7"/>
        <v>0</v>
      </c>
      <c r="AD39" s="114">
        <f t="shared" si="5"/>
        <v>0</v>
      </c>
      <c r="AE39" s="307">
        <f t="shared" si="8"/>
        <v>0</v>
      </c>
      <c r="AF39" s="308"/>
      <c r="AG39" s="309">
        <f t="shared" si="9"/>
        <v>0</v>
      </c>
      <c r="AH39" s="105">
        <f t="shared" si="6"/>
        <v>0</v>
      </c>
      <c r="AI39" s="309">
        <f t="shared" si="12"/>
        <v>0</v>
      </c>
      <c r="AJ39" s="310">
        <f t="shared" si="10"/>
        <v>0</v>
      </c>
      <c r="AK39" s="311">
        <f t="shared" si="11"/>
        <v>0</v>
      </c>
    </row>
    <row r="40" spans="1:37" s="98" customFormat="1" ht="121.15" customHeight="1" x14ac:dyDescent="0.3">
      <c r="A40" s="99"/>
      <c r="B40" s="79" t="s">
        <v>62</v>
      </c>
      <c r="C40" s="100" t="s">
        <v>85</v>
      </c>
      <c r="D40" s="122" t="s">
        <v>84</v>
      </c>
      <c r="E40" s="102" t="s">
        <v>38</v>
      </c>
      <c r="F40" s="118">
        <v>880</v>
      </c>
      <c r="G40" s="79"/>
      <c r="H40" s="104"/>
      <c r="I40" s="105"/>
      <c r="J40" s="105"/>
      <c r="K40" s="105"/>
      <c r="L40" s="106">
        <v>371</v>
      </c>
      <c r="M40" s="119">
        <v>326480</v>
      </c>
      <c r="N40" s="108"/>
      <c r="O40" s="90">
        <f t="shared" si="0"/>
        <v>0</v>
      </c>
      <c r="P40" s="90"/>
      <c r="Q40" s="93"/>
      <c r="R40" s="93">
        <f t="shared" si="1"/>
        <v>0</v>
      </c>
      <c r="S40" s="109"/>
      <c r="T40" s="110"/>
      <c r="U40" s="96">
        <f t="shared" si="2"/>
        <v>0</v>
      </c>
      <c r="V40" s="115"/>
      <c r="W40" s="110"/>
      <c r="X40" s="96">
        <f t="shared" si="3"/>
        <v>0</v>
      </c>
      <c r="Y40" s="115"/>
      <c r="Z40" s="111"/>
      <c r="AA40" s="96">
        <f t="shared" si="4"/>
        <v>0</v>
      </c>
      <c r="AB40" s="115"/>
      <c r="AC40" s="307">
        <f t="shared" si="7"/>
        <v>0</v>
      </c>
      <c r="AD40" s="114">
        <f t="shared" si="5"/>
        <v>0</v>
      </c>
      <c r="AE40" s="307">
        <f t="shared" si="8"/>
        <v>0</v>
      </c>
      <c r="AF40" s="308"/>
      <c r="AG40" s="309">
        <f t="shared" si="9"/>
        <v>0</v>
      </c>
      <c r="AH40" s="105">
        <f t="shared" si="6"/>
        <v>0</v>
      </c>
      <c r="AI40" s="309">
        <f t="shared" si="12"/>
        <v>0</v>
      </c>
      <c r="AJ40" s="310">
        <f t="shared" si="10"/>
        <v>0</v>
      </c>
      <c r="AK40" s="311">
        <f t="shared" si="11"/>
        <v>0</v>
      </c>
    </row>
    <row r="41" spans="1:37" s="98" customFormat="1" ht="121.15" customHeight="1" x14ac:dyDescent="0.3">
      <c r="A41" s="99"/>
      <c r="B41" s="79" t="s">
        <v>86</v>
      </c>
      <c r="C41" s="124" t="s">
        <v>87</v>
      </c>
      <c r="D41" s="101" t="s">
        <v>88</v>
      </c>
      <c r="E41" s="124" t="s">
        <v>38</v>
      </c>
      <c r="F41" s="125">
        <v>505</v>
      </c>
      <c r="G41" s="79"/>
      <c r="H41" s="104"/>
      <c r="I41" s="105"/>
      <c r="J41" s="105"/>
      <c r="K41" s="105"/>
      <c r="L41" s="126">
        <v>1133</v>
      </c>
      <c r="M41" s="127">
        <v>572165</v>
      </c>
      <c r="N41" s="108"/>
      <c r="O41" s="90">
        <f t="shared" si="0"/>
        <v>0</v>
      </c>
      <c r="P41" s="90"/>
      <c r="Q41" s="93"/>
      <c r="R41" s="93">
        <f t="shared" si="1"/>
        <v>0</v>
      </c>
      <c r="S41" s="109"/>
      <c r="T41" s="110"/>
      <c r="U41" s="96">
        <f t="shared" si="2"/>
        <v>0</v>
      </c>
      <c r="V41" s="115"/>
      <c r="W41" s="110"/>
      <c r="X41" s="96">
        <f t="shared" si="3"/>
        <v>0</v>
      </c>
      <c r="Y41" s="115"/>
      <c r="Z41" s="111"/>
      <c r="AA41" s="96">
        <f t="shared" si="4"/>
        <v>0</v>
      </c>
      <c r="AB41" s="115"/>
      <c r="AC41" s="307">
        <f t="shared" si="7"/>
        <v>0</v>
      </c>
      <c r="AD41" s="114">
        <f t="shared" si="5"/>
        <v>0</v>
      </c>
      <c r="AE41" s="307">
        <f t="shared" si="8"/>
        <v>0</v>
      </c>
      <c r="AF41" s="308"/>
      <c r="AG41" s="309">
        <f t="shared" si="9"/>
        <v>0</v>
      </c>
      <c r="AH41" s="105">
        <f t="shared" si="6"/>
        <v>0</v>
      </c>
      <c r="AI41" s="309">
        <f t="shared" si="12"/>
        <v>0</v>
      </c>
      <c r="AJ41" s="310">
        <f t="shared" si="10"/>
        <v>0</v>
      </c>
      <c r="AK41" s="311">
        <f t="shared" si="11"/>
        <v>0</v>
      </c>
    </row>
    <row r="42" spans="1:37" s="98" customFormat="1" ht="121.15" customHeight="1" x14ac:dyDescent="0.3">
      <c r="A42" s="99"/>
      <c r="B42" s="79" t="s">
        <v>86</v>
      </c>
      <c r="C42" s="100" t="s">
        <v>89</v>
      </c>
      <c r="D42" s="113" t="s">
        <v>88</v>
      </c>
      <c r="E42" s="102" t="s">
        <v>43</v>
      </c>
      <c r="F42" s="118">
        <v>3</v>
      </c>
      <c r="G42" s="79"/>
      <c r="H42" s="104"/>
      <c r="I42" s="105"/>
      <c r="J42" s="120"/>
      <c r="K42" s="105"/>
      <c r="L42" s="106">
        <v>13426</v>
      </c>
      <c r="M42" s="119">
        <v>40278</v>
      </c>
      <c r="N42" s="108"/>
      <c r="O42" s="90">
        <f t="shared" si="0"/>
        <v>0</v>
      </c>
      <c r="P42" s="90"/>
      <c r="Q42" s="93"/>
      <c r="R42" s="93">
        <f t="shared" si="1"/>
        <v>0</v>
      </c>
      <c r="S42" s="109"/>
      <c r="T42" s="110"/>
      <c r="U42" s="96">
        <f t="shared" si="2"/>
        <v>0</v>
      </c>
      <c r="V42" s="115"/>
      <c r="W42" s="110"/>
      <c r="X42" s="96">
        <f t="shared" si="3"/>
        <v>0</v>
      </c>
      <c r="Y42" s="115"/>
      <c r="Z42" s="111"/>
      <c r="AA42" s="96">
        <f t="shared" si="4"/>
        <v>0</v>
      </c>
      <c r="AB42" s="115"/>
      <c r="AC42" s="307">
        <f t="shared" si="7"/>
        <v>0</v>
      </c>
      <c r="AD42" s="114">
        <f t="shared" si="5"/>
        <v>0</v>
      </c>
      <c r="AE42" s="307">
        <f t="shared" si="8"/>
        <v>0</v>
      </c>
      <c r="AF42" s="308"/>
      <c r="AG42" s="309">
        <f t="shared" si="9"/>
        <v>0</v>
      </c>
      <c r="AH42" s="105">
        <f t="shared" si="6"/>
        <v>0</v>
      </c>
      <c r="AI42" s="309">
        <f t="shared" si="12"/>
        <v>0</v>
      </c>
      <c r="AJ42" s="310">
        <f t="shared" si="10"/>
        <v>0</v>
      </c>
      <c r="AK42" s="311">
        <f t="shared" si="11"/>
        <v>0</v>
      </c>
    </row>
    <row r="43" spans="1:37" s="98" customFormat="1" ht="121.15" customHeight="1" x14ac:dyDescent="0.3">
      <c r="A43" s="99"/>
      <c r="B43" s="79" t="s">
        <v>86</v>
      </c>
      <c r="C43" s="100" t="s">
        <v>90</v>
      </c>
      <c r="D43" s="117" t="s">
        <v>91</v>
      </c>
      <c r="E43" s="102" t="s">
        <v>43</v>
      </c>
      <c r="F43" s="118">
        <v>3</v>
      </c>
      <c r="G43" s="79"/>
      <c r="H43" s="104"/>
      <c r="I43" s="105"/>
      <c r="J43" s="105"/>
      <c r="K43" s="105"/>
      <c r="L43" s="106">
        <v>13726</v>
      </c>
      <c r="M43" s="119">
        <v>41178</v>
      </c>
      <c r="N43" s="108"/>
      <c r="O43" s="90">
        <f t="shared" si="0"/>
        <v>0</v>
      </c>
      <c r="P43" s="90"/>
      <c r="Q43" s="93"/>
      <c r="R43" s="93">
        <f t="shared" si="1"/>
        <v>0</v>
      </c>
      <c r="S43" s="109"/>
      <c r="T43" s="110"/>
      <c r="U43" s="96">
        <f t="shared" si="2"/>
        <v>0</v>
      </c>
      <c r="V43" s="115"/>
      <c r="W43" s="110"/>
      <c r="X43" s="96">
        <f t="shared" si="3"/>
        <v>0</v>
      </c>
      <c r="Y43" s="115"/>
      <c r="Z43" s="111"/>
      <c r="AA43" s="96">
        <f t="shared" si="4"/>
        <v>0</v>
      </c>
      <c r="AB43" s="115"/>
      <c r="AC43" s="307">
        <f t="shared" si="7"/>
        <v>0</v>
      </c>
      <c r="AD43" s="114">
        <f t="shared" si="5"/>
        <v>0</v>
      </c>
      <c r="AE43" s="307">
        <f t="shared" si="8"/>
        <v>0</v>
      </c>
      <c r="AF43" s="308"/>
      <c r="AG43" s="309">
        <f t="shared" si="9"/>
        <v>0</v>
      </c>
      <c r="AH43" s="105">
        <f t="shared" si="6"/>
        <v>0</v>
      </c>
      <c r="AI43" s="309">
        <f t="shared" si="12"/>
        <v>0</v>
      </c>
      <c r="AJ43" s="310">
        <f t="shared" si="10"/>
        <v>0</v>
      </c>
      <c r="AK43" s="311">
        <f t="shared" si="11"/>
        <v>0</v>
      </c>
    </row>
    <row r="44" spans="1:37" s="98" customFormat="1" ht="121.15" customHeight="1" x14ac:dyDescent="0.3">
      <c r="A44" s="99"/>
      <c r="B44" s="100" t="s">
        <v>86</v>
      </c>
      <c r="C44" s="100" t="s">
        <v>92</v>
      </c>
      <c r="D44" s="117" t="s">
        <v>88</v>
      </c>
      <c r="E44" s="102" t="s">
        <v>43</v>
      </c>
      <c r="F44" s="118">
        <v>2</v>
      </c>
      <c r="G44" s="79"/>
      <c r="H44" s="104"/>
      <c r="I44" s="105"/>
      <c r="J44" s="105"/>
      <c r="K44" s="105"/>
      <c r="L44" s="106">
        <v>14712</v>
      </c>
      <c r="M44" s="119">
        <v>29424</v>
      </c>
      <c r="N44" s="108"/>
      <c r="O44" s="90">
        <f t="shared" si="0"/>
        <v>0</v>
      </c>
      <c r="P44" s="90"/>
      <c r="Q44" s="93"/>
      <c r="R44" s="93">
        <f t="shared" si="1"/>
        <v>0</v>
      </c>
      <c r="S44" s="109"/>
      <c r="T44" s="110"/>
      <c r="U44" s="96">
        <f t="shared" si="2"/>
        <v>0</v>
      </c>
      <c r="V44" s="115"/>
      <c r="W44" s="110"/>
      <c r="X44" s="96">
        <f t="shared" si="3"/>
        <v>0</v>
      </c>
      <c r="Y44" s="115"/>
      <c r="Z44" s="111"/>
      <c r="AA44" s="96">
        <f t="shared" si="4"/>
        <v>0</v>
      </c>
      <c r="AB44" s="115"/>
      <c r="AC44" s="307">
        <f t="shared" si="7"/>
        <v>0</v>
      </c>
      <c r="AD44" s="114">
        <f t="shared" si="5"/>
        <v>0</v>
      </c>
      <c r="AE44" s="307">
        <f t="shared" si="8"/>
        <v>0</v>
      </c>
      <c r="AF44" s="308"/>
      <c r="AG44" s="309">
        <f t="shared" si="9"/>
        <v>0</v>
      </c>
      <c r="AH44" s="105">
        <f t="shared" si="6"/>
        <v>0</v>
      </c>
      <c r="AI44" s="309">
        <f t="shared" si="12"/>
        <v>0</v>
      </c>
      <c r="AJ44" s="310">
        <f t="shared" si="10"/>
        <v>0</v>
      </c>
      <c r="AK44" s="311">
        <f t="shared" si="11"/>
        <v>0</v>
      </c>
    </row>
    <row r="45" spans="1:37" s="98" customFormat="1" ht="121.15" customHeight="1" x14ac:dyDescent="0.3">
      <c r="A45" s="99"/>
      <c r="B45" s="100" t="s">
        <v>86</v>
      </c>
      <c r="C45" s="100" t="s">
        <v>93</v>
      </c>
      <c r="D45" s="117" t="s">
        <v>88</v>
      </c>
      <c r="E45" s="102" t="s">
        <v>43</v>
      </c>
      <c r="F45" s="118">
        <v>1</v>
      </c>
      <c r="G45" s="79"/>
      <c r="H45" s="104"/>
      <c r="I45" s="105"/>
      <c r="J45" s="120"/>
      <c r="K45" s="105"/>
      <c r="L45" s="106">
        <v>6539</v>
      </c>
      <c r="M45" s="119">
        <v>6539</v>
      </c>
      <c r="N45" s="108"/>
      <c r="O45" s="90">
        <f t="shared" si="0"/>
        <v>0</v>
      </c>
      <c r="P45" s="90"/>
      <c r="Q45" s="93"/>
      <c r="R45" s="93">
        <f t="shared" si="1"/>
        <v>0</v>
      </c>
      <c r="S45" s="109"/>
      <c r="T45" s="110"/>
      <c r="U45" s="96">
        <f t="shared" si="2"/>
        <v>0</v>
      </c>
      <c r="V45" s="115"/>
      <c r="W45" s="110"/>
      <c r="X45" s="96">
        <f t="shared" si="3"/>
        <v>0</v>
      </c>
      <c r="Y45" s="115"/>
      <c r="Z45" s="111"/>
      <c r="AA45" s="96">
        <f t="shared" si="4"/>
        <v>0</v>
      </c>
      <c r="AB45" s="115"/>
      <c r="AC45" s="307">
        <f t="shared" si="7"/>
        <v>0</v>
      </c>
      <c r="AD45" s="114">
        <f t="shared" si="5"/>
        <v>0</v>
      </c>
      <c r="AE45" s="307">
        <f t="shared" si="8"/>
        <v>0</v>
      </c>
      <c r="AF45" s="308"/>
      <c r="AG45" s="309">
        <f t="shared" si="9"/>
        <v>0</v>
      </c>
      <c r="AH45" s="105">
        <f t="shared" si="6"/>
        <v>0</v>
      </c>
      <c r="AI45" s="309">
        <f t="shared" si="12"/>
        <v>0</v>
      </c>
      <c r="AJ45" s="310">
        <f t="shared" si="10"/>
        <v>0</v>
      </c>
      <c r="AK45" s="311">
        <f t="shared" si="11"/>
        <v>0</v>
      </c>
    </row>
    <row r="46" spans="1:37" s="98" customFormat="1" ht="121.15" customHeight="1" x14ac:dyDescent="0.3">
      <c r="A46" s="99"/>
      <c r="B46" s="100" t="s">
        <v>86</v>
      </c>
      <c r="C46" s="100" t="s">
        <v>94</v>
      </c>
      <c r="D46" s="117" t="s">
        <v>88</v>
      </c>
      <c r="E46" s="102" t="s">
        <v>43</v>
      </c>
      <c r="F46" s="118">
        <v>1</v>
      </c>
      <c r="G46" s="79"/>
      <c r="H46" s="104"/>
      <c r="I46" s="105"/>
      <c r="J46" s="120"/>
      <c r="K46" s="105"/>
      <c r="L46" s="106">
        <v>4087</v>
      </c>
      <c r="M46" s="119">
        <v>4087</v>
      </c>
      <c r="N46" s="108"/>
      <c r="O46" s="90">
        <f t="shared" si="0"/>
        <v>0</v>
      </c>
      <c r="P46" s="90"/>
      <c r="Q46" s="93"/>
      <c r="R46" s="93">
        <f t="shared" si="1"/>
        <v>0</v>
      </c>
      <c r="S46" s="109"/>
      <c r="T46" s="110"/>
      <c r="U46" s="96">
        <f t="shared" si="2"/>
        <v>0</v>
      </c>
      <c r="V46" s="115"/>
      <c r="W46" s="110"/>
      <c r="X46" s="96">
        <f t="shared" si="3"/>
        <v>0</v>
      </c>
      <c r="Y46" s="115"/>
      <c r="Z46" s="111"/>
      <c r="AA46" s="96">
        <f t="shared" si="4"/>
        <v>0</v>
      </c>
      <c r="AB46" s="115"/>
      <c r="AC46" s="307">
        <f t="shared" si="7"/>
        <v>0</v>
      </c>
      <c r="AD46" s="114">
        <f t="shared" si="5"/>
        <v>0</v>
      </c>
      <c r="AE46" s="307">
        <f t="shared" si="8"/>
        <v>0</v>
      </c>
      <c r="AF46" s="308"/>
      <c r="AG46" s="309">
        <f t="shared" si="9"/>
        <v>0</v>
      </c>
      <c r="AH46" s="105">
        <f t="shared" si="6"/>
        <v>0</v>
      </c>
      <c r="AI46" s="309">
        <f t="shared" si="12"/>
        <v>0</v>
      </c>
      <c r="AJ46" s="310">
        <f t="shared" si="10"/>
        <v>0</v>
      </c>
      <c r="AK46" s="311">
        <f t="shared" si="11"/>
        <v>0</v>
      </c>
    </row>
    <row r="47" spans="1:37" s="98" customFormat="1" ht="121.15" customHeight="1" x14ac:dyDescent="0.3">
      <c r="A47" s="99"/>
      <c r="B47" s="79" t="s">
        <v>86</v>
      </c>
      <c r="C47" s="100" t="s">
        <v>95</v>
      </c>
      <c r="D47" s="117" t="s">
        <v>91</v>
      </c>
      <c r="E47" s="102" t="s">
        <v>43</v>
      </c>
      <c r="F47" s="118">
        <v>1</v>
      </c>
      <c r="G47" s="79"/>
      <c r="H47" s="104"/>
      <c r="I47" s="105"/>
      <c r="J47" s="120"/>
      <c r="K47" s="105"/>
      <c r="L47" s="106">
        <v>15686</v>
      </c>
      <c r="M47" s="119">
        <v>15686</v>
      </c>
      <c r="N47" s="108"/>
      <c r="O47" s="90">
        <f t="shared" si="0"/>
        <v>0</v>
      </c>
      <c r="P47" s="90"/>
      <c r="Q47" s="93"/>
      <c r="R47" s="93">
        <f t="shared" si="1"/>
        <v>0</v>
      </c>
      <c r="S47" s="109"/>
      <c r="T47" s="110"/>
      <c r="U47" s="96">
        <f t="shared" si="2"/>
        <v>0</v>
      </c>
      <c r="V47" s="115"/>
      <c r="W47" s="110"/>
      <c r="X47" s="96">
        <f t="shared" si="3"/>
        <v>0</v>
      </c>
      <c r="Y47" s="115"/>
      <c r="Z47" s="111"/>
      <c r="AA47" s="96">
        <f t="shared" si="4"/>
        <v>0</v>
      </c>
      <c r="AB47" s="115"/>
      <c r="AC47" s="307">
        <f t="shared" si="7"/>
        <v>0</v>
      </c>
      <c r="AD47" s="114">
        <f t="shared" si="5"/>
        <v>0</v>
      </c>
      <c r="AE47" s="307">
        <f t="shared" si="8"/>
        <v>0</v>
      </c>
      <c r="AF47" s="308"/>
      <c r="AG47" s="309">
        <f t="shared" si="9"/>
        <v>0</v>
      </c>
      <c r="AH47" s="105">
        <f t="shared" si="6"/>
        <v>0</v>
      </c>
      <c r="AI47" s="309">
        <f t="shared" si="12"/>
        <v>0</v>
      </c>
      <c r="AJ47" s="310">
        <f t="shared" si="10"/>
        <v>0</v>
      </c>
      <c r="AK47" s="311">
        <f t="shared" si="11"/>
        <v>0</v>
      </c>
    </row>
    <row r="48" spans="1:37" s="98" customFormat="1" ht="121.15" customHeight="1" x14ac:dyDescent="0.3">
      <c r="A48" s="99"/>
      <c r="B48" s="124" t="s">
        <v>86</v>
      </c>
      <c r="C48" s="100" t="s">
        <v>96</v>
      </c>
      <c r="D48" s="117" t="s">
        <v>97</v>
      </c>
      <c r="E48" s="102" t="s">
        <v>43</v>
      </c>
      <c r="F48" s="118">
        <v>2</v>
      </c>
      <c r="G48" s="79"/>
      <c r="H48" s="104"/>
      <c r="I48" s="105"/>
      <c r="J48" s="105"/>
      <c r="K48" s="105"/>
      <c r="L48" s="106">
        <v>14222</v>
      </c>
      <c r="M48" s="119">
        <v>28444</v>
      </c>
      <c r="N48" s="108"/>
      <c r="O48" s="90">
        <f t="shared" si="0"/>
        <v>0</v>
      </c>
      <c r="P48" s="90"/>
      <c r="Q48" s="93"/>
      <c r="R48" s="93">
        <f t="shared" si="1"/>
        <v>0</v>
      </c>
      <c r="S48" s="109"/>
      <c r="T48" s="110"/>
      <c r="U48" s="96">
        <f t="shared" si="2"/>
        <v>0</v>
      </c>
      <c r="V48" s="115"/>
      <c r="W48" s="110"/>
      <c r="X48" s="96">
        <f t="shared" si="3"/>
        <v>0</v>
      </c>
      <c r="Y48" s="115"/>
      <c r="Z48" s="111"/>
      <c r="AA48" s="96">
        <f t="shared" si="4"/>
        <v>0</v>
      </c>
      <c r="AB48" s="115"/>
      <c r="AC48" s="307">
        <f t="shared" si="7"/>
        <v>0</v>
      </c>
      <c r="AD48" s="114">
        <f t="shared" si="5"/>
        <v>0</v>
      </c>
      <c r="AE48" s="307">
        <f t="shared" si="8"/>
        <v>0</v>
      </c>
      <c r="AF48" s="308"/>
      <c r="AG48" s="309">
        <f t="shared" si="9"/>
        <v>0</v>
      </c>
      <c r="AH48" s="105">
        <f t="shared" si="6"/>
        <v>0</v>
      </c>
      <c r="AI48" s="309">
        <f t="shared" si="12"/>
        <v>0</v>
      </c>
      <c r="AJ48" s="310">
        <f t="shared" si="10"/>
        <v>0</v>
      </c>
      <c r="AK48" s="311">
        <f t="shared" si="11"/>
        <v>0</v>
      </c>
    </row>
    <row r="49" spans="1:37" s="98" customFormat="1" ht="121.15" customHeight="1" x14ac:dyDescent="0.3">
      <c r="A49" s="99"/>
      <c r="B49" s="79" t="s">
        <v>86</v>
      </c>
      <c r="C49" s="100" t="s">
        <v>98</v>
      </c>
      <c r="D49" s="117" t="s">
        <v>91</v>
      </c>
      <c r="E49" s="102" t="s">
        <v>43</v>
      </c>
      <c r="F49" s="118">
        <v>1</v>
      </c>
      <c r="G49" s="79"/>
      <c r="H49" s="104"/>
      <c r="I49" s="105"/>
      <c r="J49" s="105"/>
      <c r="K49" s="105"/>
      <c r="L49" s="106">
        <v>1464</v>
      </c>
      <c r="M49" s="119">
        <v>1464</v>
      </c>
      <c r="N49" s="108"/>
      <c r="O49" s="90">
        <f t="shared" si="0"/>
        <v>0</v>
      </c>
      <c r="P49" s="90"/>
      <c r="Q49" s="93"/>
      <c r="R49" s="93">
        <f t="shared" si="1"/>
        <v>0</v>
      </c>
      <c r="S49" s="109"/>
      <c r="T49" s="110"/>
      <c r="U49" s="96">
        <f t="shared" si="2"/>
        <v>0</v>
      </c>
      <c r="V49" s="115"/>
      <c r="W49" s="110"/>
      <c r="X49" s="96">
        <f t="shared" si="3"/>
        <v>0</v>
      </c>
      <c r="Y49" s="115"/>
      <c r="Z49" s="111"/>
      <c r="AA49" s="96">
        <f t="shared" si="4"/>
        <v>0</v>
      </c>
      <c r="AB49" s="115"/>
      <c r="AC49" s="307">
        <f t="shared" si="7"/>
        <v>0</v>
      </c>
      <c r="AD49" s="114">
        <f t="shared" si="5"/>
        <v>0</v>
      </c>
      <c r="AE49" s="307">
        <f t="shared" si="8"/>
        <v>0</v>
      </c>
      <c r="AF49" s="308"/>
      <c r="AG49" s="309">
        <f t="shared" si="9"/>
        <v>0</v>
      </c>
      <c r="AH49" s="105">
        <f t="shared" si="6"/>
        <v>0</v>
      </c>
      <c r="AI49" s="309">
        <f t="shared" si="12"/>
        <v>0</v>
      </c>
      <c r="AJ49" s="310">
        <f t="shared" si="10"/>
        <v>0</v>
      </c>
      <c r="AK49" s="311">
        <f t="shared" si="11"/>
        <v>0</v>
      </c>
    </row>
    <row r="50" spans="1:37" s="98" customFormat="1" ht="121.15" customHeight="1" x14ac:dyDescent="0.3">
      <c r="A50" s="99"/>
      <c r="B50" s="79" t="s">
        <v>86</v>
      </c>
      <c r="C50" s="100" t="s">
        <v>99</v>
      </c>
      <c r="D50" s="117" t="s">
        <v>91</v>
      </c>
      <c r="E50" s="102" t="s">
        <v>43</v>
      </c>
      <c r="F50" s="118">
        <v>1</v>
      </c>
      <c r="G50" s="79"/>
      <c r="H50" s="104"/>
      <c r="I50" s="105"/>
      <c r="J50" s="120"/>
      <c r="K50" s="105"/>
      <c r="L50" s="106">
        <v>5647</v>
      </c>
      <c r="M50" s="119">
        <v>5647</v>
      </c>
      <c r="N50" s="108"/>
      <c r="O50" s="90">
        <f t="shared" si="0"/>
        <v>0</v>
      </c>
      <c r="P50" s="90"/>
      <c r="Q50" s="93"/>
      <c r="R50" s="93">
        <f t="shared" si="1"/>
        <v>0</v>
      </c>
      <c r="S50" s="109"/>
      <c r="T50" s="110"/>
      <c r="U50" s="96">
        <f t="shared" si="2"/>
        <v>0</v>
      </c>
      <c r="V50" s="115"/>
      <c r="W50" s="110"/>
      <c r="X50" s="96">
        <f t="shared" si="3"/>
        <v>0</v>
      </c>
      <c r="Y50" s="115"/>
      <c r="Z50" s="111"/>
      <c r="AA50" s="96">
        <f t="shared" si="4"/>
        <v>0</v>
      </c>
      <c r="AB50" s="115"/>
      <c r="AC50" s="307">
        <f t="shared" si="7"/>
        <v>0</v>
      </c>
      <c r="AD50" s="114">
        <f t="shared" si="5"/>
        <v>0</v>
      </c>
      <c r="AE50" s="307">
        <f t="shared" si="8"/>
        <v>0</v>
      </c>
      <c r="AF50" s="308"/>
      <c r="AG50" s="309">
        <f t="shared" si="9"/>
        <v>0</v>
      </c>
      <c r="AH50" s="105">
        <f t="shared" si="6"/>
        <v>0</v>
      </c>
      <c r="AI50" s="309">
        <f t="shared" si="12"/>
        <v>0</v>
      </c>
      <c r="AJ50" s="310">
        <f t="shared" si="10"/>
        <v>0</v>
      </c>
      <c r="AK50" s="311">
        <f t="shared" si="11"/>
        <v>0</v>
      </c>
    </row>
    <row r="51" spans="1:37" s="98" customFormat="1" ht="121.15" customHeight="1" x14ac:dyDescent="0.3">
      <c r="A51" s="99"/>
      <c r="B51" s="79" t="s">
        <v>86</v>
      </c>
      <c r="C51" s="100" t="s">
        <v>100</v>
      </c>
      <c r="D51" s="117" t="s">
        <v>88</v>
      </c>
      <c r="E51" s="102" t="s">
        <v>43</v>
      </c>
      <c r="F51" s="118">
        <v>3</v>
      </c>
      <c r="G51" s="79"/>
      <c r="H51" s="104"/>
      <c r="I51" s="105"/>
      <c r="J51" s="120"/>
      <c r="K51" s="105"/>
      <c r="L51" s="106">
        <v>5492</v>
      </c>
      <c r="M51" s="119">
        <v>16476</v>
      </c>
      <c r="N51" s="108"/>
      <c r="O51" s="90">
        <f t="shared" si="0"/>
        <v>0</v>
      </c>
      <c r="P51" s="90"/>
      <c r="Q51" s="93"/>
      <c r="R51" s="93">
        <f t="shared" si="1"/>
        <v>0</v>
      </c>
      <c r="S51" s="109"/>
      <c r="T51" s="110"/>
      <c r="U51" s="96">
        <f t="shared" si="2"/>
        <v>0</v>
      </c>
      <c r="V51" s="115"/>
      <c r="W51" s="110"/>
      <c r="X51" s="96">
        <f t="shared" si="3"/>
        <v>0</v>
      </c>
      <c r="Y51" s="115"/>
      <c r="Z51" s="111"/>
      <c r="AA51" s="96">
        <f t="shared" si="4"/>
        <v>0</v>
      </c>
      <c r="AB51" s="115"/>
      <c r="AC51" s="307">
        <f t="shared" si="7"/>
        <v>0</v>
      </c>
      <c r="AD51" s="114">
        <f t="shared" si="5"/>
        <v>0</v>
      </c>
      <c r="AE51" s="307">
        <f t="shared" si="8"/>
        <v>0</v>
      </c>
      <c r="AF51" s="308"/>
      <c r="AG51" s="309">
        <f t="shared" si="9"/>
        <v>0</v>
      </c>
      <c r="AH51" s="105">
        <f t="shared" si="6"/>
        <v>0</v>
      </c>
      <c r="AI51" s="309">
        <f t="shared" si="12"/>
        <v>0</v>
      </c>
      <c r="AJ51" s="310">
        <f t="shared" si="10"/>
        <v>0</v>
      </c>
      <c r="AK51" s="311">
        <f t="shared" si="11"/>
        <v>0</v>
      </c>
    </row>
    <row r="52" spans="1:37" s="98" customFormat="1" ht="121.15" customHeight="1" x14ac:dyDescent="0.3">
      <c r="A52" s="99"/>
      <c r="B52" s="79" t="s">
        <v>86</v>
      </c>
      <c r="C52" s="100" t="s">
        <v>101</v>
      </c>
      <c r="D52" s="117" t="s">
        <v>88</v>
      </c>
      <c r="E52" s="102" t="s">
        <v>43</v>
      </c>
      <c r="F52" s="118">
        <v>3</v>
      </c>
      <c r="G52" s="79"/>
      <c r="H52" s="104"/>
      <c r="I52" s="105"/>
      <c r="J52" s="120"/>
      <c r="K52" s="105"/>
      <c r="L52" s="106">
        <v>7323</v>
      </c>
      <c r="M52" s="119">
        <v>21969</v>
      </c>
      <c r="N52" s="108"/>
      <c r="O52" s="90">
        <f t="shared" si="0"/>
        <v>0</v>
      </c>
      <c r="P52" s="90"/>
      <c r="Q52" s="93"/>
      <c r="R52" s="93">
        <f t="shared" si="1"/>
        <v>0</v>
      </c>
      <c r="S52" s="109"/>
      <c r="T52" s="110"/>
      <c r="U52" s="96">
        <f t="shared" si="2"/>
        <v>0</v>
      </c>
      <c r="V52" s="115"/>
      <c r="W52" s="110"/>
      <c r="X52" s="96">
        <f t="shared" si="3"/>
        <v>0</v>
      </c>
      <c r="Y52" s="115"/>
      <c r="Z52" s="111"/>
      <c r="AA52" s="96">
        <f t="shared" si="4"/>
        <v>0</v>
      </c>
      <c r="AB52" s="115"/>
      <c r="AC52" s="307">
        <f t="shared" si="7"/>
        <v>0</v>
      </c>
      <c r="AD52" s="114">
        <f t="shared" si="5"/>
        <v>0</v>
      </c>
      <c r="AE52" s="307">
        <f t="shared" si="8"/>
        <v>0</v>
      </c>
      <c r="AF52" s="308"/>
      <c r="AG52" s="309">
        <f t="shared" si="9"/>
        <v>0</v>
      </c>
      <c r="AH52" s="105">
        <f t="shared" si="6"/>
        <v>0</v>
      </c>
      <c r="AI52" s="309">
        <f t="shared" si="12"/>
        <v>0</v>
      </c>
      <c r="AJ52" s="310">
        <f t="shared" si="10"/>
        <v>0</v>
      </c>
      <c r="AK52" s="311">
        <f t="shared" si="11"/>
        <v>0</v>
      </c>
    </row>
    <row r="53" spans="1:37" s="98" customFormat="1" ht="121.15" customHeight="1" thickBot="1" x14ac:dyDescent="0.35">
      <c r="A53" s="99">
        <v>9</v>
      </c>
      <c r="B53" s="79" t="s">
        <v>86</v>
      </c>
      <c r="C53" s="100" t="s">
        <v>102</v>
      </c>
      <c r="D53" s="117" t="s">
        <v>91</v>
      </c>
      <c r="E53" s="102" t="s">
        <v>43</v>
      </c>
      <c r="F53" s="128">
        <v>51</v>
      </c>
      <c r="G53" s="79"/>
      <c r="H53" s="104"/>
      <c r="I53" s="105"/>
      <c r="J53" s="120"/>
      <c r="K53" s="105"/>
      <c r="L53" s="106">
        <v>4118</v>
      </c>
      <c r="M53" s="119">
        <v>210018</v>
      </c>
      <c r="N53" s="108"/>
      <c r="O53" s="90">
        <f t="shared" si="0"/>
        <v>0</v>
      </c>
      <c r="P53" s="90"/>
      <c r="Q53" s="93"/>
      <c r="R53" s="93">
        <f t="shared" si="1"/>
        <v>0</v>
      </c>
      <c r="S53" s="109"/>
      <c r="T53" s="110"/>
      <c r="U53" s="96">
        <f t="shared" si="2"/>
        <v>0</v>
      </c>
      <c r="V53" s="115"/>
      <c r="W53" s="110"/>
      <c r="X53" s="96">
        <f t="shared" si="3"/>
        <v>0</v>
      </c>
      <c r="Y53" s="115"/>
      <c r="Z53" s="111"/>
      <c r="AA53" s="96">
        <f t="shared" si="4"/>
        <v>0</v>
      </c>
      <c r="AB53" s="115"/>
      <c r="AC53" s="307">
        <f t="shared" si="7"/>
        <v>0</v>
      </c>
      <c r="AD53" s="114">
        <f t="shared" si="5"/>
        <v>0</v>
      </c>
      <c r="AE53" s="307">
        <f t="shared" si="8"/>
        <v>0</v>
      </c>
      <c r="AF53" s="308"/>
      <c r="AG53" s="309">
        <f t="shared" si="9"/>
        <v>0</v>
      </c>
      <c r="AH53" s="105">
        <f t="shared" si="6"/>
        <v>0</v>
      </c>
      <c r="AI53" s="309">
        <f t="shared" si="12"/>
        <v>0</v>
      </c>
      <c r="AJ53" s="310">
        <f t="shared" si="10"/>
        <v>0</v>
      </c>
      <c r="AK53" s="311">
        <f t="shared" si="11"/>
        <v>0</v>
      </c>
    </row>
    <row r="54" spans="1:37" s="98" customFormat="1" ht="30" customHeight="1" thickBot="1" x14ac:dyDescent="0.35">
      <c r="A54" s="78"/>
      <c r="B54" s="129"/>
      <c r="C54" s="130"/>
      <c r="D54" s="131"/>
      <c r="E54" s="132"/>
      <c r="F54" s="132"/>
      <c r="G54" s="129"/>
      <c r="H54" s="130"/>
      <c r="I54" s="133"/>
      <c r="J54" s="133"/>
      <c r="K54" s="133"/>
      <c r="L54" s="134"/>
      <c r="M54" s="135"/>
      <c r="N54" s="136"/>
      <c r="O54" s="137"/>
      <c r="P54" s="137"/>
      <c r="Q54" s="138"/>
      <c r="R54" s="139"/>
      <c r="S54" s="140"/>
      <c r="T54" s="141"/>
      <c r="U54" s="142"/>
      <c r="V54" s="142"/>
      <c r="W54" s="141"/>
      <c r="X54" s="142"/>
      <c r="Y54" s="142"/>
      <c r="Z54" s="142"/>
      <c r="AA54" s="142"/>
      <c r="AB54" s="142"/>
      <c r="AC54" s="143"/>
      <c r="AD54" s="144"/>
      <c r="AE54" s="145"/>
      <c r="AF54" s="146"/>
      <c r="AG54" s="147"/>
      <c r="AH54" s="144"/>
      <c r="AI54" s="145"/>
      <c r="AJ54" s="148"/>
      <c r="AK54" s="149"/>
    </row>
    <row r="55" spans="1:37" s="162" customFormat="1" ht="78.599999999999994" customHeight="1" thickBot="1" x14ac:dyDescent="0.7">
      <c r="A55" s="150"/>
      <c r="B55" s="150"/>
      <c r="C55" s="150"/>
      <c r="D55" s="150" t="s">
        <v>103</v>
      </c>
      <c r="E55" s="150"/>
      <c r="F55" s="150"/>
      <c r="G55" s="150"/>
      <c r="H55" s="150"/>
      <c r="I55" s="151"/>
      <c r="J55" s="151"/>
      <c r="K55" s="151"/>
      <c r="L55" s="152"/>
      <c r="M55" s="152">
        <f>SUBTOTAL(9,M13:M54)</f>
        <v>12400000</v>
      </c>
      <c r="N55" s="153"/>
      <c r="O55" s="154"/>
      <c r="P55" s="154"/>
      <c r="Q55" s="155"/>
      <c r="R55" s="155"/>
      <c r="S55" s="155"/>
      <c r="T55" s="156"/>
      <c r="U55" s="157"/>
      <c r="V55" s="157"/>
      <c r="W55" s="156"/>
      <c r="X55" s="157"/>
      <c r="Y55" s="157"/>
      <c r="Z55" s="157"/>
      <c r="AA55" s="157"/>
      <c r="AB55" s="157"/>
      <c r="AC55" s="158">
        <f>SUM(AC13:AC54)</f>
        <v>805299.97382363502</v>
      </c>
      <c r="AD55" s="159">
        <f>SUM(AD13:AD54)</f>
        <v>126906.51656788797</v>
      </c>
      <c r="AE55" s="159">
        <f>SUM(AE13:AE54)</f>
        <v>932206.490391523</v>
      </c>
      <c r="AF55" s="160"/>
      <c r="AG55" s="159">
        <f>SUM(AG13:AG54)</f>
        <v>1778188.1017361537</v>
      </c>
      <c r="AH55" s="159">
        <f>SUM(AH13:AH54)</f>
        <v>757631.62297289772</v>
      </c>
      <c r="AI55" s="159">
        <f>SUM(AI13:AI54)</f>
        <v>2535819.7247090517</v>
      </c>
      <c r="AJ55" s="159">
        <f>SUM(AJ13:AJ54)</f>
        <v>3468026.2151005743</v>
      </c>
      <c r="AK55" s="161">
        <f>AJ55/M55</f>
        <v>0.27967953347585278</v>
      </c>
    </row>
    <row r="56" spans="1:37" ht="36.6" customHeight="1" x14ac:dyDescent="0.3">
      <c r="A56" s="6"/>
      <c r="B56" s="6"/>
      <c r="C56" s="6"/>
      <c r="D56" s="6"/>
      <c r="E56" s="6"/>
      <c r="F56" s="6"/>
      <c r="G56" s="6"/>
      <c r="H56" s="6"/>
      <c r="I56" s="163"/>
      <c r="J56" s="163"/>
      <c r="K56" s="164"/>
      <c r="L56" s="165"/>
      <c r="M56" s="166"/>
      <c r="N56" s="6"/>
      <c r="O56" s="6"/>
      <c r="P56" s="6"/>
      <c r="Q56" s="6"/>
      <c r="R56" s="6"/>
      <c r="S56" s="6"/>
      <c r="T56" s="6"/>
      <c r="U56" s="6"/>
      <c r="V56" s="6"/>
      <c r="W56" s="6"/>
      <c r="X56" s="6"/>
      <c r="Y56" s="6"/>
      <c r="Z56" s="6"/>
      <c r="AA56" s="6"/>
      <c r="AB56" s="6"/>
      <c r="AC56" s="6"/>
      <c r="AD56" s="163">
        <f>S9*M55</f>
        <v>0</v>
      </c>
      <c r="AE56" s="167">
        <f>AE55/M55</f>
        <v>7.517794277350992E-2</v>
      </c>
      <c r="AF56" s="6"/>
      <c r="AG56" s="168"/>
      <c r="AH56" s="163">
        <f>AB9*M55</f>
        <v>0</v>
      </c>
      <c r="AI56" s="167">
        <f>AI55/M55</f>
        <v>0.20450159070234289</v>
      </c>
      <c r="AJ56" s="169"/>
      <c r="AK56" s="7"/>
    </row>
    <row r="57" spans="1:37" x14ac:dyDescent="0.3">
      <c r="A57" s="6"/>
      <c r="B57" s="6"/>
      <c r="C57" s="6"/>
      <c r="D57" s="6"/>
      <c r="E57" s="6"/>
      <c r="F57" s="6"/>
      <c r="G57" s="6"/>
      <c r="H57" s="6"/>
      <c r="I57" s="163"/>
      <c r="J57" s="163"/>
      <c r="K57" s="164"/>
      <c r="L57" s="165"/>
      <c r="M57" s="166"/>
      <c r="N57" s="6"/>
      <c r="O57" s="6"/>
      <c r="P57" s="6"/>
      <c r="Q57" s="6"/>
      <c r="R57" s="6"/>
      <c r="S57" s="6"/>
      <c r="T57" s="6"/>
      <c r="U57" s="6"/>
      <c r="V57" s="6"/>
      <c r="W57" s="6"/>
      <c r="X57" s="6"/>
      <c r="Y57" s="6"/>
      <c r="Z57" s="6"/>
      <c r="AA57" s="6"/>
      <c r="AB57" s="6"/>
      <c r="AC57" s="6"/>
      <c r="AD57" s="163"/>
      <c r="AE57" s="6"/>
      <c r="AF57" s="6"/>
      <c r="AG57" s="6"/>
      <c r="AH57" s="163"/>
      <c r="AI57" s="6"/>
      <c r="AJ57" s="6"/>
      <c r="AK57" s="7"/>
    </row>
    <row r="58" spans="1:37" ht="60" x14ac:dyDescent="0.3">
      <c r="A58" s="170" t="s">
        <v>104</v>
      </c>
      <c r="B58" s="170"/>
      <c r="C58" s="6"/>
      <c r="D58" s="6"/>
      <c r="E58" s="6"/>
      <c r="F58" s="6"/>
      <c r="G58" s="6"/>
      <c r="H58" s="6"/>
      <c r="I58" s="163"/>
      <c r="J58" s="163"/>
      <c r="K58" s="164"/>
      <c r="L58" s="165"/>
      <c r="M58" s="166"/>
      <c r="N58" s="6"/>
      <c r="O58" s="6"/>
      <c r="P58" s="6"/>
      <c r="Q58" s="6"/>
      <c r="R58" s="6"/>
      <c r="S58" s="6"/>
      <c r="T58" s="6"/>
      <c r="U58" s="6"/>
      <c r="V58" s="6"/>
      <c r="W58" s="6"/>
      <c r="X58" s="6"/>
      <c r="Y58" s="6"/>
      <c r="Z58" s="6"/>
      <c r="AA58" s="6"/>
      <c r="AB58" s="171" t="s">
        <v>105</v>
      </c>
      <c r="AC58" s="6"/>
      <c r="AD58" s="163"/>
      <c r="AE58" s="6"/>
      <c r="AF58" s="6"/>
      <c r="AG58" s="6"/>
      <c r="AH58" s="313">
        <f>AH55+AD55</f>
        <v>884538.13954078569</v>
      </c>
      <c r="AI58" s="6"/>
      <c r="AJ58" s="6"/>
      <c r="AK58" s="7"/>
    </row>
    <row r="59" spans="1:37" ht="61.15" customHeight="1" x14ac:dyDescent="0.3">
      <c r="A59" s="170" t="s">
        <v>106</v>
      </c>
      <c r="B59" s="170"/>
      <c r="C59" s="6"/>
      <c r="D59" s="6"/>
      <c r="E59" s="6"/>
      <c r="F59" s="6"/>
      <c r="G59" s="6"/>
      <c r="H59" s="6"/>
      <c r="I59" s="163"/>
      <c r="J59" s="163"/>
      <c r="K59" s="164"/>
      <c r="L59" s="165"/>
      <c r="M59" s="166"/>
      <c r="N59" s="6"/>
      <c r="O59" s="6"/>
      <c r="P59" s="6"/>
      <c r="Q59" s="6"/>
      <c r="R59" s="6"/>
      <c r="S59" s="6"/>
      <c r="T59" s="6"/>
      <c r="U59" s="6"/>
      <c r="V59" s="6"/>
      <c r="W59" s="6"/>
      <c r="X59" s="6"/>
      <c r="Y59" s="6"/>
      <c r="Z59" s="6"/>
      <c r="AA59" s="6"/>
      <c r="AB59" s="171"/>
      <c r="AC59" s="6"/>
      <c r="AD59" s="163"/>
      <c r="AE59" s="6"/>
      <c r="AF59" s="6"/>
      <c r="AG59" s="6"/>
      <c r="AH59" s="163"/>
      <c r="AI59" s="6"/>
      <c r="AJ59" s="6"/>
      <c r="AK59" s="7"/>
    </row>
    <row r="60" spans="1:37" ht="45.75" x14ac:dyDescent="0.3">
      <c r="A60" s="170" t="s">
        <v>107</v>
      </c>
      <c r="B60" s="170"/>
      <c r="C60" s="6"/>
      <c r="D60" s="6"/>
      <c r="E60" s="6"/>
      <c r="F60" s="6"/>
      <c r="G60" s="6"/>
      <c r="H60" s="6"/>
      <c r="I60" s="163"/>
      <c r="J60" s="163"/>
      <c r="K60" s="163"/>
      <c r="L60" s="165"/>
      <c r="M60" s="166"/>
      <c r="N60" s="6"/>
      <c r="O60" s="6"/>
      <c r="P60" s="6"/>
      <c r="Q60" s="6"/>
      <c r="R60" s="6"/>
      <c r="S60" s="6"/>
      <c r="T60" s="6"/>
      <c r="U60" s="6"/>
      <c r="V60" s="6"/>
      <c r="W60" s="6"/>
      <c r="X60" s="6"/>
      <c r="Y60" s="6"/>
      <c r="Z60" s="6"/>
      <c r="AA60" s="6"/>
      <c r="AB60" s="171"/>
      <c r="AC60" s="6"/>
      <c r="AD60" s="163"/>
      <c r="AE60" s="6"/>
      <c r="AF60" s="6"/>
      <c r="AG60" s="6"/>
      <c r="AH60" s="163"/>
      <c r="AI60" s="6"/>
      <c r="AJ60" s="6"/>
      <c r="AK60" s="7"/>
    </row>
    <row r="61" spans="1:37" x14ac:dyDescent="0.3">
      <c r="A61" s="6"/>
      <c r="B61" s="6"/>
      <c r="C61" s="6"/>
      <c r="D61" s="6"/>
      <c r="E61" s="6"/>
      <c r="F61" s="6"/>
      <c r="G61" s="6"/>
      <c r="H61" s="6"/>
      <c r="I61" s="163"/>
      <c r="J61" s="163"/>
      <c r="K61" s="163"/>
      <c r="L61" s="165"/>
      <c r="M61" s="166"/>
      <c r="N61" s="6"/>
      <c r="O61" s="6"/>
      <c r="P61" s="6"/>
      <c r="Q61" s="6"/>
      <c r="R61" s="6"/>
      <c r="S61" s="6"/>
      <c r="T61" s="6"/>
      <c r="U61" s="6"/>
      <c r="V61" s="6"/>
      <c r="W61" s="6"/>
      <c r="X61" s="6"/>
      <c r="Y61" s="6"/>
      <c r="Z61" s="6"/>
      <c r="AA61" s="6"/>
      <c r="AB61" s="6"/>
      <c r="AC61" s="6"/>
      <c r="AD61" s="163"/>
      <c r="AE61" s="6"/>
      <c r="AF61" s="6"/>
      <c r="AG61" s="6"/>
      <c r="AH61" s="163"/>
      <c r="AI61" s="6"/>
      <c r="AJ61" s="6"/>
      <c r="AK61" s="7"/>
    </row>
    <row r="62" spans="1:37" x14ac:dyDescent="0.3">
      <c r="B62" s="6"/>
      <c r="C62" s="6"/>
      <c r="D62" s="6"/>
      <c r="E62" s="6"/>
      <c r="F62" s="6"/>
      <c r="G62" s="6"/>
      <c r="H62" s="6"/>
      <c r="I62" s="163"/>
      <c r="J62" s="163"/>
      <c r="K62" s="163"/>
      <c r="L62" s="165"/>
      <c r="M62" s="166"/>
      <c r="N62" s="6"/>
      <c r="O62" s="6"/>
      <c r="P62" s="6"/>
      <c r="Q62" s="6"/>
      <c r="R62" s="6"/>
      <c r="S62" s="6"/>
      <c r="T62" s="6"/>
      <c r="U62" s="6"/>
      <c r="V62" s="6"/>
      <c r="W62" s="6"/>
      <c r="X62" s="6"/>
      <c r="Y62" s="6"/>
      <c r="Z62" s="6"/>
      <c r="AA62" s="6"/>
      <c r="AB62" s="6"/>
      <c r="AC62" s="6"/>
      <c r="AD62" s="163"/>
      <c r="AE62" s="6"/>
      <c r="AF62" s="6"/>
      <c r="AG62" s="6"/>
      <c r="AH62" s="163"/>
      <c r="AI62" s="6"/>
      <c r="AJ62" s="6"/>
      <c r="AK62" s="7"/>
    </row>
  </sheetData>
  <autoFilter ref="A11:AI54" xr:uid="{00000000-0009-0000-0000-000001000000}"/>
  <mergeCells count="28">
    <mergeCell ref="B7:D7"/>
    <mergeCell ref="C8:D8"/>
    <mergeCell ref="A9:A11"/>
    <mergeCell ref="B9:B11"/>
    <mergeCell ref="C9:C11"/>
    <mergeCell ref="D9:D11"/>
    <mergeCell ref="W9:Y9"/>
    <mergeCell ref="N10:O10"/>
    <mergeCell ref="Q10:R10"/>
    <mergeCell ref="T10:U10"/>
    <mergeCell ref="W10:X10"/>
    <mergeCell ref="L9:L11"/>
    <mergeCell ref="M9:M11"/>
    <mergeCell ref="N9:P9"/>
    <mergeCell ref="Q9:S9"/>
    <mergeCell ref="T9:V9"/>
    <mergeCell ref="E9:E11"/>
    <mergeCell ref="F9:F11"/>
    <mergeCell ref="G9:I10"/>
    <mergeCell ref="J9:J10"/>
    <mergeCell ref="K9:K10"/>
    <mergeCell ref="AK9:AK11"/>
    <mergeCell ref="Z10:AA10"/>
    <mergeCell ref="AC9:AE10"/>
    <mergeCell ref="AF9:AF11"/>
    <mergeCell ref="AG9:AI10"/>
    <mergeCell ref="AJ9:AJ10"/>
    <mergeCell ref="Z9:AB9"/>
  </mergeCells>
  <printOptions horizontalCentered="1" verticalCentered="1"/>
  <pageMargins left="0.25" right="0.25" top="0.5" bottom="0.5" header="0.05" footer="0.05"/>
  <pageSetup paperSize="8" scale="11" fitToHeight="0" orientation="landscape" r:id="rId1"/>
  <headerFooter>
    <oddFooter>&amp;LAF.QF.7.1/1.PLA.7.1/1&amp;CPage&amp;P of &amp;N&amp;RIssue no. / Rev. Year.:1/10</oddFooter>
  </headerFooter>
  <rowBreaks count="1" manualBreakCount="1">
    <brk id="60" max="3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0D33-BD65-466C-87F8-B269367DAFD3}">
  <sheetPr codeName="Sheet2">
    <tabColor rgb="FF00B050"/>
    <pageSetUpPr fitToPage="1"/>
  </sheetPr>
  <dimension ref="A1:Q49"/>
  <sheetViews>
    <sheetView showWhiteSpace="0" view="pageBreakPreview" zoomScale="40" zoomScaleSheetLayoutView="40" zoomScalePageLayoutView="115" workbookViewId="0">
      <selection activeCell="B20" sqref="B20"/>
    </sheetView>
  </sheetViews>
  <sheetFormatPr defaultColWidth="16.5" defaultRowHeight="23.25" x14ac:dyDescent="0.35"/>
  <cols>
    <col min="1" max="1" width="13.5" style="296" customWidth="1"/>
    <col min="2" max="2" width="82.125" style="297" customWidth="1"/>
    <col min="3" max="3" width="18.125" style="297" customWidth="1"/>
    <col min="4" max="4" width="20.875" style="297" customWidth="1"/>
    <col min="5" max="5" width="22.375" style="298" bestFit="1" customWidth="1"/>
    <col min="6" max="6" width="20.875" style="298" customWidth="1"/>
    <col min="7" max="7" width="24.375" style="298" bestFit="1" customWidth="1"/>
    <col min="8" max="8" width="20.875" style="298" customWidth="1"/>
    <col min="9" max="9" width="24.375" style="298" bestFit="1" customWidth="1"/>
    <col min="10" max="10" width="13.5" style="273" customWidth="1"/>
    <col min="11" max="11" width="23" style="273" customWidth="1"/>
    <col min="12" max="16384" width="16.5" style="273"/>
  </cols>
  <sheetData>
    <row r="1" spans="1:17" s="178" customFormat="1" ht="87" customHeight="1" x14ac:dyDescent="0.2">
      <c r="A1" s="175"/>
      <c r="B1" s="434" t="s">
        <v>155</v>
      </c>
      <c r="C1" s="434"/>
      <c r="D1" s="434"/>
      <c r="E1" s="434"/>
      <c r="F1" s="434"/>
      <c r="G1" s="434"/>
      <c r="H1" s="176"/>
      <c r="I1" s="177"/>
      <c r="K1" s="179"/>
      <c r="L1" s="180"/>
    </row>
    <row r="2" spans="1:17" s="181" customFormat="1" ht="25.5" x14ac:dyDescent="0.35">
      <c r="A2" s="432" t="s">
        <v>108</v>
      </c>
      <c r="B2" s="432"/>
      <c r="C2" s="432"/>
      <c r="D2" s="432"/>
      <c r="E2" s="432"/>
      <c r="F2" s="433" t="s">
        <v>109</v>
      </c>
      <c r="G2" s="433"/>
      <c r="H2" s="433"/>
      <c r="I2" s="433"/>
    </row>
    <row r="3" spans="1:17" s="181" customFormat="1" ht="25.5" x14ac:dyDescent="0.35">
      <c r="A3" s="432" t="s">
        <v>110</v>
      </c>
      <c r="B3" s="432"/>
      <c r="C3" s="432"/>
      <c r="D3" s="432"/>
      <c r="E3" s="432"/>
      <c r="F3" s="433" t="s">
        <v>111</v>
      </c>
      <c r="G3" s="433"/>
      <c r="H3" s="433"/>
      <c r="I3" s="433"/>
    </row>
    <row r="4" spans="1:17" s="181" customFormat="1" ht="25.5" x14ac:dyDescent="0.35">
      <c r="A4" s="432" t="s">
        <v>112</v>
      </c>
      <c r="B4" s="432"/>
      <c r="C4" s="432"/>
      <c r="D4" s="432"/>
      <c r="E4" s="432"/>
      <c r="F4" s="433" t="s">
        <v>113</v>
      </c>
      <c r="G4" s="433"/>
      <c r="H4" s="433"/>
      <c r="I4" s="433"/>
    </row>
    <row r="5" spans="1:17" s="181" customFormat="1" ht="25.5" x14ac:dyDescent="0.35">
      <c r="A5" s="432" t="s">
        <v>114</v>
      </c>
      <c r="B5" s="432"/>
      <c r="C5" s="432"/>
      <c r="D5" s="432"/>
      <c r="E5" s="432"/>
      <c r="F5" s="433" t="s">
        <v>115</v>
      </c>
      <c r="G5" s="433"/>
      <c r="H5" s="433"/>
      <c r="I5" s="433"/>
    </row>
    <row r="6" spans="1:17" s="181" customFormat="1" ht="25.5" x14ac:dyDescent="0.35">
      <c r="A6" s="432" t="s">
        <v>116</v>
      </c>
      <c r="B6" s="432"/>
      <c r="C6" s="432"/>
      <c r="D6" s="432"/>
      <c r="E6" s="432"/>
      <c r="F6" s="433" t="s">
        <v>117</v>
      </c>
      <c r="G6" s="433"/>
      <c r="H6" s="433"/>
      <c r="I6" s="433"/>
    </row>
    <row r="7" spans="1:17" s="181" customFormat="1" ht="25.5" x14ac:dyDescent="0.35">
      <c r="A7" s="432" t="s">
        <v>118</v>
      </c>
      <c r="B7" s="432"/>
      <c r="C7" s="432"/>
      <c r="D7" s="432"/>
      <c r="E7" s="432"/>
      <c r="F7" s="433" t="s">
        <v>119</v>
      </c>
      <c r="G7" s="433"/>
      <c r="H7" s="433"/>
      <c r="I7" s="433"/>
    </row>
    <row r="8" spans="1:17" s="181" customFormat="1" ht="25.5" x14ac:dyDescent="0.35">
      <c r="A8" s="432"/>
      <c r="B8" s="432"/>
      <c r="C8" s="432"/>
      <c r="D8" s="432"/>
      <c r="E8" s="432"/>
      <c r="F8" s="433"/>
      <c r="G8" s="433"/>
      <c r="H8" s="433"/>
      <c r="I8" s="433"/>
    </row>
    <row r="9" spans="1:17" s="181" customFormat="1" ht="25.5" x14ac:dyDescent="0.35">
      <c r="A9" s="432" t="s">
        <v>120</v>
      </c>
      <c r="B9" s="432"/>
      <c r="C9" s="432"/>
      <c r="D9" s="432"/>
      <c r="E9" s="432"/>
      <c r="F9" s="433"/>
      <c r="G9" s="433"/>
      <c r="H9" s="433"/>
      <c r="I9" s="433"/>
    </row>
    <row r="10" spans="1:17" s="181" customFormat="1" ht="25.5" x14ac:dyDescent="0.35">
      <c r="A10" s="432" t="s">
        <v>121</v>
      </c>
      <c r="B10" s="432"/>
      <c r="C10" s="432"/>
      <c r="D10" s="432"/>
      <c r="E10" s="432"/>
      <c r="F10" s="433"/>
      <c r="G10" s="433"/>
      <c r="H10" s="433"/>
      <c r="I10" s="433"/>
    </row>
    <row r="11" spans="1:17" s="181" customFormat="1" ht="25.5" x14ac:dyDescent="0.35">
      <c r="A11" s="432"/>
      <c r="B11" s="432"/>
      <c r="C11" s="432"/>
      <c r="D11" s="432"/>
      <c r="E11" s="432"/>
      <c r="F11" s="433"/>
      <c r="G11" s="433"/>
      <c r="H11" s="433"/>
      <c r="I11" s="433"/>
    </row>
    <row r="12" spans="1:17" s="178" customFormat="1" ht="38.25" x14ac:dyDescent="0.35">
      <c r="A12" s="432" t="s">
        <v>157</v>
      </c>
      <c r="B12" s="432"/>
      <c r="C12" s="432"/>
      <c r="D12" s="432"/>
      <c r="E12" s="432"/>
      <c r="F12" s="433"/>
      <c r="G12" s="433"/>
      <c r="H12" s="433"/>
      <c r="I12" s="433"/>
      <c r="J12" s="182"/>
      <c r="K12" s="182"/>
      <c r="L12" s="182"/>
      <c r="M12" s="182"/>
      <c r="N12" s="182"/>
      <c r="O12" s="411"/>
      <c r="P12" s="411"/>
      <c r="Q12" s="411"/>
    </row>
    <row r="13" spans="1:17" s="178" customFormat="1" ht="38.25" x14ac:dyDescent="0.35">
      <c r="A13" s="432"/>
      <c r="B13" s="432"/>
      <c r="C13" s="432"/>
      <c r="D13" s="432"/>
      <c r="E13" s="432"/>
      <c r="F13" s="433"/>
      <c r="G13" s="433"/>
      <c r="H13" s="433"/>
      <c r="I13" s="433"/>
      <c r="J13" s="182"/>
      <c r="K13" s="179"/>
      <c r="L13" s="179"/>
    </row>
    <row r="14" spans="1:17" s="178" customFormat="1" ht="39" thickBot="1" x14ac:dyDescent="0.25">
      <c r="A14" s="183"/>
      <c r="B14" s="183"/>
      <c r="C14" s="183"/>
      <c r="D14" s="183"/>
      <c r="E14" s="184"/>
      <c r="F14" s="184"/>
      <c r="G14" s="184"/>
      <c r="H14" s="184"/>
      <c r="I14" s="184"/>
      <c r="J14" s="182"/>
      <c r="K14" s="182"/>
      <c r="L14" s="182"/>
      <c r="M14" s="182"/>
      <c r="N14" s="182"/>
    </row>
    <row r="15" spans="1:17" s="186" customFormat="1" ht="24.75" customHeight="1" thickBot="1" x14ac:dyDescent="0.35">
      <c r="A15" s="414" t="s">
        <v>122</v>
      </c>
      <c r="B15" s="417" t="s">
        <v>123</v>
      </c>
      <c r="C15" s="420"/>
      <c r="D15" s="423" t="s">
        <v>124</v>
      </c>
      <c r="E15" s="424"/>
      <c r="F15" s="424"/>
      <c r="G15" s="424"/>
      <c r="H15" s="424"/>
      <c r="I15" s="425"/>
      <c r="J15" s="185"/>
    </row>
    <row r="16" spans="1:17" s="186" customFormat="1" ht="22.5" thickBot="1" x14ac:dyDescent="0.35">
      <c r="A16" s="415"/>
      <c r="B16" s="418"/>
      <c r="C16" s="421"/>
      <c r="D16" s="426" t="s">
        <v>125</v>
      </c>
      <c r="E16" s="427"/>
      <c r="F16" s="426" t="s">
        <v>126</v>
      </c>
      <c r="G16" s="427"/>
      <c r="H16" s="426" t="s">
        <v>34</v>
      </c>
      <c r="I16" s="427"/>
    </row>
    <row r="17" spans="1:11" s="186" customFormat="1" ht="22.5" thickBot="1" x14ac:dyDescent="0.35">
      <c r="A17" s="416"/>
      <c r="B17" s="419"/>
      <c r="C17" s="422"/>
      <c r="D17" s="187" t="s">
        <v>127</v>
      </c>
      <c r="E17" s="188" t="s">
        <v>128</v>
      </c>
      <c r="F17" s="188" t="s">
        <v>127</v>
      </c>
      <c r="G17" s="189" t="s">
        <v>128</v>
      </c>
      <c r="H17" s="189" t="s">
        <v>127</v>
      </c>
      <c r="I17" s="189" t="s">
        <v>128</v>
      </c>
    </row>
    <row r="18" spans="1:11" s="193" customFormat="1" ht="33" customHeight="1" thickBot="1" x14ac:dyDescent="0.35">
      <c r="A18" s="190" t="s">
        <v>129</v>
      </c>
      <c r="B18" s="191"/>
      <c r="C18" s="191"/>
      <c r="D18" s="191"/>
      <c r="E18" s="191"/>
      <c r="F18" s="191"/>
      <c r="G18" s="191"/>
      <c r="H18" s="191"/>
      <c r="I18" s="192"/>
    </row>
    <row r="19" spans="1:11" s="193" customFormat="1" ht="58.5" customHeight="1" x14ac:dyDescent="0.3">
      <c r="A19" s="194" t="s">
        <v>130</v>
      </c>
      <c r="B19" s="195" t="s">
        <v>153</v>
      </c>
      <c r="C19" s="196">
        <f>25%</f>
        <v>0.25</v>
      </c>
      <c r="D19" s="197">
        <v>0</v>
      </c>
      <c r="E19" s="198">
        <v>805299.97382363502</v>
      </c>
      <c r="F19" s="199">
        <f>H19-D19</f>
        <v>7.517794277350992E-2</v>
      </c>
      <c r="G19" s="200">
        <f>I19-E19</f>
        <v>126906.51656788797</v>
      </c>
      <c r="H19" s="201">
        <f>'Fakeeh BD'!AE56</f>
        <v>7.517794277350992E-2</v>
      </c>
      <c r="I19" s="200">
        <f>'Fakeeh BD'!AE55</f>
        <v>932206.490391523</v>
      </c>
      <c r="K19" s="202"/>
    </row>
    <row r="20" spans="1:11" s="193" customFormat="1" ht="58.5" customHeight="1" thickBot="1" x14ac:dyDescent="0.35">
      <c r="A20" s="203" t="s">
        <v>131</v>
      </c>
      <c r="B20" s="204" t="s">
        <v>154</v>
      </c>
      <c r="C20" s="205">
        <v>0.75</v>
      </c>
      <c r="D20" s="206">
        <v>0</v>
      </c>
      <c r="E20" s="207">
        <v>1778188.1017361537</v>
      </c>
      <c r="F20" s="201">
        <f>H20-D20</f>
        <v>0.20450159070234289</v>
      </c>
      <c r="G20" s="200">
        <f>I20-E20</f>
        <v>757631.62297289795</v>
      </c>
      <c r="H20" s="201">
        <f>'Fakeeh BD'!AI56</f>
        <v>0.20450159070234289</v>
      </c>
      <c r="I20" s="208">
        <f>'Fakeeh BD'!AI55</f>
        <v>2535819.7247090517</v>
      </c>
      <c r="K20" s="202"/>
    </row>
    <row r="21" spans="1:11" s="215" customFormat="1" ht="49.5" customHeight="1" thickBot="1" x14ac:dyDescent="0.35">
      <c r="A21" s="403" t="s">
        <v>132</v>
      </c>
      <c r="B21" s="428"/>
      <c r="C21" s="211">
        <f>SUM(C19:C20)</f>
        <v>1</v>
      </c>
      <c r="D21" s="211"/>
      <c r="E21" s="212">
        <f>SUM(E19:E20)</f>
        <v>2583488.0755597888</v>
      </c>
      <c r="F21" s="213">
        <f>SUM(F19:F20)</f>
        <v>0.27967953347585284</v>
      </c>
      <c r="G21" s="214">
        <f>SUM(G19:G20)</f>
        <v>884538.13954078592</v>
      </c>
      <c r="H21" s="213">
        <f>SUM(H19:H20)</f>
        <v>0.27967953347585284</v>
      </c>
      <c r="I21" s="214">
        <f>SUM(I19:I20)</f>
        <v>3468026.2151005748</v>
      </c>
      <c r="K21" s="216"/>
    </row>
    <row r="22" spans="1:11" s="193" customFormat="1" ht="33" customHeight="1" thickBot="1" x14ac:dyDescent="0.35">
      <c r="A22" s="190" t="s">
        <v>133</v>
      </c>
      <c r="B22" s="191"/>
      <c r="C22" s="191"/>
      <c r="D22" s="191"/>
      <c r="E22" s="217"/>
      <c r="F22" s="217"/>
      <c r="G22" s="217"/>
      <c r="H22" s="217"/>
      <c r="I22" s="218"/>
    </row>
    <row r="23" spans="1:11" s="215" customFormat="1" ht="49.5" customHeight="1" x14ac:dyDescent="0.3">
      <c r="A23" s="194" t="s">
        <v>130</v>
      </c>
      <c r="B23" s="219" t="s">
        <v>134</v>
      </c>
      <c r="C23" s="220"/>
      <c r="D23" s="197">
        <v>0</v>
      </c>
      <c r="E23" s="221">
        <v>0</v>
      </c>
      <c r="F23" s="221"/>
      <c r="G23" s="222">
        <f>I23-E23</f>
        <v>0</v>
      </c>
      <c r="H23" s="221"/>
      <c r="I23" s="221">
        <v>0</v>
      </c>
      <c r="K23" s="216"/>
    </row>
    <row r="24" spans="1:11" s="215" customFormat="1" ht="49.5" customHeight="1" thickBot="1" x14ac:dyDescent="0.35">
      <c r="A24" s="203" t="s">
        <v>131</v>
      </c>
      <c r="B24" s="204" t="s">
        <v>135</v>
      </c>
      <c r="C24" s="223"/>
      <c r="D24" s="206">
        <v>0</v>
      </c>
      <c r="E24" s="224">
        <v>0</v>
      </c>
      <c r="F24" s="224"/>
      <c r="G24" s="222">
        <f>I24-E24</f>
        <v>0</v>
      </c>
      <c r="H24" s="224"/>
      <c r="I24" s="224">
        <v>0</v>
      </c>
      <c r="K24" s="216"/>
    </row>
    <row r="25" spans="1:11" s="215" customFormat="1" ht="49.5" customHeight="1" thickBot="1" x14ac:dyDescent="0.35">
      <c r="A25" s="403" t="s">
        <v>136</v>
      </c>
      <c r="B25" s="429"/>
      <c r="C25" s="226"/>
      <c r="D25" s="211"/>
      <c r="E25" s="227">
        <f>SUM(E23:E24)</f>
        <v>0</v>
      </c>
      <c r="F25" s="214"/>
      <c r="G25" s="228">
        <f>SUM(G23:G24)</f>
        <v>0</v>
      </c>
      <c r="H25" s="214"/>
      <c r="I25" s="227">
        <f>SUM(I23:I24)</f>
        <v>0</v>
      </c>
      <c r="K25" s="216"/>
    </row>
    <row r="26" spans="1:11" s="215" customFormat="1" ht="49.5" customHeight="1" thickBot="1" x14ac:dyDescent="0.35">
      <c r="A26" s="229"/>
      <c r="B26" s="230"/>
      <c r="C26" s="230"/>
      <c r="D26" s="230"/>
      <c r="E26" s="230"/>
      <c r="F26" s="230"/>
      <c r="G26" s="230"/>
      <c r="H26" s="230"/>
      <c r="I26" s="231"/>
      <c r="K26" s="216"/>
    </row>
    <row r="27" spans="1:11" s="215" customFormat="1" ht="66.599999999999994" customHeight="1" thickBot="1" x14ac:dyDescent="0.35">
      <c r="A27" s="209"/>
      <c r="B27" s="225" t="s">
        <v>103</v>
      </c>
      <c r="C27" s="226"/>
      <c r="D27" s="232"/>
      <c r="E27" s="227">
        <f>E25+E21</f>
        <v>2583488.0755597888</v>
      </c>
      <c r="F27" s="233"/>
      <c r="G27" s="233">
        <f>I27-E27</f>
        <v>884538.13954078592</v>
      </c>
      <c r="H27" s="233"/>
      <c r="I27" s="227">
        <f>I25+I21</f>
        <v>3468026.2151005748</v>
      </c>
      <c r="K27" s="216"/>
    </row>
    <row r="28" spans="1:11" s="193" customFormat="1" ht="34.15" customHeight="1" thickBot="1" x14ac:dyDescent="0.35">
      <c r="A28" s="234"/>
      <c r="B28" s="230"/>
      <c r="C28" s="230"/>
      <c r="D28" s="230"/>
      <c r="E28" s="230"/>
      <c r="F28" s="230"/>
      <c r="G28" s="230"/>
      <c r="H28" s="230"/>
      <c r="I28" s="231"/>
      <c r="K28" s="235"/>
    </row>
    <row r="29" spans="1:11" s="241" customFormat="1" ht="49.5" customHeight="1" thickBot="1" x14ac:dyDescent="0.35">
      <c r="A29" s="412" t="s">
        <v>137</v>
      </c>
      <c r="B29" s="430"/>
      <c r="C29" s="237">
        <v>0.05</v>
      </c>
      <c r="D29" s="237"/>
      <c r="E29" s="238">
        <f>E27*C29</f>
        <v>129174.40377798944</v>
      </c>
      <c r="F29" s="239"/>
      <c r="G29" s="238">
        <f>G27*C29</f>
        <v>44226.906977039296</v>
      </c>
      <c r="H29" s="239"/>
      <c r="I29" s="240">
        <f>I27*C29</f>
        <v>173401.31075502874</v>
      </c>
      <c r="J29" s="241">
        <f>I29*0.15</f>
        <v>26010.196613254309</v>
      </c>
      <c r="K29" s="242"/>
    </row>
    <row r="30" spans="1:11" s="241" customFormat="1" ht="49.5" customHeight="1" thickBot="1" x14ac:dyDescent="0.35">
      <c r="A30" s="412" t="s">
        <v>138</v>
      </c>
      <c r="B30" s="413"/>
      <c r="C30" s="237">
        <v>0.2</v>
      </c>
      <c r="D30" s="244"/>
      <c r="E30" s="245">
        <f>E27*C30</f>
        <v>516697.61511195777</v>
      </c>
      <c r="F30" s="246"/>
      <c r="G30" s="245">
        <f>G27*C30</f>
        <v>176907.62790815718</v>
      </c>
      <c r="H30" s="246"/>
      <c r="I30" s="247">
        <f>I27*C30</f>
        <v>693605.24302011495</v>
      </c>
      <c r="J30" s="241">
        <f>I30*0.15</f>
        <v>104040.78645301724</v>
      </c>
      <c r="K30" s="242"/>
    </row>
    <row r="31" spans="1:11" s="241" customFormat="1" ht="49.5" customHeight="1" thickBot="1" x14ac:dyDescent="0.35">
      <c r="A31" s="209"/>
      <c r="B31" s="210" t="s">
        <v>139</v>
      </c>
      <c r="C31" s="226"/>
      <c r="D31" s="232"/>
      <c r="E31" s="248">
        <f>E27-E29-E30</f>
        <v>1937616.0566698415</v>
      </c>
      <c r="F31" s="248"/>
      <c r="G31" s="248">
        <f>G27-G29-G30</f>
        <v>663403.60465558944</v>
      </c>
      <c r="H31" s="248"/>
      <c r="I31" s="214">
        <f>I27-I29-I30</f>
        <v>2601019.661325431</v>
      </c>
      <c r="K31" s="242"/>
    </row>
    <row r="32" spans="1:11" s="241" customFormat="1" ht="49.5" customHeight="1" thickBot="1" x14ac:dyDescent="0.35">
      <c r="A32" s="236"/>
      <c r="B32" s="243"/>
      <c r="C32" s="249"/>
      <c r="D32" s="244"/>
      <c r="E32" s="245"/>
      <c r="F32" s="250"/>
      <c r="G32" s="245"/>
      <c r="H32" s="250"/>
      <c r="I32" s="246"/>
      <c r="K32" s="242"/>
    </row>
    <row r="33" spans="1:16" s="215" customFormat="1" ht="66.599999999999994" customHeight="1" thickBot="1" x14ac:dyDescent="0.35">
      <c r="A33" s="209"/>
      <c r="B33" s="210" t="s">
        <v>140</v>
      </c>
      <c r="C33" s="251">
        <v>0.15</v>
      </c>
      <c r="D33" s="211"/>
      <c r="E33" s="248">
        <f>E31*0.15</f>
        <v>290642.40850047622</v>
      </c>
      <c r="F33" s="248"/>
      <c r="G33" s="248">
        <f>G31*0.15</f>
        <v>99510.540698338416</v>
      </c>
      <c r="H33" s="248"/>
      <c r="I33" s="214">
        <f>I31*0.15</f>
        <v>390152.94919881463</v>
      </c>
      <c r="K33" s="216"/>
    </row>
    <row r="34" spans="1:16" s="215" customFormat="1" ht="66.599999999999994" customHeight="1" thickBot="1" x14ac:dyDescent="0.35">
      <c r="A34" s="252"/>
      <c r="B34" s="230"/>
      <c r="C34" s="230"/>
      <c r="D34" s="230"/>
      <c r="E34" s="230"/>
      <c r="F34" s="230"/>
      <c r="G34" s="230"/>
      <c r="H34" s="230"/>
      <c r="I34" s="231"/>
      <c r="K34" s="216"/>
    </row>
    <row r="35" spans="1:16" s="241" customFormat="1" ht="49.5" customHeight="1" thickBot="1" x14ac:dyDescent="0.35">
      <c r="A35" s="412" t="s">
        <v>141</v>
      </c>
      <c r="B35" s="431"/>
      <c r="C35" s="253">
        <v>0.1</v>
      </c>
      <c r="D35" s="254"/>
      <c r="E35" s="239">
        <f>E27*C35</f>
        <v>258348.80755597888</v>
      </c>
      <c r="F35" s="245"/>
      <c r="G35" s="239">
        <f>G27*C35</f>
        <v>88453.813954078592</v>
      </c>
      <c r="H35" s="245"/>
      <c r="I35" s="246">
        <f>G35+E35</f>
        <v>346802.62151005748</v>
      </c>
      <c r="K35" s="242"/>
    </row>
    <row r="36" spans="1:16" s="241" customFormat="1" ht="49.5" customHeight="1" thickBot="1" x14ac:dyDescent="0.35">
      <c r="A36" s="412"/>
      <c r="B36" s="413"/>
      <c r="C36" s="255"/>
      <c r="D36" s="256"/>
      <c r="E36" s="246"/>
      <c r="F36" s="245"/>
      <c r="G36" s="246"/>
      <c r="H36" s="245"/>
      <c r="I36" s="246"/>
      <c r="K36" s="242"/>
    </row>
    <row r="37" spans="1:16" s="193" customFormat="1" ht="49.5" customHeight="1" thickBot="1" x14ac:dyDescent="0.35">
      <c r="A37" s="252"/>
      <c r="B37" s="230"/>
      <c r="C37" s="230"/>
      <c r="D37" s="230"/>
      <c r="E37" s="230"/>
      <c r="F37" s="230"/>
      <c r="G37" s="230"/>
      <c r="H37" s="230"/>
      <c r="I37" s="231"/>
      <c r="K37" s="235"/>
    </row>
    <row r="38" spans="1:16" s="215" customFormat="1" ht="49.5" customHeight="1" thickBot="1" x14ac:dyDescent="0.35">
      <c r="A38" s="401" t="s">
        <v>142</v>
      </c>
      <c r="B38" s="402"/>
      <c r="C38" s="257"/>
      <c r="D38" s="257"/>
      <c r="E38" s="260">
        <f>E31+E33-E35</f>
        <v>1969909.6576143389</v>
      </c>
      <c r="F38" s="258"/>
      <c r="G38" s="259"/>
      <c r="H38" s="259"/>
      <c r="I38" s="260">
        <f>I31+I33-I35</f>
        <v>2644369.9890141878</v>
      </c>
      <c r="K38" s="216"/>
    </row>
    <row r="39" spans="1:16" s="193" customFormat="1" ht="39.75" customHeight="1" thickBot="1" x14ac:dyDescent="0.35">
      <c r="A39" s="252"/>
      <c r="B39" s="230"/>
      <c r="C39" s="230"/>
      <c r="D39" s="230"/>
      <c r="E39" s="230"/>
      <c r="F39" s="230"/>
      <c r="G39" s="230"/>
      <c r="H39" s="230"/>
      <c r="I39" s="231"/>
      <c r="K39" s="235"/>
    </row>
    <row r="40" spans="1:16" s="215" customFormat="1" ht="49.5" customHeight="1" thickBot="1" x14ac:dyDescent="0.35">
      <c r="A40" s="403" t="s">
        <v>143</v>
      </c>
      <c r="B40" s="404"/>
      <c r="C40" s="404"/>
      <c r="D40" s="404"/>
      <c r="E40" s="404"/>
      <c r="F40" s="261"/>
      <c r="G40" s="262"/>
      <c r="H40" s="262"/>
      <c r="I40" s="263">
        <f>I38-E38</f>
        <v>674460.33139984892</v>
      </c>
      <c r="K40" s="216">
        <f>I27*1.15</f>
        <v>3988230.1473656609</v>
      </c>
    </row>
    <row r="41" spans="1:16" s="265" customFormat="1" ht="109.15" customHeight="1" thickBot="1" x14ac:dyDescent="0.5">
      <c r="A41" s="405" t="s">
        <v>144</v>
      </c>
      <c r="B41" s="406"/>
      <c r="C41" s="406"/>
      <c r="D41" s="407"/>
      <c r="E41" s="407"/>
      <c r="F41" s="407"/>
      <c r="G41" s="407"/>
      <c r="H41" s="407"/>
      <c r="I41" s="408"/>
      <c r="J41" s="264"/>
    </row>
    <row r="42" spans="1:16" s="193" customFormat="1" ht="50.45" customHeight="1" x14ac:dyDescent="0.3">
      <c r="A42" s="409" t="s">
        <v>145</v>
      </c>
      <c r="B42" s="409"/>
      <c r="C42" s="266"/>
      <c r="D42" s="266"/>
      <c r="E42" s="266"/>
      <c r="F42" s="266"/>
      <c r="G42" s="267"/>
      <c r="H42" s="267"/>
      <c r="I42" s="267"/>
    </row>
    <row r="43" spans="1:16" s="193" customFormat="1" ht="50.45" customHeight="1" x14ac:dyDescent="0.3">
      <c r="A43" s="266"/>
      <c r="B43" s="266"/>
      <c r="C43" s="266"/>
      <c r="D43" s="266"/>
      <c r="E43" s="266"/>
      <c r="F43" s="266"/>
      <c r="G43" s="267"/>
      <c r="H43" s="267"/>
      <c r="I43" s="267"/>
    </row>
    <row r="44" spans="1:16" s="193" customFormat="1" ht="50.45" customHeight="1" x14ac:dyDescent="0.3">
      <c r="A44" s="266"/>
      <c r="B44" s="268" t="s">
        <v>146</v>
      </c>
      <c r="C44" s="266"/>
      <c r="D44" s="269"/>
      <c r="E44" s="269"/>
      <c r="F44" s="266"/>
      <c r="G44" s="268" t="s">
        <v>147</v>
      </c>
      <c r="H44" s="267"/>
    </row>
    <row r="45" spans="1:16" ht="22.9" customHeight="1" x14ac:dyDescent="0.35">
      <c r="A45" s="410" t="s">
        <v>148</v>
      </c>
      <c r="B45" s="410"/>
      <c r="C45" s="270"/>
      <c r="D45" s="271"/>
      <c r="E45" s="271"/>
      <c r="F45" s="271"/>
      <c r="G45" s="272" t="s">
        <v>149</v>
      </c>
      <c r="H45" s="272"/>
      <c r="I45" s="273"/>
      <c r="J45" s="274"/>
      <c r="K45" s="275"/>
      <c r="L45" s="276"/>
    </row>
    <row r="46" spans="1:16" s="278" customFormat="1" ht="23.45" customHeight="1" x14ac:dyDescent="0.35">
      <c r="A46" s="399" t="s">
        <v>150</v>
      </c>
      <c r="B46" s="399"/>
      <c r="C46" s="277"/>
      <c r="D46" s="271"/>
      <c r="E46" s="271"/>
      <c r="F46" s="271"/>
      <c r="G46" s="277" t="s">
        <v>151</v>
      </c>
      <c r="H46" s="277"/>
      <c r="J46" s="277"/>
      <c r="K46" s="277"/>
      <c r="L46" s="277"/>
      <c r="M46" s="279"/>
      <c r="N46" s="280"/>
      <c r="O46" s="281"/>
      <c r="P46" s="281"/>
    </row>
    <row r="47" spans="1:16" s="278" customFormat="1" ht="23.45" customHeight="1" x14ac:dyDescent="0.35">
      <c r="A47" s="399" t="s">
        <v>152</v>
      </c>
      <c r="B47" s="399"/>
      <c r="C47" s="277"/>
      <c r="D47" s="271"/>
      <c r="E47" s="271"/>
      <c r="F47" s="271"/>
      <c r="G47" s="277"/>
      <c r="H47" s="277"/>
      <c r="J47" s="277"/>
      <c r="K47" s="277"/>
      <c r="L47" s="277"/>
      <c r="M47" s="279"/>
      <c r="N47" s="280"/>
      <c r="O47" s="281"/>
      <c r="P47" s="281"/>
    </row>
    <row r="48" spans="1:16" s="282" customFormat="1" ht="38.25" customHeight="1" x14ac:dyDescent="0.35">
      <c r="C48" s="270"/>
      <c r="D48" s="270"/>
      <c r="J48" s="283"/>
      <c r="K48" s="284"/>
      <c r="L48" s="270"/>
      <c r="M48" s="285"/>
      <c r="N48" s="286"/>
      <c r="O48" s="287"/>
      <c r="P48" s="287"/>
    </row>
    <row r="49" spans="1:16" s="295" customFormat="1" ht="29.25" customHeight="1" x14ac:dyDescent="0.3">
      <c r="A49" s="400"/>
      <c r="B49" s="400"/>
      <c r="C49" s="288"/>
      <c r="D49" s="288"/>
      <c r="E49" s="289"/>
      <c r="F49" s="289"/>
      <c r="G49" s="289"/>
      <c r="H49" s="289"/>
      <c r="I49" s="289"/>
      <c r="J49" s="289"/>
      <c r="K49" s="290"/>
      <c r="L49" s="291"/>
      <c r="M49" s="292"/>
      <c r="N49" s="293"/>
      <c r="O49" s="294"/>
      <c r="P49" s="294"/>
    </row>
  </sheetData>
  <mergeCells count="48">
    <mergeCell ref="A4:E4"/>
    <mergeCell ref="F4:I4"/>
    <mergeCell ref="B1:G1"/>
    <mergeCell ref="A2:E2"/>
    <mergeCell ref="F2:I2"/>
    <mergeCell ref="A3:E3"/>
    <mergeCell ref="F3:I3"/>
    <mergeCell ref="A11:E11"/>
    <mergeCell ref="F11:I11"/>
    <mergeCell ref="A12:E12"/>
    <mergeCell ref="F12:I12"/>
    <mergeCell ref="A5:E5"/>
    <mergeCell ref="F5:I5"/>
    <mergeCell ref="A6:E6"/>
    <mergeCell ref="F6:I6"/>
    <mergeCell ref="A7:E7"/>
    <mergeCell ref="F7:I7"/>
    <mergeCell ref="A8:E8"/>
    <mergeCell ref="F8:I8"/>
    <mergeCell ref="A9:E9"/>
    <mergeCell ref="F9:I9"/>
    <mergeCell ref="A10:E10"/>
    <mergeCell ref="F10:I10"/>
    <mergeCell ref="O12:Q12"/>
    <mergeCell ref="A36:B36"/>
    <mergeCell ref="A15:A17"/>
    <mergeCell ref="B15:B17"/>
    <mergeCell ref="C15:C17"/>
    <mergeCell ref="D15:I15"/>
    <mergeCell ref="D16:E16"/>
    <mergeCell ref="F16:G16"/>
    <mergeCell ref="H16:I16"/>
    <mergeCell ref="A21:B21"/>
    <mergeCell ref="A25:B25"/>
    <mergeCell ref="A29:B29"/>
    <mergeCell ref="A30:B30"/>
    <mergeCell ref="A35:B35"/>
    <mergeCell ref="A13:E13"/>
    <mergeCell ref="F13:I13"/>
    <mergeCell ref="A46:B46"/>
    <mergeCell ref="A47:B47"/>
    <mergeCell ref="A49:B49"/>
    <mergeCell ref="A38:B38"/>
    <mergeCell ref="A40:E40"/>
    <mergeCell ref="A41:C41"/>
    <mergeCell ref="D41:I41"/>
    <mergeCell ref="A42:B42"/>
    <mergeCell ref="A45:B45"/>
  </mergeCells>
  <dataValidations count="13">
    <dataValidation allowBlank="1" showInputMessage="1" showErrorMessage="1" prompt="Enter customer name in this cell" sqref="A9 WVH9 WLL9 WBP9 VRT9 VHX9 UYB9 UOF9 UEJ9 TUN9 TKR9 TAV9 SQZ9 SHD9 RXH9 RNL9 RDP9 QTT9 QJX9 QAB9 PQF9 PGJ9 OWN9 OMR9 OCV9 NSZ9 NJD9 MZH9 MPL9 MFP9 LVT9 LLX9 LCB9 KSF9 KIJ9 JYN9 JOR9 JEV9 IUZ9 ILD9 IBH9 HRL9 HHP9 GXT9 GNX9 GEB9 FUF9 FKJ9 FAN9 EQR9 EGV9 DWZ9 DND9 DDH9 CTL9 CJP9 BZT9 BPX9 BGB9 AWF9 AMJ9 ACN9 SR9 IV9" xr:uid="{5BFAE310-D622-4FFF-B6E0-7C7646B8B637}"/>
    <dataValidation allowBlank="1" showInputMessage="1" showErrorMessage="1" prompt="Enter shipping address in this cell" sqref="F10 IW10 SS10 ACO10 AMK10 AWG10 BGC10 BPY10 BZU10 CJQ10 CTM10 DDI10 DNE10 DXA10 EGW10 EQS10 FAO10 FKK10 FUG10 GEC10 GNY10 GXU10 HHQ10 HRM10 IBI10 ILE10 IVA10 JEW10 JOS10 JYO10 KIK10 KSG10 LCC10 LLY10 LVU10 MFQ10 MPM10 MZI10 NJE10 NTA10 OCW10 OMS10 OWO10 PGK10 PQG10 QAC10 QJY10 QTU10 RDQ10 RNM10 RXI10 SHE10 SRA10 TAW10 TKS10 TUO10 UEK10 UOG10 UYC10 VHY10 VRU10 WBQ10 WLM10 WVI10" xr:uid="{3096012B-E338-4764-8D37-DF8B4BD3423A}"/>
    <dataValidation allowBlank="1" showInputMessage="1" showErrorMessage="1" prompt="Enter customer address in this cell" sqref="A10 IV10 SR10 ACN10 AMJ10 AWF10 BGB10 BPX10 BZT10 CJP10 CTL10 DDH10 DND10 DWZ10 EGV10 EQR10 FAN10 FKJ10 FUF10 GEB10 GNX10 GXT10 HHP10 HRL10 IBH10 ILD10 IUZ10 JEV10 JOR10 JYN10 KIJ10 KSF10 LCB10 LLX10 LVT10 MFP10 MPL10 MZH10 NJD10 NSZ10 OCV10 OMR10 OWN10 PGJ10 PQF10 QAB10 QJX10 QTT10 RDP10 RNL10 RXH10 SHD10 SQZ10 TAV10 TKR10 TUN10 UEJ10 UOF10 UYB10 VHX10 VRT10 WBP10 WLL10 WVH10" xr:uid="{328E2478-76F2-4FD0-A5DB-D6EDC2A7EC30}"/>
    <dataValidation allowBlank="1" showInputMessage="1" showErrorMessage="1" prompt="Enter Invoice Date in this cell"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F8 IW8 SS8 ACO8 AMK8 AWG8 BGC8 BPY8 BZU8 CJQ8 CTM8 DDI8 DNE8 DXA8 EGW8 EQS8 FAO8 FKK8 FUG8 GEC8 GNY8 GXU8 HHQ8 HRM8 IBI8 ILE8 IVA8 JEW8 JOS8 JYO8 KIK8 KSG8 LCC8 LLY8 LVU8 MFQ8 MPM8 MZI8 NJE8 NTA8 OCW8 OMS8 OWO8 PGK8 PQG8 QAC8 QJY8 QTU8 RDQ8 RNM8 RXI8 SHE8 SRA8 TAW8 TKS8 TUO8 UEK8 UOG8 UYC8 VHY8 VRU8 WBQ8 WLM8 WVI8" xr:uid="{67589009-4F04-4604-AD4F-8CF80642237A}"/>
    <dataValidation allowBlank="1" showInputMessage="1" showErrorMessage="1" prompt="Enter phone number in this cell" sqref="A6 IV6 SR6 ACN6 AMJ6 AWF6 BGB6 BPX6 BZT6 CJP6 CTL6 DDH6 DND6 DWZ6 EGV6 EQR6 FAN6 FKJ6 FUF6 GEB6 GNX6 GXT6 HHP6 HRL6 IBH6 ILD6 IUZ6 JEV6 JOR6 JYN6 KIJ6 KSF6 LCB6 LLX6 LVT6 MFP6 MPL6 MZH6 NJD6 NSZ6 OCV6 OMR6 OWN6 PGJ6 PQF6 QAB6 QJX6 QTT6 RDP6 RNL6 RXH6 SHD6 SQZ6 TAV6 TKR6 TUN6 UEJ6 UOF6 UYB6 VHX6 VRT6 WBP6 WLL6 WVH6" xr:uid="{9B49ACC9-9FD0-4212-806F-F86AA9DC7A8D}"/>
    <dataValidation allowBlank="1" showInputMessage="1" showErrorMessage="1" prompt="Enter company website in this cell" sqref="A5 IV5 SR5 ACN5 AMJ5 AWF5 BGB5 BPX5 BZT5 CJP5 CTL5 DDH5 DND5 DWZ5 EGV5 EQR5 FAN5 FKJ5 FUF5 GEB5 GNX5 GXT5 HHP5 HRL5 IBH5 ILD5 IUZ5 JEV5 JOR5 JYN5 KIJ5 KSF5 LCB5 LLX5 LVT5 MFP5 MPL5 MZH5 NJD5 NSZ5 OCV5 OMR5 OWN5 PGJ5 PQF5 QAB5 QJX5 QTT5 RDP5 RNL5 RXH5 SHD5 SQZ5 TAV5 TKR5 TUN5 UEJ5 UOF5 UYB5 VHX5 VRT5 WBP5 WLL5 WVH5" xr:uid="{C0B69CAF-56CE-4785-AECF-0285BD55AB22}"/>
    <dataValidation allowBlank="1" showInputMessage="1" showErrorMessage="1" prompt="Enter company email address in this cell" sqref="A4 IV4 SR4 ACN4 AMJ4 AWF4 BGB4 BPX4 BZT4 CJP4 CTL4 DDH4 DND4 DWZ4 EGV4 EQR4 FAN4 FKJ4 FUF4 GEB4 GNX4 GXT4 HHP4 HRL4 IBH4 ILD4 IUZ4 JEV4 JOR4 JYN4 KIJ4 KSF4 LCB4 LLX4 LVT4 MFP4 MPL4 MZH4 NJD4 NSZ4 OCV4 OMR4 OWN4 PGJ4 PQF4 QAB4 QJX4 QTT4 RDP4 RNL4 RXH4 SHD4 SQZ4 TAV4 TKR4 TUN4 UEJ4 UOF4 UYB4 VHX4 VRT4 WBP4 WLL4 WVH4" xr:uid="{DF8583F9-6DAD-4D82-8174-005EF3205BA6}"/>
    <dataValidation allowBlank="1" showInputMessage="1" showErrorMessage="1" prompt="Enter shipping company name in this cell" sqref="F9 IW9 SS9 ACO9 AMK9 AWG9 BGC9 BPY9 BZU9 CJQ9 CTM9 DDI9 DNE9 DXA9 EGW9 EQS9 FAO9 FKK9 FUG9 GEC9 GNY9 GXU9 HHQ9 HRM9 IBI9 ILE9 IVA9 JEW9 JOS9 JYO9 KIK9 KSG9 LCC9 LLY9 LVU9 MFQ9 MPM9 MZI9 NJE9 NTA9 OCW9 OMS9 OWO9 PGK9 PQG9 QAC9 QJY9 QTU9 RDQ9 RNM9 RXI9 SHE9 SRA9 TAW9 TKS9 TUO9 UEK9 UOG9 UYC9 VHY9 VRU9 WBQ9 WLM9 WVI9" xr:uid="{E8FCC100-26F2-4703-A812-BB66184E18C1}"/>
    <dataValidation allowBlank="1" showInputMessage="1" showErrorMessage="1" prompt="Enter Due Date in this cell" sqref="F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xr:uid="{0AFB9760-24ED-4969-B5F8-1EA6DF91C8A5}"/>
    <dataValidation allowBlank="1" showInputMessage="1" showErrorMessage="1" prompt="Enter fax number in this cell" sqref="A7:A8 IV7:IV8 SR7:SR8 ACN7:ACN8 AMJ7:AMJ8 AWF7:AWF8 BGB7:BGB8 BPX7:BPX8 BZT7:BZT8 CJP7:CJP8 CTL7:CTL8 DDH7:DDH8 DND7:DND8 DWZ7:DWZ8 EGV7:EGV8 EQR7:EQR8 FAN7:FAN8 FKJ7:FKJ8 FUF7:FUF8 GEB7:GEB8 GNX7:GNX8 GXT7:GXT8 HHP7:HHP8 HRL7:HRL8 IBH7:IBH8 ILD7:ILD8 IUZ7:IUZ8 JEV7:JEV8 JOR7:JOR8 JYN7:JYN8 KIJ7:KIJ8 KSF7:KSF8 LCB7:LCB8 LLX7:LLX8 LVT7:LVT8 MFP7:MFP8 MPL7:MPL8 MZH7:MZH8 NJD7:NJD8 NSZ7:NSZ8 OCV7:OCV8 OMR7:OMR8 OWN7:OWN8 PGJ7:PGJ8 PQF7:PQF8 QAB7:QAB8 QJX7:QJX8 QTT7:QTT8 RDP7:RDP8 RNL7:RNL8 RXH7:RXH8 SHD7:SHD8 SQZ7:SQZ8 TAV7:TAV8 TKR7:TKR8 TUN7:TUN8 UEJ7:UEJ8 UOF7:UOF8 UYB7:UYB8 VHX7:VHX8 VRT7:VRT8 WBP7:WBP8 WLL7:WLL8 WVH7:WVH8" xr:uid="{11DC4BB4-CB45-4094-A59A-31DD0A883878}"/>
    <dataValidation allowBlank="1" showInputMessage="1" showErrorMessage="1" prompt="Enter City, State, and Zip Code in this cell" sqref="A3 IV3 SR3 ACN3 AMJ3 AWF3 BGB3 BPX3 BZT3 CJP3 CTL3 DDH3 DND3 DWZ3 EGV3 EQR3 FAN3 FKJ3 FUF3 GEB3 GNX3 GXT3 HHP3 HRL3 IBH3 ILD3 IUZ3 JEV3 JOR3 JYN3 KIJ3 KSF3 LCB3 LLX3 LVT3 MFP3 MPL3 MZH3 NJD3 NSZ3 OCV3 OMR3 OWN3 PGJ3 PQF3 QAB3 QJX3 QTT3 RDP3 RNL3 RXH3 SHD3 SQZ3 TAV3 TKR3 TUN3 UEJ3 UOF3 UYB3 VHX3 VRT3 WBP3 WLL3 WVH3" xr:uid="{D0B4CC5D-B36E-48CE-B168-C6F9289C3485}"/>
    <dataValidation allowBlank="1" showInputMessage="1" showErrorMessage="1" prompt="Enter invoicing company address in this cell" sqref="A2 IV2 SR2 ACN2 AMJ2 AWF2 BGB2 BPX2 BZT2 CJP2 CTL2 DDH2 DND2 DWZ2 EGV2 EQR2 FAN2 FKJ2 FUF2 GEB2 GNX2 GXT2 HHP2 HRL2 IBH2 ILD2 IUZ2 JEV2 JOR2 JYN2 KIJ2 KSF2 LCB2 LLX2 LVT2 MFP2 MPL2 MZH2 NJD2 NSZ2 OCV2 OMR2 OWN2 PGJ2 PQF2 QAB2 QJX2 QTT2 RDP2 RNL2 RXH2 SHD2 SQZ2 TAV2 TKR2 TUN2 UEJ2 UOF2 UYB2 VHX2 VRT2 WBP2 WLL2 WVH2" xr:uid="{7F4F0FB1-CA86-4B59-A732-809889BB03D1}"/>
    <dataValidation allowBlank="1" showInputMessage="1" showErrorMessage="1" prompt="Enter customer City, State, and Zip Code in this cell" sqref="IV11:IW12 SR11:SS12 ACN11:ACO12 AMJ11:AMK12 AWF11:AWG12 BGB11:BGC12 BPX11:BPY12 BZT11:BZU12 CJP11:CJQ12 CTL11:CTM12 DDH11:DDI12 DND11:DNE12 DWZ11:DXA12 EGV11:EGW12 EQR11:EQS12 FAN11:FAO12 FKJ11:FKK12 FUF11:FUG12 GEB11:GEC12 GNX11:GNY12 GXT11:GXU12 HHP11:HHQ12 HRL11:HRM12 IBH11:IBI12 ILD11:ILE12 IUZ11:IVA12 JEV11:JEW12 JOR11:JOS12 JYN11:JYO12 KIJ11:KIK12 KSF11:KSG12 LCB11:LCC12 LLX11:LLY12 LVT11:LVU12 MFP11:MFQ12 MPL11:MPM12 MZH11:MZI12 NJD11:NJE12 NSZ11:NTA12 OCV11:OCW12 OMR11:OMS12 OWN11:OWO12 PGJ11:PGK12 PQF11:PQG12 QAB11:QAC12 QJX11:QJY12 QTT11:QTU12 RDP11:RDQ12 RNL11:RNM12 RXH11:RXI12 SHD11:SHE12 SQZ11:SRA12 TAV11:TAW12 TKR11:TKS12 TUN11:TUO12 UEJ11:UEK12 UOF11:UOG12 UYB11:UYC12 VHX11:VHY12 VRT11:VRU12 WBP11:WBQ12 WLL11:WLM12 WVH11:WVI12 A11:A12 F11:F13" xr:uid="{338E906E-69E2-4132-A458-02C98727A91D}"/>
  </dataValidations>
  <hyperlinks>
    <hyperlink ref="A5" r:id="rId1" display="ayman_alusystems@yahoo.com" xr:uid="{1098766A-E172-45CD-8354-42D8931471F9}"/>
    <hyperlink ref="A4" r:id="rId2" display="CustomerService@TailSpinToys.com" xr:uid="{9C46734D-F89F-4594-BF43-4417DDC868CF}"/>
  </hyperlinks>
  <printOptions horizontalCentered="1"/>
  <pageMargins left="0.45" right="0.45" top="0.5" bottom="0.5" header="0.3" footer="0.3"/>
  <pageSetup paperSize="9" scale="34" fitToHeight="0" orientation="portrait" r:id="rId3"/>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BCEFF-48AE-47AB-830C-FB33F6730FDF}">
  <sheetPr>
    <tabColor rgb="FF00B0F0"/>
    <pageSetUpPr fitToPage="1"/>
  </sheetPr>
  <dimension ref="A1:AK62"/>
  <sheetViews>
    <sheetView view="pageBreakPreview" zoomScale="37" zoomScaleNormal="40" zoomScaleSheetLayoutView="37" workbookViewId="0">
      <pane xSplit="5" ySplit="11" topLeftCell="I13" activePane="bottomRight" state="frozen"/>
      <selection activeCell="S13" sqref="S13"/>
      <selection pane="topRight" activeCell="S13" sqref="S13"/>
      <selection pane="bottomLeft" activeCell="S13" sqref="S13"/>
      <selection pane="bottomRight" activeCell="P17" sqref="P17"/>
    </sheetView>
  </sheetViews>
  <sheetFormatPr defaultColWidth="9.125" defaultRowHeight="16.5" x14ac:dyDescent="0.3"/>
  <cols>
    <col min="1" max="1" width="11.375" style="1" customWidth="1"/>
    <col min="2" max="2" width="30.75" style="1" customWidth="1"/>
    <col min="3" max="3" width="68.125" style="2" bestFit="1" customWidth="1"/>
    <col min="4" max="4" width="222.375" style="2" bestFit="1" customWidth="1"/>
    <col min="5" max="5" width="12.125" style="2" bestFit="1" customWidth="1"/>
    <col min="6" max="6" width="21.875" style="2" bestFit="1" customWidth="1"/>
    <col min="7" max="7" width="11.875" style="2" bestFit="1" customWidth="1"/>
    <col min="8" max="8" width="11.625" style="2" bestFit="1" customWidth="1"/>
    <col min="9" max="9" width="19.25" style="172" bestFit="1" customWidth="1"/>
    <col min="10" max="10" width="12.75" style="172" bestFit="1" customWidth="1"/>
    <col min="11" max="11" width="20.25" style="172" customWidth="1"/>
    <col min="12" max="12" width="27.375" style="3" bestFit="1" customWidth="1"/>
    <col min="13" max="13" width="38.875" style="4" bestFit="1" customWidth="1"/>
    <col min="14" max="14" width="22.625" style="1" customWidth="1"/>
    <col min="15" max="15" width="18.875" style="5" customWidth="1"/>
    <col min="16" max="16" width="19.5" style="5" customWidth="1"/>
    <col min="17" max="17" width="20" style="1" hidden="1" customWidth="1"/>
    <col min="18" max="19" width="25.5" style="1" hidden="1" customWidth="1"/>
    <col min="20" max="20" width="23.5" style="1" hidden="1" customWidth="1"/>
    <col min="21" max="21" width="20" style="1" hidden="1" customWidth="1"/>
    <col min="22" max="22" width="17.375" style="1" hidden="1" customWidth="1"/>
    <col min="23" max="23" width="23.5" style="1" hidden="1" customWidth="1"/>
    <col min="24" max="24" width="20" style="1" hidden="1" customWidth="1"/>
    <col min="25" max="25" width="17.375" style="1" hidden="1" customWidth="1"/>
    <col min="26" max="26" width="21.375" style="1" hidden="1" customWidth="1"/>
    <col min="27" max="27" width="17.375" style="1" hidden="1" customWidth="1"/>
    <col min="28" max="28" width="19.125" style="1" hidden="1" customWidth="1"/>
    <col min="29" max="29" width="38.875" style="1" hidden="1" customWidth="1"/>
    <col min="30" max="30" width="47.25" style="173" hidden="1" customWidth="1"/>
    <col min="31" max="31" width="37.875" style="1" hidden="1" customWidth="1"/>
    <col min="32" max="32" width="6.625" style="1" hidden="1" customWidth="1"/>
    <col min="33" max="33" width="37.75" style="1" hidden="1" customWidth="1"/>
    <col min="34" max="34" width="47.25" style="173" hidden="1" customWidth="1"/>
    <col min="35" max="35" width="36" style="1" hidden="1" customWidth="1"/>
    <col min="36" max="36" width="41.375" style="1" customWidth="1"/>
    <col min="37" max="37" width="21.5" style="174" bestFit="1" customWidth="1"/>
    <col min="38" max="16384" width="9.125" style="1"/>
  </cols>
  <sheetData>
    <row r="1" spans="1:37" ht="27" customHeight="1" x14ac:dyDescent="0.3">
      <c r="I1" s="2"/>
      <c r="J1" s="2"/>
      <c r="K1" s="2"/>
      <c r="AD1" s="1"/>
      <c r="AH1" s="1"/>
      <c r="AJ1" s="6"/>
      <c r="AK1" s="7"/>
    </row>
    <row r="2" spans="1:37" ht="27" customHeight="1" x14ac:dyDescent="0.5">
      <c r="A2" s="8"/>
      <c r="B2" s="8"/>
      <c r="C2" s="8"/>
      <c r="D2" s="8"/>
      <c r="E2" s="8"/>
      <c r="F2" s="8"/>
      <c r="G2" s="8"/>
      <c r="H2" s="8"/>
      <c r="I2" s="8"/>
      <c r="J2" s="8"/>
      <c r="K2" s="8"/>
      <c r="L2" s="9"/>
      <c r="M2" s="10"/>
      <c r="O2" s="11" t="s">
        <v>0</v>
      </c>
      <c r="Q2" s="12"/>
      <c r="R2" s="13"/>
      <c r="S2" s="8"/>
      <c r="T2" s="8"/>
      <c r="U2" s="8"/>
      <c r="V2" s="8"/>
      <c r="W2" s="8"/>
      <c r="X2" s="8"/>
      <c r="Y2" s="8"/>
      <c r="Z2" s="8"/>
      <c r="AA2" s="8"/>
      <c r="AB2" s="8"/>
      <c r="AC2" s="8"/>
      <c r="AD2" s="8"/>
      <c r="AE2" s="8"/>
      <c r="AF2" s="8"/>
      <c r="AG2" s="8"/>
      <c r="AH2" s="8"/>
      <c r="AI2" s="8"/>
      <c r="AJ2" s="6"/>
      <c r="AK2" s="7"/>
    </row>
    <row r="3" spans="1:37" ht="27" customHeight="1" x14ac:dyDescent="0.3">
      <c r="A3" s="8"/>
      <c r="B3" s="8"/>
      <c r="C3" s="8"/>
      <c r="D3" s="8"/>
      <c r="E3" s="8"/>
      <c r="F3" s="8"/>
      <c r="G3" s="8"/>
      <c r="H3" s="8"/>
      <c r="I3" s="8"/>
      <c r="J3" s="8"/>
      <c r="K3" s="8"/>
      <c r="L3" s="9"/>
      <c r="M3" s="10"/>
      <c r="N3" s="13"/>
      <c r="P3" s="13"/>
      <c r="Q3" s="13"/>
      <c r="R3" s="13"/>
      <c r="S3" s="8"/>
      <c r="T3" s="8"/>
      <c r="U3" s="8"/>
      <c r="V3" s="8"/>
      <c r="W3" s="8"/>
      <c r="X3" s="8"/>
      <c r="Y3" s="8"/>
      <c r="Z3" s="8"/>
      <c r="AA3" s="8"/>
      <c r="AB3" s="8"/>
      <c r="AC3" s="8"/>
      <c r="AD3" s="8"/>
      <c r="AE3" s="8"/>
      <c r="AF3" s="8"/>
      <c r="AG3" s="8"/>
      <c r="AH3" s="8"/>
      <c r="AI3" s="8"/>
      <c r="AJ3" s="6"/>
      <c r="AK3" s="7"/>
    </row>
    <row r="4" spans="1:37" ht="27" customHeight="1" x14ac:dyDescent="0.3">
      <c r="A4" s="8"/>
      <c r="B4" s="8"/>
      <c r="C4" s="8"/>
      <c r="D4" s="8"/>
      <c r="E4" s="8"/>
      <c r="F4" s="8"/>
      <c r="G4" s="8"/>
      <c r="H4" s="8"/>
      <c r="I4" s="8"/>
      <c r="J4" s="8"/>
      <c r="K4" s="8"/>
      <c r="L4" s="9"/>
      <c r="M4" s="10"/>
      <c r="N4" s="13"/>
      <c r="O4" s="11" t="s">
        <v>156</v>
      </c>
      <c r="P4" s="13"/>
      <c r="Q4" s="13"/>
      <c r="R4" s="13"/>
      <c r="S4" s="8"/>
      <c r="T4" s="8"/>
      <c r="U4" s="8"/>
      <c r="V4" s="8"/>
      <c r="W4" s="8"/>
      <c r="X4" s="8"/>
      <c r="Y4" s="8"/>
      <c r="Z4" s="8"/>
      <c r="AA4" s="8"/>
      <c r="AB4" s="8"/>
      <c r="AC4" s="8"/>
      <c r="AD4" s="8"/>
      <c r="AE4" s="8"/>
      <c r="AF4" s="8"/>
      <c r="AG4" s="8"/>
      <c r="AH4" s="8"/>
      <c r="AI4" s="8"/>
      <c r="AJ4" s="6"/>
      <c r="AK4" s="7"/>
    </row>
    <row r="5" spans="1:37" ht="17.45" customHeight="1" x14ac:dyDescent="0.3">
      <c r="A5" s="8"/>
      <c r="B5" s="8"/>
      <c r="C5" s="8"/>
      <c r="D5" s="8"/>
      <c r="E5" s="8"/>
      <c r="F5" s="8"/>
      <c r="G5" s="8"/>
      <c r="H5" s="8"/>
      <c r="I5" s="8"/>
      <c r="J5" s="8"/>
      <c r="K5" s="8"/>
      <c r="L5" s="9"/>
      <c r="M5" s="14"/>
      <c r="N5" s="8"/>
      <c r="O5" s="8"/>
      <c r="P5" s="8"/>
      <c r="Q5" s="8"/>
      <c r="S5" s="8"/>
      <c r="T5" s="8"/>
      <c r="U5" s="8"/>
      <c r="V5" s="8"/>
      <c r="W5" s="8"/>
      <c r="X5" s="8"/>
      <c r="Y5" s="8"/>
      <c r="Z5" s="8"/>
      <c r="AA5" s="8"/>
      <c r="AB5" s="8"/>
      <c r="AC5" s="8"/>
      <c r="AD5" s="8"/>
      <c r="AE5" s="8"/>
      <c r="AF5" s="8"/>
      <c r="AG5" s="8"/>
      <c r="AH5" s="8"/>
      <c r="AI5" s="8"/>
      <c r="AJ5" s="6"/>
      <c r="AK5" s="7"/>
    </row>
    <row r="6" spans="1:37" ht="59.45" customHeight="1" x14ac:dyDescent="0.3">
      <c r="B6" s="15" t="s">
        <v>1</v>
      </c>
      <c r="C6" s="16"/>
      <c r="D6" s="16"/>
      <c r="E6" s="16"/>
      <c r="F6" s="17"/>
      <c r="G6" s="17"/>
      <c r="H6" s="17"/>
      <c r="I6" s="17"/>
      <c r="J6" s="17"/>
      <c r="K6" s="17"/>
      <c r="L6" s="18"/>
      <c r="M6" s="19"/>
      <c r="N6" s="17"/>
      <c r="O6" s="17"/>
      <c r="P6" s="17"/>
      <c r="Q6" s="17"/>
      <c r="R6" s="17"/>
      <c r="S6" s="17"/>
      <c r="T6" s="17"/>
      <c r="U6" s="17"/>
      <c r="V6" s="17"/>
      <c r="W6" s="17"/>
      <c r="X6" s="17"/>
      <c r="Y6" s="17"/>
      <c r="Z6" s="17"/>
      <c r="AA6" s="17"/>
      <c r="AB6" s="17"/>
      <c r="AC6" s="17"/>
      <c r="AD6" s="17"/>
      <c r="AE6" s="17"/>
      <c r="AF6" s="17"/>
      <c r="AG6" s="17"/>
      <c r="AH6" s="17"/>
      <c r="AI6" s="17"/>
      <c r="AJ6" s="17"/>
      <c r="AK6" s="7"/>
    </row>
    <row r="7" spans="1:37" ht="46.9" customHeight="1" x14ac:dyDescent="0.3">
      <c r="B7" s="386"/>
      <c r="C7" s="386"/>
      <c r="D7" s="386"/>
      <c r="E7" s="20"/>
      <c r="F7" s="20"/>
      <c r="G7" s="20"/>
      <c r="H7" s="20"/>
      <c r="I7" s="21"/>
      <c r="J7" s="21"/>
      <c r="K7" s="21"/>
      <c r="L7" s="22"/>
      <c r="M7" s="23"/>
      <c r="N7" s="20"/>
      <c r="O7" s="20"/>
      <c r="P7" s="20"/>
      <c r="Q7" s="20"/>
      <c r="R7" s="20"/>
      <c r="S7" s="6"/>
      <c r="T7" s="6"/>
      <c r="U7" s="6"/>
      <c r="V7" s="6"/>
      <c r="W7" s="6"/>
      <c r="X7" s="6"/>
      <c r="Y7" s="6"/>
      <c r="Z7" s="6"/>
      <c r="AA7" s="6"/>
      <c r="AB7" s="6"/>
      <c r="AC7" s="6"/>
      <c r="AD7" s="24"/>
      <c r="AE7" s="6"/>
      <c r="AF7" s="6"/>
      <c r="AG7" s="6"/>
      <c r="AH7" s="24"/>
      <c r="AI7" s="6"/>
      <c r="AJ7" s="6"/>
      <c r="AK7" s="7"/>
    </row>
    <row r="8" spans="1:37" ht="54.6" customHeight="1" thickBot="1" x14ac:dyDescent="0.35">
      <c r="A8" s="25"/>
      <c r="B8" s="26" t="s">
        <v>2</v>
      </c>
      <c r="C8" s="387">
        <f ca="1">TODAY()</f>
        <v>45312</v>
      </c>
      <c r="D8" s="387"/>
      <c r="E8" s="27"/>
      <c r="F8" s="20"/>
      <c r="G8" s="20"/>
      <c r="H8" s="20"/>
      <c r="I8" s="21"/>
      <c r="J8" s="21"/>
      <c r="K8" s="21"/>
      <c r="L8" s="22"/>
      <c r="M8" s="28"/>
      <c r="N8" s="20"/>
      <c r="O8" s="20"/>
      <c r="P8" s="29"/>
      <c r="Q8" s="29"/>
      <c r="R8" s="29"/>
      <c r="S8" s="6"/>
      <c r="T8" s="6"/>
      <c r="U8" s="6"/>
      <c r="V8" s="6"/>
      <c r="W8" s="6"/>
      <c r="X8" s="6"/>
      <c r="Y8" s="6"/>
      <c r="Z8" s="6"/>
      <c r="AA8" s="6"/>
      <c r="AB8" s="6"/>
      <c r="AC8" s="6"/>
      <c r="AD8" s="24"/>
      <c r="AE8" s="6"/>
      <c r="AF8" s="6"/>
      <c r="AG8" s="6"/>
      <c r="AH8" s="24"/>
      <c r="AI8" s="6"/>
      <c r="AJ8" s="6"/>
      <c r="AK8" s="7"/>
    </row>
    <row r="9" spans="1:37" s="30" customFormat="1" ht="37.9" customHeight="1" thickBot="1" x14ac:dyDescent="0.4">
      <c r="A9" s="489" t="s">
        <v>3</v>
      </c>
      <c r="B9" s="492" t="s">
        <v>4</v>
      </c>
      <c r="C9" s="494" t="s">
        <v>5</v>
      </c>
      <c r="D9" s="497" t="s">
        <v>6</v>
      </c>
      <c r="E9" s="474" t="s">
        <v>7</v>
      </c>
      <c r="F9" s="477" t="s">
        <v>8</v>
      </c>
      <c r="G9" s="480" t="s">
        <v>9</v>
      </c>
      <c r="H9" s="481"/>
      <c r="I9" s="481"/>
      <c r="J9" s="484" t="s">
        <v>10</v>
      </c>
      <c r="K9" s="484" t="s">
        <v>11</v>
      </c>
      <c r="L9" s="486" t="s">
        <v>12</v>
      </c>
      <c r="M9" s="468" t="s">
        <v>13</v>
      </c>
      <c r="N9" s="471" t="s">
        <v>14</v>
      </c>
      <c r="O9" s="472"/>
      <c r="P9" s="473"/>
      <c r="Q9" s="438" t="s">
        <v>15</v>
      </c>
      <c r="R9" s="439"/>
      <c r="S9" s="440"/>
      <c r="T9" s="435" t="s">
        <v>16</v>
      </c>
      <c r="U9" s="436"/>
      <c r="V9" s="437"/>
      <c r="W9" s="435" t="s">
        <v>17</v>
      </c>
      <c r="X9" s="436"/>
      <c r="Y9" s="437"/>
      <c r="Z9" s="435" t="s">
        <v>18</v>
      </c>
      <c r="AA9" s="436"/>
      <c r="AB9" s="437"/>
      <c r="AC9" s="441" t="s">
        <v>19</v>
      </c>
      <c r="AD9" s="442"/>
      <c r="AE9" s="443"/>
      <c r="AF9" s="447"/>
      <c r="AG9" s="450" t="s">
        <v>20</v>
      </c>
      <c r="AH9" s="451"/>
      <c r="AI9" s="452"/>
      <c r="AJ9" s="456" t="s">
        <v>21</v>
      </c>
      <c r="AK9" s="458" t="s">
        <v>22</v>
      </c>
    </row>
    <row r="10" spans="1:37" s="34" customFormat="1" ht="72" customHeight="1" x14ac:dyDescent="0.3">
      <c r="A10" s="490"/>
      <c r="B10" s="492"/>
      <c r="C10" s="495"/>
      <c r="D10" s="498"/>
      <c r="E10" s="475"/>
      <c r="F10" s="478"/>
      <c r="G10" s="482"/>
      <c r="H10" s="483"/>
      <c r="I10" s="483"/>
      <c r="J10" s="485"/>
      <c r="K10" s="485"/>
      <c r="L10" s="487"/>
      <c r="M10" s="469"/>
      <c r="N10" s="461" t="s">
        <v>23</v>
      </c>
      <c r="O10" s="462"/>
      <c r="P10" s="314">
        <v>0.3</v>
      </c>
      <c r="Q10" s="463" t="s">
        <v>15</v>
      </c>
      <c r="R10" s="464"/>
      <c r="S10" s="315">
        <v>0.25</v>
      </c>
      <c r="T10" s="465" t="s">
        <v>16</v>
      </c>
      <c r="U10" s="466"/>
      <c r="V10" s="316">
        <v>0.3</v>
      </c>
      <c r="W10" s="465" t="s">
        <v>24</v>
      </c>
      <c r="X10" s="466"/>
      <c r="Y10" s="316">
        <v>0.1</v>
      </c>
      <c r="Z10" s="467" t="s">
        <v>25</v>
      </c>
      <c r="AA10" s="466"/>
      <c r="AB10" s="316">
        <v>0.05</v>
      </c>
      <c r="AC10" s="444"/>
      <c r="AD10" s="445"/>
      <c r="AE10" s="446"/>
      <c r="AF10" s="448"/>
      <c r="AG10" s="453"/>
      <c r="AH10" s="454"/>
      <c r="AI10" s="455"/>
      <c r="AJ10" s="457"/>
      <c r="AK10" s="459"/>
    </row>
    <row r="11" spans="1:37" s="52" customFormat="1" ht="55.9" customHeight="1" thickBot="1" x14ac:dyDescent="0.4">
      <c r="A11" s="491"/>
      <c r="B11" s="493"/>
      <c r="C11" s="496"/>
      <c r="D11" s="499"/>
      <c r="E11" s="476"/>
      <c r="F11" s="479"/>
      <c r="G11" s="317" t="s">
        <v>26</v>
      </c>
      <c r="H11" s="318" t="s">
        <v>27</v>
      </c>
      <c r="I11" s="319" t="s">
        <v>158</v>
      </c>
      <c r="J11" s="319"/>
      <c r="K11" s="319" t="s">
        <v>158</v>
      </c>
      <c r="L11" s="488"/>
      <c r="M11" s="470"/>
      <c r="N11" s="320" t="s">
        <v>29</v>
      </c>
      <c r="O11" s="321" t="s">
        <v>30</v>
      </c>
      <c r="P11" s="321" t="s">
        <v>31</v>
      </c>
      <c r="Q11" s="322" t="s">
        <v>29</v>
      </c>
      <c r="R11" s="322" t="s">
        <v>30</v>
      </c>
      <c r="S11" s="323" t="s">
        <v>31</v>
      </c>
      <c r="T11" s="324" t="s">
        <v>29</v>
      </c>
      <c r="U11" s="325" t="s">
        <v>30</v>
      </c>
      <c r="V11" s="325" t="s">
        <v>31</v>
      </c>
      <c r="W11" s="324" t="s">
        <v>29</v>
      </c>
      <c r="X11" s="325" t="s">
        <v>30</v>
      </c>
      <c r="Y11" s="325" t="s">
        <v>31</v>
      </c>
      <c r="Z11" s="325" t="s">
        <v>29</v>
      </c>
      <c r="AA11" s="325" t="s">
        <v>30</v>
      </c>
      <c r="AB11" s="326" t="s">
        <v>31</v>
      </c>
      <c r="AC11" s="327" t="s">
        <v>32</v>
      </c>
      <c r="AD11" s="328" t="s">
        <v>33</v>
      </c>
      <c r="AE11" s="329" t="s">
        <v>34</v>
      </c>
      <c r="AF11" s="449"/>
      <c r="AG11" s="330" t="s">
        <v>32</v>
      </c>
      <c r="AH11" s="331" t="s">
        <v>33</v>
      </c>
      <c r="AI11" s="332" t="s">
        <v>34</v>
      </c>
      <c r="AJ11" s="333" t="s">
        <v>34</v>
      </c>
      <c r="AK11" s="460"/>
    </row>
    <row r="12" spans="1:37" ht="17.25" thickBot="1" x14ac:dyDescent="0.35">
      <c r="A12" s="53"/>
      <c r="B12" s="54"/>
      <c r="C12" s="55"/>
      <c r="D12" s="56"/>
      <c r="E12" s="57"/>
      <c r="F12" s="57"/>
      <c r="G12" s="54"/>
      <c r="H12" s="58"/>
      <c r="I12" s="59"/>
      <c r="J12" s="59"/>
      <c r="K12" s="59"/>
      <c r="L12" s="60"/>
      <c r="M12" s="61"/>
      <c r="N12" s="62"/>
      <c r="O12" s="63"/>
      <c r="P12" s="63"/>
      <c r="Q12" s="64"/>
      <c r="R12" s="64"/>
      <c r="S12" s="65"/>
      <c r="T12" s="66"/>
      <c r="U12" s="67"/>
      <c r="V12" s="67"/>
      <c r="W12" s="66"/>
      <c r="X12" s="67"/>
      <c r="Y12" s="67"/>
      <c r="Z12" s="67"/>
      <c r="AA12" s="67"/>
      <c r="AB12" s="68"/>
      <c r="AC12" s="69"/>
      <c r="AD12" s="70"/>
      <c r="AE12" s="71"/>
      <c r="AF12" s="72"/>
      <c r="AG12" s="73"/>
      <c r="AH12" s="74"/>
      <c r="AI12" s="75"/>
      <c r="AJ12" s="76"/>
      <c r="AK12" s="77"/>
    </row>
    <row r="13" spans="1:37" s="98" customFormat="1" ht="121.15" customHeight="1" x14ac:dyDescent="0.3">
      <c r="A13" s="78">
        <v>1</v>
      </c>
      <c r="B13" s="79" t="s">
        <v>35</v>
      </c>
      <c r="C13" s="80" t="s">
        <v>36</v>
      </c>
      <c r="D13" s="81" t="s">
        <v>37</v>
      </c>
      <c r="E13" s="82" t="s">
        <v>38</v>
      </c>
      <c r="F13" s="83">
        <v>5568</v>
      </c>
      <c r="G13" s="84"/>
      <c r="H13" s="85"/>
      <c r="I13" s="86"/>
      <c r="J13" s="86"/>
      <c r="K13" s="86"/>
      <c r="L13" s="87">
        <v>721.24802442528733</v>
      </c>
      <c r="M13" s="88">
        <v>4015909</v>
      </c>
      <c r="N13" s="89">
        <v>4278.8968020000002</v>
      </c>
      <c r="O13" s="90">
        <f t="shared" ref="O13:O53" si="0">P13-N13</f>
        <v>638.60319799999979</v>
      </c>
      <c r="P13" s="91">
        <v>4917.5</v>
      </c>
      <c r="Q13" s="92">
        <v>4229</v>
      </c>
      <c r="R13" s="93">
        <f t="shared" ref="R13:R53" si="1">S13-Q13</f>
        <v>93</v>
      </c>
      <c r="S13" s="94">
        <v>4322</v>
      </c>
      <c r="T13" s="299">
        <v>2755</v>
      </c>
      <c r="U13" s="306">
        <f t="shared" ref="U13:U53" si="2">V13-T13</f>
        <v>1354.8999999999996</v>
      </c>
      <c r="V13" s="299">
        <v>4109.8999999999996</v>
      </c>
      <c r="W13" s="95"/>
      <c r="X13" s="96">
        <f t="shared" ref="X13:X53" si="3">Y13-W13</f>
        <v>0</v>
      </c>
      <c r="Y13" s="97"/>
      <c r="Z13" s="97"/>
      <c r="AA13" s="96">
        <f t="shared" ref="AA13:AA53" si="4">AB13-Z13</f>
        <v>0</v>
      </c>
      <c r="AB13" s="97"/>
      <c r="AC13" s="307">
        <f>(Q13*L13*$S$10)</f>
        <v>762539.47382363502</v>
      </c>
      <c r="AD13" s="114">
        <f t="shared" ref="AD13:AD53" si="5">AE13-AC13</f>
        <v>16769.016567887971</v>
      </c>
      <c r="AE13" s="307">
        <f>(S13*L13*$S$10)</f>
        <v>779308.490391523</v>
      </c>
      <c r="AF13" s="308"/>
      <c r="AG13" s="309">
        <f>(L13*N13*$P$10)+(L13*T13*$V$10)+(L13*W13*$Y$10)+(L13*Z13*$AB$10)</f>
        <v>1521955.2517361538</v>
      </c>
      <c r="AH13" s="105">
        <f t="shared" ref="AH13:AH53" si="6">AI13-AG13</f>
        <v>431343.07297289767</v>
      </c>
      <c r="AI13" s="309">
        <f>(L13*P13*$P$10)+(L13*V13*$V$10)+(L13*Y13*$Y$10)+(L13*AB13*$AB$10)</f>
        <v>1953298.3247090515</v>
      </c>
      <c r="AJ13" s="310">
        <f t="shared" ref="AJ13:AJ53" si="7">AI13+AE13</f>
        <v>2732606.8151005744</v>
      </c>
      <c r="AK13" s="311">
        <f t="shared" ref="AK13:AK53" si="8">AJ13/M13</f>
        <v>0.68044540229885053</v>
      </c>
    </row>
    <row r="14" spans="1:37" s="98" customFormat="1" ht="121.15" customHeight="1" x14ac:dyDescent="0.3">
      <c r="A14" s="99">
        <v>2</v>
      </c>
      <c r="B14" s="79" t="s">
        <v>35</v>
      </c>
      <c r="C14" s="100" t="s">
        <v>39</v>
      </c>
      <c r="D14" s="101" t="s">
        <v>40</v>
      </c>
      <c r="E14" s="102" t="s">
        <v>38</v>
      </c>
      <c r="F14" s="103">
        <v>196.99999999999994</v>
      </c>
      <c r="G14" s="79"/>
      <c r="H14" s="104"/>
      <c r="I14" s="105"/>
      <c r="J14" s="105"/>
      <c r="K14" s="105"/>
      <c r="L14" s="106">
        <v>1828.2487309644673</v>
      </c>
      <c r="M14" s="107">
        <v>360165</v>
      </c>
      <c r="N14" s="108"/>
      <c r="O14" s="90">
        <f t="shared" si="0"/>
        <v>0</v>
      </c>
      <c r="P14" s="90"/>
      <c r="Q14" s="93"/>
      <c r="R14" s="93">
        <f t="shared" si="1"/>
        <v>0</v>
      </c>
      <c r="S14" s="109"/>
      <c r="T14" s="110"/>
      <c r="U14" s="96">
        <f>V14-T14</f>
        <v>0</v>
      </c>
      <c r="V14" s="111"/>
      <c r="W14" s="110"/>
      <c r="X14" s="96">
        <f t="shared" si="3"/>
        <v>0</v>
      </c>
      <c r="Y14" s="111"/>
      <c r="Z14" s="111"/>
      <c r="AA14" s="96">
        <f t="shared" si="4"/>
        <v>0</v>
      </c>
      <c r="AB14" s="111"/>
      <c r="AC14" s="307">
        <f t="shared" ref="AC14:AC53" si="9">(Q14*L14*$S$10)</f>
        <v>0</v>
      </c>
      <c r="AD14" s="114">
        <f t="shared" si="5"/>
        <v>0</v>
      </c>
      <c r="AE14" s="307">
        <f t="shared" ref="AE14:AE53" si="10">(S14*L14*$S$10)</f>
        <v>0</v>
      </c>
      <c r="AF14" s="308"/>
      <c r="AG14" s="309">
        <f t="shared" ref="AG14:AG53" si="11">(L14*N14*$P$10)+(L14*T14*$V$10)+(L14*W14*$Y$10)+(L14*Z14*$AB$10)</f>
        <v>0</v>
      </c>
      <c r="AH14" s="105">
        <f t="shared" si="6"/>
        <v>0</v>
      </c>
      <c r="AI14" s="309">
        <f>(L14*P14*$P$10)+(L14*V14*$V$10)+(L14*Y14*$Y$10)+(L14*AB14*$AB$10)</f>
        <v>0</v>
      </c>
      <c r="AJ14" s="310">
        <f t="shared" si="7"/>
        <v>0</v>
      </c>
      <c r="AK14" s="311">
        <f t="shared" si="8"/>
        <v>0</v>
      </c>
    </row>
    <row r="15" spans="1:37" s="98" customFormat="1" ht="121.15" customHeight="1" x14ac:dyDescent="0.3">
      <c r="A15" s="99">
        <v>3</v>
      </c>
      <c r="B15" s="79" t="s">
        <v>35</v>
      </c>
      <c r="C15" s="112" t="s">
        <v>41</v>
      </c>
      <c r="D15" s="113" t="s">
        <v>42</v>
      </c>
      <c r="E15" s="102" t="s">
        <v>43</v>
      </c>
      <c r="F15" s="103">
        <v>209</v>
      </c>
      <c r="G15" s="79"/>
      <c r="H15" s="104"/>
      <c r="I15" s="114"/>
      <c r="J15" s="105"/>
      <c r="K15" s="114"/>
      <c r="L15" s="106">
        <v>640</v>
      </c>
      <c r="M15" s="107">
        <v>133760</v>
      </c>
      <c r="N15" s="108">
        <v>46</v>
      </c>
      <c r="O15" s="90">
        <f t="shared" si="0"/>
        <v>104</v>
      </c>
      <c r="P15" s="90">
        <v>150</v>
      </c>
      <c r="Q15" s="93">
        <v>204</v>
      </c>
      <c r="R15" s="93">
        <f t="shared" si="1"/>
        <v>0</v>
      </c>
      <c r="S15" s="109">
        <v>204</v>
      </c>
      <c r="T15" s="96">
        <v>46</v>
      </c>
      <c r="U15" s="96">
        <f t="shared" si="2"/>
        <v>104</v>
      </c>
      <c r="V15" s="96">
        <v>150</v>
      </c>
      <c r="W15" s="110"/>
      <c r="X15" s="96">
        <f t="shared" si="3"/>
        <v>0</v>
      </c>
      <c r="Y15" s="115"/>
      <c r="Z15" s="111"/>
      <c r="AA15" s="96">
        <f t="shared" si="4"/>
        <v>0</v>
      </c>
      <c r="AB15" s="115"/>
      <c r="AC15" s="307">
        <f t="shared" si="9"/>
        <v>32640</v>
      </c>
      <c r="AD15" s="114">
        <f t="shared" si="5"/>
        <v>0</v>
      </c>
      <c r="AE15" s="307">
        <f t="shared" si="10"/>
        <v>32640</v>
      </c>
      <c r="AF15" s="308"/>
      <c r="AG15" s="309">
        <f t="shared" si="11"/>
        <v>17664</v>
      </c>
      <c r="AH15" s="105">
        <f t="shared" si="6"/>
        <v>39936</v>
      </c>
      <c r="AI15" s="309">
        <f t="shared" ref="AI15:AI53" si="12">(L15*P15*$P$10)+(L15*V15*$V$10)+(L15*Y15*$Y$10)+(L15*AB15*$AB$10)</f>
        <v>57600</v>
      </c>
      <c r="AJ15" s="310">
        <f t="shared" si="7"/>
        <v>90240</v>
      </c>
      <c r="AK15" s="311">
        <f t="shared" si="8"/>
        <v>0.67464114832535882</v>
      </c>
    </row>
    <row r="16" spans="1:37" s="98" customFormat="1" ht="121.15" customHeight="1" x14ac:dyDescent="0.3">
      <c r="A16" s="99">
        <v>4</v>
      </c>
      <c r="B16" s="79" t="s">
        <v>35</v>
      </c>
      <c r="C16" s="116" t="s">
        <v>44</v>
      </c>
      <c r="D16" s="117" t="s">
        <v>37</v>
      </c>
      <c r="E16" s="102" t="s">
        <v>38</v>
      </c>
      <c r="F16" s="103">
        <v>1005</v>
      </c>
      <c r="G16" s="79"/>
      <c r="H16" s="104"/>
      <c r="I16" s="114"/>
      <c r="J16" s="105"/>
      <c r="K16" s="114"/>
      <c r="L16" s="106">
        <v>640.97910447761194</v>
      </c>
      <c r="M16" s="107">
        <v>644184</v>
      </c>
      <c r="N16" s="108"/>
      <c r="O16" s="90">
        <f t="shared" si="0"/>
        <v>0</v>
      </c>
      <c r="P16" s="90"/>
      <c r="Q16" s="93"/>
      <c r="R16" s="93">
        <f t="shared" si="1"/>
        <v>0</v>
      </c>
      <c r="S16" s="109"/>
      <c r="T16" s="110"/>
      <c r="U16" s="96">
        <f t="shared" si="2"/>
        <v>0</v>
      </c>
      <c r="V16" s="115"/>
      <c r="W16" s="110"/>
      <c r="X16" s="96">
        <f t="shared" si="3"/>
        <v>0</v>
      </c>
      <c r="Y16" s="115"/>
      <c r="Z16" s="111"/>
      <c r="AA16" s="96">
        <f t="shared" si="4"/>
        <v>0</v>
      </c>
      <c r="AB16" s="115"/>
      <c r="AC16" s="307">
        <f t="shared" si="9"/>
        <v>0</v>
      </c>
      <c r="AD16" s="114">
        <f t="shared" si="5"/>
        <v>0</v>
      </c>
      <c r="AE16" s="307">
        <f t="shared" si="10"/>
        <v>0</v>
      </c>
      <c r="AF16" s="308"/>
      <c r="AG16" s="309">
        <f t="shared" si="11"/>
        <v>0</v>
      </c>
      <c r="AH16" s="105">
        <f t="shared" si="6"/>
        <v>0</v>
      </c>
      <c r="AI16" s="309">
        <f t="shared" si="12"/>
        <v>0</v>
      </c>
      <c r="AJ16" s="310">
        <f t="shared" si="7"/>
        <v>0</v>
      </c>
      <c r="AK16" s="311">
        <f t="shared" si="8"/>
        <v>0</v>
      </c>
    </row>
    <row r="17" spans="1:37" s="98" customFormat="1" ht="121.15" customHeight="1" x14ac:dyDescent="0.3">
      <c r="A17" s="99">
        <v>5</v>
      </c>
      <c r="B17" s="79" t="s">
        <v>35</v>
      </c>
      <c r="C17" s="116" t="s">
        <v>45</v>
      </c>
      <c r="D17" s="117" t="s">
        <v>46</v>
      </c>
      <c r="E17" s="102" t="s">
        <v>47</v>
      </c>
      <c r="F17" s="118">
        <v>3.9</v>
      </c>
      <c r="G17" s="79"/>
      <c r="H17" s="104"/>
      <c r="I17" s="114"/>
      <c r="J17" s="105"/>
      <c r="K17" s="114"/>
      <c r="L17" s="106">
        <v>10380</v>
      </c>
      <c r="M17" s="119">
        <v>40482</v>
      </c>
      <c r="N17" s="312">
        <v>3.9</v>
      </c>
      <c r="O17" s="300">
        <f t="shared" si="0"/>
        <v>0</v>
      </c>
      <c r="P17" s="300">
        <f>F17</f>
        <v>3.9</v>
      </c>
      <c r="Q17" s="302">
        <v>3.9</v>
      </c>
      <c r="R17" s="302">
        <f t="shared" si="1"/>
        <v>0</v>
      </c>
      <c r="S17" s="301">
        <f>P17</f>
        <v>3.9</v>
      </c>
      <c r="T17" s="304">
        <v>3.9</v>
      </c>
      <c r="U17" s="303">
        <f t="shared" si="2"/>
        <v>0</v>
      </c>
      <c r="V17" s="303">
        <f>S17</f>
        <v>3.9</v>
      </c>
      <c r="W17" s="304">
        <v>3.9</v>
      </c>
      <c r="X17" s="303">
        <f t="shared" si="3"/>
        <v>0</v>
      </c>
      <c r="Y17" s="303">
        <f>V17</f>
        <v>3.9</v>
      </c>
      <c r="Z17" s="303"/>
      <c r="AA17" s="303">
        <f t="shared" si="4"/>
        <v>0</v>
      </c>
      <c r="AB17" s="305"/>
      <c r="AC17" s="307">
        <f t="shared" si="9"/>
        <v>10120.5</v>
      </c>
      <c r="AD17" s="114">
        <f t="shared" si="5"/>
        <v>0</v>
      </c>
      <c r="AE17" s="307">
        <f t="shared" si="10"/>
        <v>10120.5</v>
      </c>
      <c r="AF17" s="308"/>
      <c r="AG17" s="309">
        <f t="shared" si="11"/>
        <v>28337.4</v>
      </c>
      <c r="AH17" s="105">
        <f t="shared" si="6"/>
        <v>0</v>
      </c>
      <c r="AI17" s="309">
        <f t="shared" si="12"/>
        <v>28337.4</v>
      </c>
      <c r="AJ17" s="310">
        <f t="shared" si="7"/>
        <v>38457.9</v>
      </c>
      <c r="AK17" s="311">
        <f t="shared" si="8"/>
        <v>0.95000000000000007</v>
      </c>
    </row>
    <row r="18" spans="1:37" s="98" customFormat="1" ht="121.15" customHeight="1" x14ac:dyDescent="0.3">
      <c r="A18" s="99">
        <v>6</v>
      </c>
      <c r="B18" s="79" t="s">
        <v>48</v>
      </c>
      <c r="C18" s="116" t="s">
        <v>49</v>
      </c>
      <c r="D18" s="117" t="s">
        <v>50</v>
      </c>
      <c r="E18" s="102" t="s">
        <v>38</v>
      </c>
      <c r="F18" s="118">
        <v>3400</v>
      </c>
      <c r="G18" s="79"/>
      <c r="H18" s="104"/>
      <c r="I18" s="114"/>
      <c r="J18" s="105"/>
      <c r="K18" s="114"/>
      <c r="L18" s="106">
        <v>320</v>
      </c>
      <c r="M18" s="119">
        <v>1088000</v>
      </c>
      <c r="N18" s="108"/>
      <c r="O18" s="90">
        <f t="shared" si="0"/>
        <v>0</v>
      </c>
      <c r="P18" s="90"/>
      <c r="Q18" s="93"/>
      <c r="R18" s="93">
        <f t="shared" si="1"/>
        <v>0</v>
      </c>
      <c r="S18" s="109"/>
      <c r="T18" s="110"/>
      <c r="U18" s="96">
        <f t="shared" si="2"/>
        <v>0</v>
      </c>
      <c r="V18" s="115"/>
      <c r="W18" s="110"/>
      <c r="X18" s="96">
        <f t="shared" si="3"/>
        <v>0</v>
      </c>
      <c r="Y18" s="115"/>
      <c r="Z18" s="111"/>
      <c r="AA18" s="96">
        <f t="shared" si="4"/>
        <v>0</v>
      </c>
      <c r="AB18" s="115"/>
      <c r="AC18" s="307">
        <f t="shared" si="9"/>
        <v>0</v>
      </c>
      <c r="AD18" s="114">
        <f t="shared" si="5"/>
        <v>0</v>
      </c>
      <c r="AE18" s="307">
        <f t="shared" si="10"/>
        <v>0</v>
      </c>
      <c r="AF18" s="308"/>
      <c r="AG18" s="309">
        <f t="shared" si="11"/>
        <v>0</v>
      </c>
      <c r="AH18" s="105">
        <f t="shared" si="6"/>
        <v>0</v>
      </c>
      <c r="AI18" s="309">
        <f t="shared" si="12"/>
        <v>0</v>
      </c>
      <c r="AJ18" s="310">
        <f t="shared" si="7"/>
        <v>0</v>
      </c>
      <c r="AK18" s="311">
        <f t="shared" si="8"/>
        <v>0</v>
      </c>
    </row>
    <row r="19" spans="1:37" s="98" customFormat="1" ht="121.15" customHeight="1" x14ac:dyDescent="0.3">
      <c r="A19" s="99">
        <v>7</v>
      </c>
      <c r="B19" s="79" t="s">
        <v>48</v>
      </c>
      <c r="C19" s="100" t="s">
        <v>51</v>
      </c>
      <c r="D19" s="117" t="s">
        <v>52</v>
      </c>
      <c r="E19" s="102" t="s">
        <v>38</v>
      </c>
      <c r="F19" s="118">
        <v>1430</v>
      </c>
      <c r="G19" s="79"/>
      <c r="H19" s="104"/>
      <c r="I19" s="105"/>
      <c r="J19" s="105"/>
      <c r="K19" s="114"/>
      <c r="L19" s="106">
        <v>495</v>
      </c>
      <c r="M19" s="119">
        <v>707850</v>
      </c>
      <c r="N19" s="108">
        <v>1415.7</v>
      </c>
      <c r="O19" s="90">
        <f t="shared" si="0"/>
        <v>1928.3</v>
      </c>
      <c r="P19" s="90">
        <v>3344</v>
      </c>
      <c r="Q19" s="93"/>
      <c r="R19" s="93">
        <f>S19-Q19</f>
        <v>890</v>
      </c>
      <c r="S19" s="109">
        <v>890</v>
      </c>
      <c r="T19" s="110"/>
      <c r="U19" s="96">
        <f t="shared" si="2"/>
        <v>0</v>
      </c>
      <c r="V19" s="96"/>
      <c r="W19" s="110"/>
      <c r="X19" s="96">
        <f t="shared" si="3"/>
        <v>0</v>
      </c>
      <c r="Y19" s="115"/>
      <c r="Z19" s="111"/>
      <c r="AA19" s="96">
        <f t="shared" si="4"/>
        <v>0</v>
      </c>
      <c r="AB19" s="115"/>
      <c r="AC19" s="307">
        <f>(Q19*L19*$S$10)</f>
        <v>0</v>
      </c>
      <c r="AD19" s="114">
        <f t="shared" si="5"/>
        <v>110137.5</v>
      </c>
      <c r="AE19" s="307">
        <f t="shared" si="10"/>
        <v>110137.5</v>
      </c>
      <c r="AF19" s="308"/>
      <c r="AG19" s="309">
        <f t="shared" si="11"/>
        <v>210231.44999999998</v>
      </c>
      <c r="AH19" s="105">
        <f t="shared" si="6"/>
        <v>286352.55000000005</v>
      </c>
      <c r="AI19" s="309">
        <f t="shared" si="12"/>
        <v>496584</v>
      </c>
      <c r="AJ19" s="310">
        <f t="shared" si="7"/>
        <v>606721.5</v>
      </c>
      <c r="AK19" s="311">
        <f t="shared" si="8"/>
        <v>0.85713286713286718</v>
      </c>
    </row>
    <row r="20" spans="1:37" s="98" customFormat="1" ht="121.15" customHeight="1" x14ac:dyDescent="0.3">
      <c r="A20" s="99">
        <v>8</v>
      </c>
      <c r="B20" s="79" t="s">
        <v>48</v>
      </c>
      <c r="C20" s="116" t="s">
        <v>53</v>
      </c>
      <c r="D20" s="117" t="s">
        <v>50</v>
      </c>
      <c r="E20" s="102" t="s">
        <v>38</v>
      </c>
      <c r="F20" s="118">
        <v>4555</v>
      </c>
      <c r="G20" s="79"/>
      <c r="H20" s="104"/>
      <c r="I20" s="105"/>
      <c r="J20" s="105"/>
      <c r="K20" s="105"/>
      <c r="L20" s="106">
        <v>320</v>
      </c>
      <c r="M20" s="119">
        <v>1457600</v>
      </c>
      <c r="N20" s="108"/>
      <c r="O20" s="90">
        <f t="shared" si="0"/>
        <v>0</v>
      </c>
      <c r="P20" s="90"/>
      <c r="Q20" s="93"/>
      <c r="R20" s="93">
        <f t="shared" si="1"/>
        <v>0</v>
      </c>
      <c r="S20" s="109"/>
      <c r="T20" s="110"/>
      <c r="U20" s="96">
        <f t="shared" si="2"/>
        <v>0</v>
      </c>
      <c r="V20" s="115"/>
      <c r="W20" s="110"/>
      <c r="X20" s="96">
        <f t="shared" si="3"/>
        <v>0</v>
      </c>
      <c r="Y20" s="115"/>
      <c r="Z20" s="111"/>
      <c r="AA20" s="96">
        <f t="shared" si="4"/>
        <v>0</v>
      </c>
      <c r="AB20" s="115"/>
      <c r="AC20" s="307">
        <f t="shared" si="9"/>
        <v>0</v>
      </c>
      <c r="AD20" s="114">
        <f t="shared" si="5"/>
        <v>0</v>
      </c>
      <c r="AE20" s="307">
        <f t="shared" si="10"/>
        <v>0</v>
      </c>
      <c r="AF20" s="308"/>
      <c r="AG20" s="309">
        <f t="shared" si="11"/>
        <v>0</v>
      </c>
      <c r="AH20" s="105">
        <f t="shared" si="6"/>
        <v>0</v>
      </c>
      <c r="AI20" s="309">
        <f t="shared" si="12"/>
        <v>0</v>
      </c>
      <c r="AJ20" s="310">
        <f t="shared" si="7"/>
        <v>0</v>
      </c>
      <c r="AK20" s="311">
        <f t="shared" si="8"/>
        <v>0</v>
      </c>
    </row>
    <row r="21" spans="1:37" s="98" customFormat="1" ht="121.15" customHeight="1" x14ac:dyDescent="0.3">
      <c r="A21" s="99"/>
      <c r="B21" s="79" t="s">
        <v>54</v>
      </c>
      <c r="C21" s="100" t="s">
        <v>55</v>
      </c>
      <c r="D21" s="117" t="s">
        <v>56</v>
      </c>
      <c r="E21" s="102" t="s">
        <v>43</v>
      </c>
      <c r="F21" s="118">
        <v>7</v>
      </c>
      <c r="G21" s="79"/>
      <c r="H21" s="104"/>
      <c r="I21" s="114"/>
      <c r="J21" s="105"/>
      <c r="K21" s="105"/>
      <c r="L21" s="106">
        <v>436</v>
      </c>
      <c r="M21" s="119">
        <v>3052</v>
      </c>
      <c r="N21" s="108"/>
      <c r="O21" s="90">
        <f t="shared" si="0"/>
        <v>0</v>
      </c>
      <c r="P21" s="90"/>
      <c r="Q21" s="93"/>
      <c r="R21" s="93">
        <f t="shared" si="1"/>
        <v>0</v>
      </c>
      <c r="S21" s="109"/>
      <c r="T21" s="110"/>
      <c r="U21" s="96">
        <f t="shared" si="2"/>
        <v>0</v>
      </c>
      <c r="V21" s="115"/>
      <c r="W21" s="110"/>
      <c r="X21" s="96">
        <f t="shared" si="3"/>
        <v>0</v>
      </c>
      <c r="Y21" s="115"/>
      <c r="Z21" s="111"/>
      <c r="AA21" s="96">
        <f t="shared" si="4"/>
        <v>0</v>
      </c>
      <c r="AB21" s="115"/>
      <c r="AC21" s="307">
        <f t="shared" si="9"/>
        <v>0</v>
      </c>
      <c r="AD21" s="114">
        <f t="shared" si="5"/>
        <v>0</v>
      </c>
      <c r="AE21" s="307">
        <f t="shared" si="10"/>
        <v>0</v>
      </c>
      <c r="AF21" s="308"/>
      <c r="AG21" s="309">
        <f t="shared" si="11"/>
        <v>0</v>
      </c>
      <c r="AH21" s="105">
        <f t="shared" si="6"/>
        <v>0</v>
      </c>
      <c r="AI21" s="309">
        <f t="shared" si="12"/>
        <v>0</v>
      </c>
      <c r="AJ21" s="310">
        <f t="shared" si="7"/>
        <v>0</v>
      </c>
      <c r="AK21" s="311">
        <f t="shared" si="8"/>
        <v>0</v>
      </c>
    </row>
    <row r="22" spans="1:37" s="98" customFormat="1" ht="121.15" customHeight="1" x14ac:dyDescent="0.3">
      <c r="A22" s="99"/>
      <c r="B22" s="79" t="s">
        <v>54</v>
      </c>
      <c r="C22" s="100" t="s">
        <v>57</v>
      </c>
      <c r="D22" s="117" t="s">
        <v>56</v>
      </c>
      <c r="E22" s="102" t="s">
        <v>43</v>
      </c>
      <c r="F22" s="118">
        <v>9</v>
      </c>
      <c r="G22" s="79"/>
      <c r="H22" s="104"/>
      <c r="I22" s="105"/>
      <c r="J22" s="105"/>
      <c r="K22" s="105"/>
      <c r="L22" s="106">
        <v>338</v>
      </c>
      <c r="M22" s="119">
        <v>3042</v>
      </c>
      <c r="N22" s="108"/>
      <c r="O22" s="90">
        <f t="shared" si="0"/>
        <v>0</v>
      </c>
      <c r="P22" s="90"/>
      <c r="Q22" s="93"/>
      <c r="R22" s="93">
        <f t="shared" si="1"/>
        <v>0</v>
      </c>
      <c r="S22" s="109"/>
      <c r="T22" s="110"/>
      <c r="U22" s="96">
        <f t="shared" si="2"/>
        <v>0</v>
      </c>
      <c r="V22" s="115"/>
      <c r="W22" s="110"/>
      <c r="X22" s="96">
        <f t="shared" si="3"/>
        <v>0</v>
      </c>
      <c r="Y22" s="115"/>
      <c r="Z22" s="111"/>
      <c r="AA22" s="96">
        <f t="shared" si="4"/>
        <v>0</v>
      </c>
      <c r="AB22" s="115"/>
      <c r="AC22" s="307">
        <f t="shared" si="9"/>
        <v>0</v>
      </c>
      <c r="AD22" s="114">
        <f t="shared" si="5"/>
        <v>0</v>
      </c>
      <c r="AE22" s="307">
        <f t="shared" si="10"/>
        <v>0</v>
      </c>
      <c r="AF22" s="308"/>
      <c r="AG22" s="309">
        <f t="shared" si="11"/>
        <v>0</v>
      </c>
      <c r="AH22" s="105">
        <f t="shared" si="6"/>
        <v>0</v>
      </c>
      <c r="AI22" s="309">
        <f t="shared" si="12"/>
        <v>0</v>
      </c>
      <c r="AJ22" s="310">
        <f t="shared" si="7"/>
        <v>0</v>
      </c>
      <c r="AK22" s="311">
        <f t="shared" si="8"/>
        <v>0</v>
      </c>
    </row>
    <row r="23" spans="1:37" s="98" customFormat="1" ht="121.15" customHeight="1" x14ac:dyDescent="0.3">
      <c r="A23" s="99"/>
      <c r="B23" s="79" t="s">
        <v>54</v>
      </c>
      <c r="C23" s="100" t="s">
        <v>58</v>
      </c>
      <c r="D23" s="117" t="s">
        <v>56</v>
      </c>
      <c r="E23" s="102" t="s">
        <v>43</v>
      </c>
      <c r="F23" s="118">
        <v>7</v>
      </c>
      <c r="G23" s="79"/>
      <c r="H23" s="104"/>
      <c r="I23" s="105"/>
      <c r="J23" s="120"/>
      <c r="K23" s="121"/>
      <c r="L23" s="106">
        <v>523</v>
      </c>
      <c r="M23" s="119">
        <v>3661</v>
      </c>
      <c r="N23" s="108"/>
      <c r="O23" s="90">
        <f t="shared" si="0"/>
        <v>0</v>
      </c>
      <c r="P23" s="90"/>
      <c r="Q23" s="93"/>
      <c r="R23" s="93">
        <f t="shared" si="1"/>
        <v>0</v>
      </c>
      <c r="S23" s="109"/>
      <c r="T23" s="110"/>
      <c r="U23" s="96">
        <f t="shared" si="2"/>
        <v>0</v>
      </c>
      <c r="V23" s="115"/>
      <c r="W23" s="110"/>
      <c r="X23" s="96">
        <f t="shared" si="3"/>
        <v>0</v>
      </c>
      <c r="Y23" s="115"/>
      <c r="Z23" s="111"/>
      <c r="AA23" s="96">
        <f t="shared" si="4"/>
        <v>0</v>
      </c>
      <c r="AB23" s="115"/>
      <c r="AC23" s="307">
        <f t="shared" si="9"/>
        <v>0</v>
      </c>
      <c r="AD23" s="114">
        <f t="shared" si="5"/>
        <v>0</v>
      </c>
      <c r="AE23" s="307">
        <f t="shared" si="10"/>
        <v>0</v>
      </c>
      <c r="AF23" s="308"/>
      <c r="AG23" s="309">
        <f t="shared" si="11"/>
        <v>0</v>
      </c>
      <c r="AH23" s="105">
        <f t="shared" si="6"/>
        <v>0</v>
      </c>
      <c r="AI23" s="309">
        <f t="shared" si="12"/>
        <v>0</v>
      </c>
      <c r="AJ23" s="310">
        <f t="shared" si="7"/>
        <v>0</v>
      </c>
      <c r="AK23" s="311">
        <f t="shared" si="8"/>
        <v>0</v>
      </c>
    </row>
    <row r="24" spans="1:37" s="98" customFormat="1" ht="121.15" customHeight="1" x14ac:dyDescent="0.3">
      <c r="A24" s="99"/>
      <c r="B24" s="79" t="s">
        <v>54</v>
      </c>
      <c r="C24" s="100" t="s">
        <v>59</v>
      </c>
      <c r="D24" s="117" t="s">
        <v>56</v>
      </c>
      <c r="E24" s="102" t="s">
        <v>43</v>
      </c>
      <c r="F24" s="118">
        <v>2</v>
      </c>
      <c r="G24" s="79"/>
      <c r="H24" s="104"/>
      <c r="I24" s="105"/>
      <c r="J24" s="105"/>
      <c r="K24" s="105"/>
      <c r="L24" s="106">
        <v>935</v>
      </c>
      <c r="M24" s="119">
        <v>1870</v>
      </c>
      <c r="N24" s="108"/>
      <c r="O24" s="90">
        <f t="shared" si="0"/>
        <v>0</v>
      </c>
      <c r="P24" s="90"/>
      <c r="Q24" s="93"/>
      <c r="R24" s="93">
        <f t="shared" si="1"/>
        <v>0</v>
      </c>
      <c r="S24" s="109"/>
      <c r="T24" s="110"/>
      <c r="U24" s="96">
        <f t="shared" si="2"/>
        <v>0</v>
      </c>
      <c r="V24" s="115"/>
      <c r="W24" s="110"/>
      <c r="X24" s="96">
        <f t="shared" si="3"/>
        <v>0</v>
      </c>
      <c r="Y24" s="115"/>
      <c r="Z24" s="111"/>
      <c r="AA24" s="96">
        <f t="shared" si="4"/>
        <v>0</v>
      </c>
      <c r="AB24" s="115"/>
      <c r="AC24" s="307">
        <f t="shared" si="9"/>
        <v>0</v>
      </c>
      <c r="AD24" s="114">
        <f t="shared" si="5"/>
        <v>0</v>
      </c>
      <c r="AE24" s="307">
        <f t="shared" si="10"/>
        <v>0</v>
      </c>
      <c r="AF24" s="308"/>
      <c r="AG24" s="309">
        <f t="shared" si="11"/>
        <v>0</v>
      </c>
      <c r="AH24" s="105">
        <f t="shared" si="6"/>
        <v>0</v>
      </c>
      <c r="AI24" s="309">
        <f t="shared" si="12"/>
        <v>0</v>
      </c>
      <c r="AJ24" s="310">
        <f t="shared" si="7"/>
        <v>0</v>
      </c>
      <c r="AK24" s="311">
        <f t="shared" si="8"/>
        <v>0</v>
      </c>
    </row>
    <row r="25" spans="1:37" s="98" customFormat="1" ht="121.15" customHeight="1" x14ac:dyDescent="0.3">
      <c r="A25" s="99"/>
      <c r="B25" s="79" t="s">
        <v>35</v>
      </c>
      <c r="C25" s="100" t="s">
        <v>60</v>
      </c>
      <c r="D25" s="117" t="s">
        <v>61</v>
      </c>
      <c r="E25" s="102" t="s">
        <v>43</v>
      </c>
      <c r="F25" s="118">
        <v>359</v>
      </c>
      <c r="G25" s="79"/>
      <c r="H25" s="104"/>
      <c r="I25" s="105"/>
      <c r="J25" s="120"/>
      <c r="K25" s="105"/>
      <c r="L25" s="106">
        <v>2047</v>
      </c>
      <c r="M25" s="119">
        <v>734873</v>
      </c>
      <c r="N25" s="108"/>
      <c r="O25" s="90">
        <f t="shared" si="0"/>
        <v>0</v>
      </c>
      <c r="P25" s="90"/>
      <c r="Q25" s="93"/>
      <c r="R25" s="93">
        <f t="shared" si="1"/>
        <v>0</v>
      </c>
      <c r="S25" s="109"/>
      <c r="T25" s="110"/>
      <c r="U25" s="96">
        <f t="shared" si="2"/>
        <v>0</v>
      </c>
      <c r="V25" s="115"/>
      <c r="W25" s="110"/>
      <c r="X25" s="96">
        <f t="shared" si="3"/>
        <v>0</v>
      </c>
      <c r="Y25" s="115"/>
      <c r="Z25" s="111"/>
      <c r="AA25" s="96">
        <f t="shared" si="4"/>
        <v>0</v>
      </c>
      <c r="AB25" s="115"/>
      <c r="AC25" s="307">
        <f t="shared" si="9"/>
        <v>0</v>
      </c>
      <c r="AD25" s="114">
        <f t="shared" si="5"/>
        <v>0</v>
      </c>
      <c r="AE25" s="307">
        <f t="shared" si="10"/>
        <v>0</v>
      </c>
      <c r="AF25" s="308"/>
      <c r="AG25" s="309">
        <f t="shared" si="11"/>
        <v>0</v>
      </c>
      <c r="AH25" s="105">
        <f t="shared" si="6"/>
        <v>0</v>
      </c>
      <c r="AI25" s="309">
        <f t="shared" si="12"/>
        <v>0</v>
      </c>
      <c r="AJ25" s="310">
        <f t="shared" si="7"/>
        <v>0</v>
      </c>
      <c r="AK25" s="311">
        <f t="shared" si="8"/>
        <v>0</v>
      </c>
    </row>
    <row r="26" spans="1:37" s="98" customFormat="1" ht="121.15" customHeight="1" x14ac:dyDescent="0.3">
      <c r="A26" s="99"/>
      <c r="B26" s="79" t="s">
        <v>62</v>
      </c>
      <c r="C26" s="100" t="s">
        <v>63</v>
      </c>
      <c r="D26" s="117" t="s">
        <v>64</v>
      </c>
      <c r="E26" s="102" t="s">
        <v>43</v>
      </c>
      <c r="F26" s="118">
        <v>7</v>
      </c>
      <c r="G26" s="79"/>
      <c r="H26" s="104"/>
      <c r="I26" s="105"/>
      <c r="J26" s="120"/>
      <c r="K26" s="105"/>
      <c r="L26" s="106">
        <v>29523</v>
      </c>
      <c r="M26" s="119">
        <v>206661</v>
      </c>
      <c r="N26" s="108"/>
      <c r="O26" s="90">
        <f t="shared" si="0"/>
        <v>0</v>
      </c>
      <c r="P26" s="90"/>
      <c r="Q26" s="93"/>
      <c r="R26" s="93">
        <f t="shared" si="1"/>
        <v>0</v>
      </c>
      <c r="S26" s="109"/>
      <c r="T26" s="110"/>
      <c r="U26" s="96">
        <f t="shared" si="2"/>
        <v>0</v>
      </c>
      <c r="V26" s="115"/>
      <c r="W26" s="110"/>
      <c r="X26" s="96">
        <f t="shared" si="3"/>
        <v>0</v>
      </c>
      <c r="Y26" s="115"/>
      <c r="Z26" s="111"/>
      <c r="AA26" s="96">
        <f t="shared" si="4"/>
        <v>0</v>
      </c>
      <c r="AB26" s="115"/>
      <c r="AC26" s="307">
        <f t="shared" si="9"/>
        <v>0</v>
      </c>
      <c r="AD26" s="114">
        <f t="shared" si="5"/>
        <v>0</v>
      </c>
      <c r="AE26" s="307">
        <f t="shared" si="10"/>
        <v>0</v>
      </c>
      <c r="AF26" s="308"/>
      <c r="AG26" s="309">
        <f t="shared" si="11"/>
        <v>0</v>
      </c>
      <c r="AH26" s="105">
        <f t="shared" si="6"/>
        <v>0</v>
      </c>
      <c r="AI26" s="309">
        <f t="shared" si="12"/>
        <v>0</v>
      </c>
      <c r="AJ26" s="310">
        <f t="shared" si="7"/>
        <v>0</v>
      </c>
      <c r="AK26" s="311">
        <f t="shared" si="8"/>
        <v>0</v>
      </c>
    </row>
    <row r="27" spans="1:37" s="98" customFormat="1" ht="121.15" customHeight="1" x14ac:dyDescent="0.3">
      <c r="A27" s="99"/>
      <c r="B27" s="79" t="s">
        <v>62</v>
      </c>
      <c r="C27" s="100" t="s">
        <v>65</v>
      </c>
      <c r="D27" s="117" t="s">
        <v>64</v>
      </c>
      <c r="E27" s="102" t="s">
        <v>43</v>
      </c>
      <c r="F27" s="118">
        <v>1</v>
      </c>
      <c r="G27" s="79"/>
      <c r="H27" s="104"/>
      <c r="I27" s="105"/>
      <c r="J27" s="120"/>
      <c r="K27" s="105"/>
      <c r="L27" s="106">
        <v>29967</v>
      </c>
      <c r="M27" s="119">
        <v>29967</v>
      </c>
      <c r="N27" s="108"/>
      <c r="O27" s="90">
        <f t="shared" si="0"/>
        <v>0</v>
      </c>
      <c r="P27" s="90"/>
      <c r="Q27" s="93"/>
      <c r="R27" s="93">
        <f t="shared" si="1"/>
        <v>0</v>
      </c>
      <c r="S27" s="109"/>
      <c r="T27" s="110"/>
      <c r="U27" s="96">
        <f t="shared" si="2"/>
        <v>0</v>
      </c>
      <c r="V27" s="115"/>
      <c r="W27" s="110"/>
      <c r="X27" s="96">
        <f t="shared" si="3"/>
        <v>0</v>
      </c>
      <c r="Y27" s="115"/>
      <c r="Z27" s="111"/>
      <c r="AA27" s="96">
        <f t="shared" si="4"/>
        <v>0</v>
      </c>
      <c r="AB27" s="115"/>
      <c r="AC27" s="307">
        <f t="shared" si="9"/>
        <v>0</v>
      </c>
      <c r="AD27" s="114">
        <f t="shared" si="5"/>
        <v>0</v>
      </c>
      <c r="AE27" s="307">
        <f t="shared" si="10"/>
        <v>0</v>
      </c>
      <c r="AF27" s="308"/>
      <c r="AG27" s="309">
        <f t="shared" si="11"/>
        <v>0</v>
      </c>
      <c r="AH27" s="105">
        <f t="shared" si="6"/>
        <v>0</v>
      </c>
      <c r="AI27" s="309">
        <f t="shared" si="12"/>
        <v>0</v>
      </c>
      <c r="AJ27" s="310">
        <f t="shared" si="7"/>
        <v>0</v>
      </c>
      <c r="AK27" s="311">
        <f t="shared" si="8"/>
        <v>0</v>
      </c>
    </row>
    <row r="28" spans="1:37" s="98" customFormat="1" ht="121.15" customHeight="1" x14ac:dyDescent="0.3">
      <c r="A28" s="99"/>
      <c r="B28" s="79" t="s">
        <v>66</v>
      </c>
      <c r="C28" s="100" t="s">
        <v>67</v>
      </c>
      <c r="D28" s="117" t="s">
        <v>68</v>
      </c>
      <c r="E28" s="102" t="s">
        <v>43</v>
      </c>
      <c r="F28" s="118">
        <v>3</v>
      </c>
      <c r="G28" s="79"/>
      <c r="H28" s="104"/>
      <c r="I28" s="105"/>
      <c r="J28" s="105"/>
      <c r="K28" s="105"/>
      <c r="L28" s="106">
        <v>27288</v>
      </c>
      <c r="M28" s="119">
        <v>81864</v>
      </c>
      <c r="N28" s="108"/>
      <c r="O28" s="90">
        <f t="shared" si="0"/>
        <v>0</v>
      </c>
      <c r="P28" s="90"/>
      <c r="Q28" s="93"/>
      <c r="R28" s="93">
        <f t="shared" si="1"/>
        <v>0</v>
      </c>
      <c r="S28" s="109"/>
      <c r="T28" s="110"/>
      <c r="U28" s="96">
        <f t="shared" si="2"/>
        <v>0</v>
      </c>
      <c r="V28" s="115"/>
      <c r="W28" s="110"/>
      <c r="X28" s="96">
        <f t="shared" si="3"/>
        <v>0</v>
      </c>
      <c r="Y28" s="115"/>
      <c r="Z28" s="111"/>
      <c r="AA28" s="96">
        <f t="shared" si="4"/>
        <v>0</v>
      </c>
      <c r="AB28" s="115"/>
      <c r="AC28" s="307">
        <f t="shared" si="9"/>
        <v>0</v>
      </c>
      <c r="AD28" s="114">
        <f t="shared" si="5"/>
        <v>0</v>
      </c>
      <c r="AE28" s="307">
        <f t="shared" si="10"/>
        <v>0</v>
      </c>
      <c r="AF28" s="308"/>
      <c r="AG28" s="309">
        <f t="shared" si="11"/>
        <v>0</v>
      </c>
      <c r="AH28" s="105">
        <f t="shared" si="6"/>
        <v>0</v>
      </c>
      <c r="AI28" s="309">
        <f t="shared" si="12"/>
        <v>0</v>
      </c>
      <c r="AJ28" s="310">
        <f t="shared" si="7"/>
        <v>0</v>
      </c>
      <c r="AK28" s="311">
        <f t="shared" si="8"/>
        <v>0</v>
      </c>
    </row>
    <row r="29" spans="1:37" s="98" customFormat="1" ht="121.15" customHeight="1" x14ac:dyDescent="0.3">
      <c r="A29" s="99"/>
      <c r="B29" s="79" t="s">
        <v>66</v>
      </c>
      <c r="C29" s="100" t="s">
        <v>69</v>
      </c>
      <c r="D29" s="117" t="s">
        <v>68</v>
      </c>
      <c r="E29" s="102" t="s">
        <v>43</v>
      </c>
      <c r="F29" s="118">
        <v>1</v>
      </c>
      <c r="G29" s="79"/>
      <c r="H29" s="104"/>
      <c r="I29" s="105"/>
      <c r="J29" s="105"/>
      <c r="K29" s="105"/>
      <c r="L29" s="106">
        <v>27170</v>
      </c>
      <c r="M29" s="119">
        <v>27170</v>
      </c>
      <c r="N29" s="108"/>
      <c r="O29" s="90">
        <f t="shared" si="0"/>
        <v>0</v>
      </c>
      <c r="P29" s="90"/>
      <c r="Q29" s="93"/>
      <c r="R29" s="93">
        <f t="shared" si="1"/>
        <v>0</v>
      </c>
      <c r="S29" s="109"/>
      <c r="T29" s="110"/>
      <c r="U29" s="96">
        <f t="shared" si="2"/>
        <v>0</v>
      </c>
      <c r="V29" s="115"/>
      <c r="W29" s="110"/>
      <c r="X29" s="96">
        <f t="shared" si="3"/>
        <v>0</v>
      </c>
      <c r="Y29" s="115"/>
      <c r="Z29" s="111"/>
      <c r="AA29" s="96">
        <f t="shared" si="4"/>
        <v>0</v>
      </c>
      <c r="AB29" s="115"/>
      <c r="AC29" s="307">
        <f t="shared" si="9"/>
        <v>0</v>
      </c>
      <c r="AD29" s="114">
        <f t="shared" si="5"/>
        <v>0</v>
      </c>
      <c r="AE29" s="307">
        <f t="shared" si="10"/>
        <v>0</v>
      </c>
      <c r="AF29" s="308"/>
      <c r="AG29" s="309">
        <f t="shared" si="11"/>
        <v>0</v>
      </c>
      <c r="AH29" s="105">
        <f t="shared" si="6"/>
        <v>0</v>
      </c>
      <c r="AI29" s="309">
        <f t="shared" si="12"/>
        <v>0</v>
      </c>
      <c r="AJ29" s="310">
        <f t="shared" si="7"/>
        <v>0</v>
      </c>
      <c r="AK29" s="311">
        <f t="shared" si="8"/>
        <v>0</v>
      </c>
    </row>
    <row r="30" spans="1:37" s="98" customFormat="1" ht="121.15" customHeight="1" x14ac:dyDescent="0.3">
      <c r="A30" s="99"/>
      <c r="B30" s="79" t="s">
        <v>70</v>
      </c>
      <c r="C30" s="100" t="s">
        <v>71</v>
      </c>
      <c r="D30" s="117" t="s">
        <v>72</v>
      </c>
      <c r="E30" s="102" t="s">
        <v>43</v>
      </c>
      <c r="F30" s="118">
        <v>18</v>
      </c>
      <c r="G30" s="79"/>
      <c r="H30" s="104"/>
      <c r="I30" s="105"/>
      <c r="J30" s="120"/>
      <c r="K30" s="105"/>
      <c r="L30" s="106">
        <v>3722</v>
      </c>
      <c r="M30" s="119">
        <v>66996</v>
      </c>
      <c r="N30" s="108"/>
      <c r="O30" s="90">
        <f t="shared" si="0"/>
        <v>0</v>
      </c>
      <c r="P30" s="90"/>
      <c r="Q30" s="93"/>
      <c r="R30" s="93">
        <f t="shared" si="1"/>
        <v>0</v>
      </c>
      <c r="S30" s="109"/>
      <c r="T30" s="110"/>
      <c r="U30" s="96">
        <f t="shared" si="2"/>
        <v>0</v>
      </c>
      <c r="V30" s="115"/>
      <c r="W30" s="110"/>
      <c r="X30" s="96">
        <f t="shared" si="3"/>
        <v>0</v>
      </c>
      <c r="Y30" s="115"/>
      <c r="Z30" s="111"/>
      <c r="AA30" s="96">
        <f t="shared" si="4"/>
        <v>0</v>
      </c>
      <c r="AB30" s="115"/>
      <c r="AC30" s="307">
        <f t="shared" si="9"/>
        <v>0</v>
      </c>
      <c r="AD30" s="114">
        <f t="shared" si="5"/>
        <v>0</v>
      </c>
      <c r="AE30" s="307">
        <f t="shared" si="10"/>
        <v>0</v>
      </c>
      <c r="AF30" s="308"/>
      <c r="AG30" s="309">
        <f t="shared" si="11"/>
        <v>0</v>
      </c>
      <c r="AH30" s="105">
        <f t="shared" si="6"/>
        <v>0</v>
      </c>
      <c r="AI30" s="309">
        <f t="shared" si="12"/>
        <v>0</v>
      </c>
      <c r="AJ30" s="310">
        <f t="shared" si="7"/>
        <v>0</v>
      </c>
      <c r="AK30" s="311">
        <f t="shared" si="8"/>
        <v>0</v>
      </c>
    </row>
    <row r="31" spans="1:37" s="98" customFormat="1" ht="121.15" customHeight="1" x14ac:dyDescent="0.3">
      <c r="A31" s="99"/>
      <c r="B31" s="79" t="s">
        <v>70</v>
      </c>
      <c r="C31" s="100" t="s">
        <v>73</v>
      </c>
      <c r="D31" s="117" t="s">
        <v>74</v>
      </c>
      <c r="E31" s="102" t="s">
        <v>43</v>
      </c>
      <c r="F31" s="118">
        <v>14</v>
      </c>
      <c r="G31" s="79"/>
      <c r="H31" s="104"/>
      <c r="I31" s="105"/>
      <c r="J31" s="120"/>
      <c r="K31" s="105"/>
      <c r="L31" s="106">
        <v>2209</v>
      </c>
      <c r="M31" s="119">
        <v>30926</v>
      </c>
      <c r="N31" s="108"/>
      <c r="O31" s="90">
        <f t="shared" si="0"/>
        <v>0</v>
      </c>
      <c r="P31" s="90"/>
      <c r="Q31" s="93"/>
      <c r="R31" s="93">
        <f t="shared" si="1"/>
        <v>0</v>
      </c>
      <c r="S31" s="109"/>
      <c r="T31" s="110"/>
      <c r="U31" s="96">
        <f t="shared" si="2"/>
        <v>0</v>
      </c>
      <c r="V31" s="115"/>
      <c r="W31" s="110"/>
      <c r="X31" s="96">
        <f t="shared" si="3"/>
        <v>0</v>
      </c>
      <c r="Y31" s="115"/>
      <c r="Z31" s="111"/>
      <c r="AA31" s="96">
        <f t="shared" si="4"/>
        <v>0</v>
      </c>
      <c r="AB31" s="115"/>
      <c r="AC31" s="307">
        <f t="shared" si="9"/>
        <v>0</v>
      </c>
      <c r="AD31" s="114">
        <f t="shared" si="5"/>
        <v>0</v>
      </c>
      <c r="AE31" s="307">
        <f t="shared" si="10"/>
        <v>0</v>
      </c>
      <c r="AF31" s="308"/>
      <c r="AG31" s="309">
        <f t="shared" si="11"/>
        <v>0</v>
      </c>
      <c r="AH31" s="105">
        <f t="shared" si="6"/>
        <v>0</v>
      </c>
      <c r="AI31" s="309">
        <f t="shared" si="12"/>
        <v>0</v>
      </c>
      <c r="AJ31" s="310">
        <f t="shared" si="7"/>
        <v>0</v>
      </c>
      <c r="AK31" s="311">
        <f t="shared" si="8"/>
        <v>0</v>
      </c>
    </row>
    <row r="32" spans="1:37" s="98" customFormat="1" ht="121.15" customHeight="1" x14ac:dyDescent="0.3">
      <c r="A32" s="99"/>
      <c r="B32" s="79" t="s">
        <v>66</v>
      </c>
      <c r="C32" s="100" t="s">
        <v>75</v>
      </c>
      <c r="D32" s="117" t="s">
        <v>68</v>
      </c>
      <c r="E32" s="102" t="s">
        <v>43</v>
      </c>
      <c r="F32" s="118">
        <v>14</v>
      </c>
      <c r="G32" s="79"/>
      <c r="H32" s="104"/>
      <c r="I32" s="105"/>
      <c r="J32" s="120"/>
      <c r="K32" s="105"/>
      <c r="L32" s="106">
        <v>27052</v>
      </c>
      <c r="M32" s="119">
        <v>378728</v>
      </c>
      <c r="N32" s="108"/>
      <c r="O32" s="90">
        <f t="shared" si="0"/>
        <v>0</v>
      </c>
      <c r="P32" s="90"/>
      <c r="Q32" s="93"/>
      <c r="R32" s="93">
        <f t="shared" si="1"/>
        <v>0</v>
      </c>
      <c r="S32" s="109"/>
      <c r="T32" s="110"/>
      <c r="U32" s="96">
        <f t="shared" si="2"/>
        <v>0</v>
      </c>
      <c r="V32" s="115"/>
      <c r="W32" s="110"/>
      <c r="X32" s="96">
        <f t="shared" si="3"/>
        <v>0</v>
      </c>
      <c r="Y32" s="115"/>
      <c r="Z32" s="111"/>
      <c r="AA32" s="96">
        <f t="shared" si="4"/>
        <v>0</v>
      </c>
      <c r="AB32" s="115"/>
      <c r="AC32" s="307">
        <f t="shared" si="9"/>
        <v>0</v>
      </c>
      <c r="AD32" s="114">
        <f t="shared" si="5"/>
        <v>0</v>
      </c>
      <c r="AE32" s="307">
        <f t="shared" si="10"/>
        <v>0</v>
      </c>
      <c r="AF32" s="308"/>
      <c r="AG32" s="309">
        <f t="shared" si="11"/>
        <v>0</v>
      </c>
      <c r="AH32" s="105">
        <f t="shared" si="6"/>
        <v>0</v>
      </c>
      <c r="AI32" s="309">
        <f t="shared" si="12"/>
        <v>0</v>
      </c>
      <c r="AJ32" s="310">
        <f t="shared" si="7"/>
        <v>0</v>
      </c>
      <c r="AK32" s="311">
        <f t="shared" si="8"/>
        <v>0</v>
      </c>
    </row>
    <row r="33" spans="1:37" s="98" customFormat="1" ht="121.15" customHeight="1" x14ac:dyDescent="0.3">
      <c r="A33" s="99"/>
      <c r="B33" s="79" t="s">
        <v>70</v>
      </c>
      <c r="C33" s="100" t="s">
        <v>76</v>
      </c>
      <c r="D33" s="117" t="s">
        <v>72</v>
      </c>
      <c r="E33" s="102" t="s">
        <v>43</v>
      </c>
      <c r="F33" s="118">
        <v>1</v>
      </c>
      <c r="G33" s="79"/>
      <c r="H33" s="104"/>
      <c r="I33" s="105"/>
      <c r="J33" s="120"/>
      <c r="K33" s="105"/>
      <c r="L33" s="106">
        <v>2821</v>
      </c>
      <c r="M33" s="119">
        <v>2821</v>
      </c>
      <c r="N33" s="108"/>
      <c r="O33" s="90">
        <f t="shared" si="0"/>
        <v>0</v>
      </c>
      <c r="P33" s="90"/>
      <c r="Q33" s="93"/>
      <c r="R33" s="93">
        <f t="shared" si="1"/>
        <v>0</v>
      </c>
      <c r="S33" s="109"/>
      <c r="T33" s="110"/>
      <c r="U33" s="96">
        <f t="shared" si="2"/>
        <v>0</v>
      </c>
      <c r="V33" s="115"/>
      <c r="W33" s="110"/>
      <c r="X33" s="96">
        <f t="shared" si="3"/>
        <v>0</v>
      </c>
      <c r="Y33" s="115"/>
      <c r="Z33" s="111"/>
      <c r="AA33" s="96">
        <f t="shared" si="4"/>
        <v>0</v>
      </c>
      <c r="AB33" s="115"/>
      <c r="AC33" s="307">
        <f t="shared" si="9"/>
        <v>0</v>
      </c>
      <c r="AD33" s="114">
        <f t="shared" si="5"/>
        <v>0</v>
      </c>
      <c r="AE33" s="307">
        <f t="shared" si="10"/>
        <v>0</v>
      </c>
      <c r="AF33" s="308"/>
      <c r="AG33" s="309">
        <f t="shared" si="11"/>
        <v>0</v>
      </c>
      <c r="AH33" s="105">
        <f t="shared" si="6"/>
        <v>0</v>
      </c>
      <c r="AI33" s="309">
        <f t="shared" si="12"/>
        <v>0</v>
      </c>
      <c r="AJ33" s="310">
        <f t="shared" si="7"/>
        <v>0</v>
      </c>
      <c r="AK33" s="311">
        <f t="shared" si="8"/>
        <v>0</v>
      </c>
    </row>
    <row r="34" spans="1:37" s="98" customFormat="1" ht="121.15" customHeight="1" x14ac:dyDescent="0.3">
      <c r="A34" s="99"/>
      <c r="B34" s="79" t="s">
        <v>70</v>
      </c>
      <c r="C34" s="100" t="s">
        <v>77</v>
      </c>
      <c r="D34" s="117" t="s">
        <v>72</v>
      </c>
      <c r="E34" s="102" t="s">
        <v>43</v>
      </c>
      <c r="F34" s="118">
        <v>15</v>
      </c>
      <c r="G34" s="79"/>
      <c r="H34" s="104"/>
      <c r="I34" s="105"/>
      <c r="J34" s="105"/>
      <c r="K34" s="105"/>
      <c r="L34" s="106">
        <v>2733</v>
      </c>
      <c r="M34" s="119">
        <v>40995</v>
      </c>
      <c r="N34" s="108"/>
      <c r="O34" s="90">
        <f t="shared" si="0"/>
        <v>0</v>
      </c>
      <c r="P34" s="90"/>
      <c r="Q34" s="93"/>
      <c r="R34" s="93">
        <f t="shared" si="1"/>
        <v>0</v>
      </c>
      <c r="S34" s="109"/>
      <c r="T34" s="110"/>
      <c r="U34" s="96">
        <f t="shared" si="2"/>
        <v>0</v>
      </c>
      <c r="V34" s="115"/>
      <c r="W34" s="110"/>
      <c r="X34" s="96">
        <f t="shared" si="3"/>
        <v>0</v>
      </c>
      <c r="Y34" s="115"/>
      <c r="Z34" s="111"/>
      <c r="AA34" s="96">
        <f t="shared" si="4"/>
        <v>0</v>
      </c>
      <c r="AB34" s="115"/>
      <c r="AC34" s="307">
        <f t="shared" si="9"/>
        <v>0</v>
      </c>
      <c r="AD34" s="114">
        <f t="shared" si="5"/>
        <v>0</v>
      </c>
      <c r="AE34" s="307">
        <f t="shared" si="10"/>
        <v>0</v>
      </c>
      <c r="AF34" s="308"/>
      <c r="AG34" s="309">
        <f t="shared" si="11"/>
        <v>0</v>
      </c>
      <c r="AH34" s="105">
        <f t="shared" si="6"/>
        <v>0</v>
      </c>
      <c r="AI34" s="309">
        <f t="shared" si="12"/>
        <v>0</v>
      </c>
      <c r="AJ34" s="310">
        <f t="shared" si="7"/>
        <v>0</v>
      </c>
      <c r="AK34" s="311">
        <f t="shared" si="8"/>
        <v>0</v>
      </c>
    </row>
    <row r="35" spans="1:37" s="98" customFormat="1" ht="121.15" customHeight="1" x14ac:dyDescent="0.3">
      <c r="A35" s="99"/>
      <c r="B35" s="79" t="s">
        <v>66</v>
      </c>
      <c r="C35" s="100" t="s">
        <v>78</v>
      </c>
      <c r="D35" s="117" t="s">
        <v>79</v>
      </c>
      <c r="E35" s="102" t="s">
        <v>43</v>
      </c>
      <c r="F35" s="118">
        <v>28</v>
      </c>
      <c r="G35" s="79"/>
      <c r="H35" s="104"/>
      <c r="I35" s="105"/>
      <c r="J35" s="105"/>
      <c r="K35" s="105"/>
      <c r="L35" s="106">
        <v>15414</v>
      </c>
      <c r="M35" s="119">
        <v>431592</v>
      </c>
      <c r="N35" s="108"/>
      <c r="O35" s="90">
        <f t="shared" si="0"/>
        <v>0</v>
      </c>
      <c r="P35" s="90"/>
      <c r="Q35" s="93"/>
      <c r="R35" s="93">
        <f t="shared" si="1"/>
        <v>0</v>
      </c>
      <c r="S35" s="109"/>
      <c r="T35" s="110"/>
      <c r="U35" s="96">
        <f t="shared" si="2"/>
        <v>0</v>
      </c>
      <c r="V35" s="115"/>
      <c r="W35" s="110"/>
      <c r="X35" s="96">
        <f t="shared" si="3"/>
        <v>0</v>
      </c>
      <c r="Y35" s="115"/>
      <c r="Z35" s="111"/>
      <c r="AA35" s="96">
        <f t="shared" si="4"/>
        <v>0</v>
      </c>
      <c r="AB35" s="115"/>
      <c r="AC35" s="307">
        <f t="shared" si="9"/>
        <v>0</v>
      </c>
      <c r="AD35" s="114">
        <f t="shared" si="5"/>
        <v>0</v>
      </c>
      <c r="AE35" s="307">
        <f t="shared" si="10"/>
        <v>0</v>
      </c>
      <c r="AF35" s="308"/>
      <c r="AG35" s="309">
        <f t="shared" si="11"/>
        <v>0</v>
      </c>
      <c r="AH35" s="105">
        <f t="shared" si="6"/>
        <v>0</v>
      </c>
      <c r="AI35" s="309">
        <f t="shared" si="12"/>
        <v>0</v>
      </c>
      <c r="AJ35" s="310">
        <f t="shared" si="7"/>
        <v>0</v>
      </c>
      <c r="AK35" s="311">
        <f t="shared" si="8"/>
        <v>0</v>
      </c>
    </row>
    <row r="36" spans="1:37" s="98" customFormat="1" ht="121.15" customHeight="1" x14ac:dyDescent="0.3">
      <c r="A36" s="99"/>
      <c r="B36" s="79" t="s">
        <v>70</v>
      </c>
      <c r="C36" s="100" t="s">
        <v>80</v>
      </c>
      <c r="D36" s="122" t="s">
        <v>74</v>
      </c>
      <c r="E36" s="102" t="s">
        <v>43</v>
      </c>
      <c r="F36" s="118">
        <v>2</v>
      </c>
      <c r="G36" s="79"/>
      <c r="H36" s="104"/>
      <c r="I36" s="105"/>
      <c r="J36" s="105"/>
      <c r="K36" s="105"/>
      <c r="L36" s="106">
        <v>1864</v>
      </c>
      <c r="M36" s="119">
        <v>3728</v>
      </c>
      <c r="N36" s="108"/>
      <c r="O36" s="90">
        <f t="shared" si="0"/>
        <v>0</v>
      </c>
      <c r="P36" s="90"/>
      <c r="Q36" s="93"/>
      <c r="R36" s="93">
        <f t="shared" si="1"/>
        <v>0</v>
      </c>
      <c r="S36" s="109"/>
      <c r="T36" s="110"/>
      <c r="U36" s="96">
        <f t="shared" si="2"/>
        <v>0</v>
      </c>
      <c r="V36" s="115"/>
      <c r="W36" s="110"/>
      <c r="X36" s="96">
        <f t="shared" si="3"/>
        <v>0</v>
      </c>
      <c r="Y36" s="115"/>
      <c r="Z36" s="111"/>
      <c r="AA36" s="96">
        <f t="shared" si="4"/>
        <v>0</v>
      </c>
      <c r="AB36" s="115"/>
      <c r="AC36" s="307">
        <f t="shared" si="9"/>
        <v>0</v>
      </c>
      <c r="AD36" s="114">
        <f t="shared" si="5"/>
        <v>0</v>
      </c>
      <c r="AE36" s="307">
        <f t="shared" si="10"/>
        <v>0</v>
      </c>
      <c r="AF36" s="308"/>
      <c r="AG36" s="309">
        <f t="shared" si="11"/>
        <v>0</v>
      </c>
      <c r="AH36" s="105">
        <f t="shared" si="6"/>
        <v>0</v>
      </c>
      <c r="AI36" s="309">
        <f t="shared" si="12"/>
        <v>0</v>
      </c>
      <c r="AJ36" s="310">
        <f t="shared" si="7"/>
        <v>0</v>
      </c>
      <c r="AK36" s="311">
        <f t="shared" si="8"/>
        <v>0</v>
      </c>
    </row>
    <row r="37" spans="1:37" s="98" customFormat="1" ht="121.15" customHeight="1" x14ac:dyDescent="0.3">
      <c r="A37" s="99"/>
      <c r="B37" s="79" t="s">
        <v>70</v>
      </c>
      <c r="C37" s="100" t="s">
        <v>81</v>
      </c>
      <c r="D37" s="123" t="s">
        <v>74</v>
      </c>
      <c r="E37" s="102" t="s">
        <v>43</v>
      </c>
      <c r="F37" s="118">
        <v>70</v>
      </c>
      <c r="G37" s="79"/>
      <c r="H37" s="104"/>
      <c r="I37" s="105"/>
      <c r="J37" s="105"/>
      <c r="K37" s="105"/>
      <c r="L37" s="106">
        <v>1689</v>
      </c>
      <c r="M37" s="119">
        <v>118230</v>
      </c>
      <c r="N37" s="108"/>
      <c r="O37" s="90">
        <f t="shared" si="0"/>
        <v>0</v>
      </c>
      <c r="P37" s="90"/>
      <c r="Q37" s="93"/>
      <c r="R37" s="93">
        <f t="shared" si="1"/>
        <v>0</v>
      </c>
      <c r="S37" s="109"/>
      <c r="T37" s="110"/>
      <c r="U37" s="96">
        <f t="shared" si="2"/>
        <v>0</v>
      </c>
      <c r="V37" s="115"/>
      <c r="W37" s="110"/>
      <c r="X37" s="96">
        <f t="shared" si="3"/>
        <v>0</v>
      </c>
      <c r="Y37" s="115"/>
      <c r="Z37" s="111"/>
      <c r="AA37" s="96">
        <f t="shared" si="4"/>
        <v>0</v>
      </c>
      <c r="AB37" s="115"/>
      <c r="AC37" s="307">
        <f t="shared" si="9"/>
        <v>0</v>
      </c>
      <c r="AD37" s="114">
        <f t="shared" si="5"/>
        <v>0</v>
      </c>
      <c r="AE37" s="307">
        <f t="shared" si="10"/>
        <v>0</v>
      </c>
      <c r="AF37" s="308"/>
      <c r="AG37" s="309">
        <f t="shared" si="11"/>
        <v>0</v>
      </c>
      <c r="AH37" s="105">
        <f t="shared" si="6"/>
        <v>0</v>
      </c>
      <c r="AI37" s="309">
        <f t="shared" si="12"/>
        <v>0</v>
      </c>
      <c r="AJ37" s="310">
        <f t="shared" si="7"/>
        <v>0</v>
      </c>
      <c r="AK37" s="311">
        <f t="shared" si="8"/>
        <v>0</v>
      </c>
    </row>
    <row r="38" spans="1:37" s="98" customFormat="1" ht="121.15" customHeight="1" x14ac:dyDescent="0.3">
      <c r="A38" s="99"/>
      <c r="B38" s="79" t="s">
        <v>70</v>
      </c>
      <c r="C38" s="100" t="s">
        <v>82</v>
      </c>
      <c r="D38" s="117" t="s">
        <v>72</v>
      </c>
      <c r="E38" s="102" t="s">
        <v>43</v>
      </c>
      <c r="F38" s="118">
        <v>4</v>
      </c>
      <c r="G38" s="79"/>
      <c r="H38" s="104"/>
      <c r="I38" s="105"/>
      <c r="J38" s="105"/>
      <c r="K38" s="105"/>
      <c r="L38" s="106">
        <v>2886</v>
      </c>
      <c r="M38" s="119">
        <v>11544</v>
      </c>
      <c r="N38" s="108"/>
      <c r="O38" s="90">
        <f t="shared" si="0"/>
        <v>0</v>
      </c>
      <c r="P38" s="90"/>
      <c r="Q38" s="93"/>
      <c r="R38" s="93">
        <f t="shared" si="1"/>
        <v>0</v>
      </c>
      <c r="S38" s="109"/>
      <c r="T38" s="110"/>
      <c r="U38" s="96">
        <f t="shared" si="2"/>
        <v>0</v>
      </c>
      <c r="V38" s="115"/>
      <c r="W38" s="110"/>
      <c r="X38" s="96">
        <f t="shared" si="3"/>
        <v>0</v>
      </c>
      <c r="Y38" s="115"/>
      <c r="Z38" s="111"/>
      <c r="AA38" s="96">
        <f t="shared" si="4"/>
        <v>0</v>
      </c>
      <c r="AB38" s="115"/>
      <c r="AC38" s="307">
        <f t="shared" si="9"/>
        <v>0</v>
      </c>
      <c r="AD38" s="114">
        <f t="shared" si="5"/>
        <v>0</v>
      </c>
      <c r="AE38" s="307">
        <f t="shared" si="10"/>
        <v>0</v>
      </c>
      <c r="AF38" s="308"/>
      <c r="AG38" s="309">
        <f t="shared" si="11"/>
        <v>0</v>
      </c>
      <c r="AH38" s="105">
        <f t="shared" si="6"/>
        <v>0</v>
      </c>
      <c r="AI38" s="309">
        <f t="shared" si="12"/>
        <v>0</v>
      </c>
      <c r="AJ38" s="310">
        <f t="shared" si="7"/>
        <v>0</v>
      </c>
      <c r="AK38" s="311">
        <f t="shared" si="8"/>
        <v>0</v>
      </c>
    </row>
    <row r="39" spans="1:37" s="98" customFormat="1" ht="121.15" customHeight="1" x14ac:dyDescent="0.3">
      <c r="A39" s="99"/>
      <c r="B39" s="79" t="s">
        <v>62</v>
      </c>
      <c r="C39" s="100" t="s">
        <v>83</v>
      </c>
      <c r="D39" s="117" t="s">
        <v>84</v>
      </c>
      <c r="E39" s="102" t="s">
        <v>38</v>
      </c>
      <c r="F39" s="118">
        <v>1225</v>
      </c>
      <c r="G39" s="79"/>
      <c r="H39" s="104"/>
      <c r="I39" s="105"/>
      <c r="J39" s="105"/>
      <c r="K39" s="105"/>
      <c r="L39" s="106">
        <v>371</v>
      </c>
      <c r="M39" s="119">
        <v>454475</v>
      </c>
      <c r="N39" s="108"/>
      <c r="O39" s="90">
        <f t="shared" si="0"/>
        <v>0</v>
      </c>
      <c r="P39" s="90"/>
      <c r="Q39" s="93"/>
      <c r="R39" s="93">
        <f t="shared" si="1"/>
        <v>0</v>
      </c>
      <c r="S39" s="109"/>
      <c r="T39" s="110"/>
      <c r="U39" s="96">
        <f t="shared" si="2"/>
        <v>0</v>
      </c>
      <c r="V39" s="115"/>
      <c r="W39" s="110"/>
      <c r="X39" s="96">
        <f t="shared" si="3"/>
        <v>0</v>
      </c>
      <c r="Y39" s="115"/>
      <c r="Z39" s="111"/>
      <c r="AA39" s="96">
        <f t="shared" si="4"/>
        <v>0</v>
      </c>
      <c r="AB39" s="115"/>
      <c r="AC39" s="307">
        <f t="shared" si="9"/>
        <v>0</v>
      </c>
      <c r="AD39" s="114">
        <f t="shared" si="5"/>
        <v>0</v>
      </c>
      <c r="AE39" s="307">
        <f t="shared" si="10"/>
        <v>0</v>
      </c>
      <c r="AF39" s="308"/>
      <c r="AG39" s="309">
        <f t="shared" si="11"/>
        <v>0</v>
      </c>
      <c r="AH39" s="105">
        <f t="shared" si="6"/>
        <v>0</v>
      </c>
      <c r="AI39" s="309">
        <f t="shared" si="12"/>
        <v>0</v>
      </c>
      <c r="AJ39" s="310">
        <f t="shared" si="7"/>
        <v>0</v>
      </c>
      <c r="AK39" s="311">
        <f t="shared" si="8"/>
        <v>0</v>
      </c>
    </row>
    <row r="40" spans="1:37" s="98" customFormat="1" ht="121.15" customHeight="1" x14ac:dyDescent="0.3">
      <c r="A40" s="99"/>
      <c r="B40" s="79" t="s">
        <v>62</v>
      </c>
      <c r="C40" s="100" t="s">
        <v>85</v>
      </c>
      <c r="D40" s="122" t="s">
        <v>84</v>
      </c>
      <c r="E40" s="102" t="s">
        <v>38</v>
      </c>
      <c r="F40" s="118">
        <v>880</v>
      </c>
      <c r="G40" s="79"/>
      <c r="H40" s="104"/>
      <c r="I40" s="105"/>
      <c r="J40" s="105"/>
      <c r="K40" s="105"/>
      <c r="L40" s="106">
        <v>371</v>
      </c>
      <c r="M40" s="119">
        <v>326480</v>
      </c>
      <c r="N40" s="108"/>
      <c r="O40" s="90">
        <f t="shared" si="0"/>
        <v>0</v>
      </c>
      <c r="P40" s="90"/>
      <c r="Q40" s="93"/>
      <c r="R40" s="93">
        <f t="shared" si="1"/>
        <v>0</v>
      </c>
      <c r="S40" s="109"/>
      <c r="T40" s="110"/>
      <c r="U40" s="96">
        <f t="shared" si="2"/>
        <v>0</v>
      </c>
      <c r="V40" s="115"/>
      <c r="W40" s="110"/>
      <c r="X40" s="96">
        <f t="shared" si="3"/>
        <v>0</v>
      </c>
      <c r="Y40" s="115"/>
      <c r="Z40" s="111"/>
      <c r="AA40" s="96">
        <f t="shared" si="4"/>
        <v>0</v>
      </c>
      <c r="AB40" s="115"/>
      <c r="AC40" s="307">
        <f t="shared" si="9"/>
        <v>0</v>
      </c>
      <c r="AD40" s="114">
        <f t="shared" si="5"/>
        <v>0</v>
      </c>
      <c r="AE40" s="307">
        <f t="shared" si="10"/>
        <v>0</v>
      </c>
      <c r="AF40" s="308"/>
      <c r="AG40" s="309">
        <f t="shared" si="11"/>
        <v>0</v>
      </c>
      <c r="AH40" s="105">
        <f t="shared" si="6"/>
        <v>0</v>
      </c>
      <c r="AI40" s="309">
        <f t="shared" si="12"/>
        <v>0</v>
      </c>
      <c r="AJ40" s="310">
        <f t="shared" si="7"/>
        <v>0</v>
      </c>
      <c r="AK40" s="311">
        <f t="shared" si="8"/>
        <v>0</v>
      </c>
    </row>
    <row r="41" spans="1:37" s="98" customFormat="1" ht="121.15" customHeight="1" x14ac:dyDescent="0.3">
      <c r="A41" s="99"/>
      <c r="B41" s="79" t="s">
        <v>86</v>
      </c>
      <c r="C41" s="124" t="s">
        <v>87</v>
      </c>
      <c r="D41" s="101" t="s">
        <v>88</v>
      </c>
      <c r="E41" s="124" t="s">
        <v>38</v>
      </c>
      <c r="F41" s="125">
        <v>505</v>
      </c>
      <c r="G41" s="79"/>
      <c r="H41" s="104"/>
      <c r="I41" s="105"/>
      <c r="J41" s="105"/>
      <c r="K41" s="105"/>
      <c r="L41" s="126">
        <v>1133</v>
      </c>
      <c r="M41" s="127">
        <v>572165</v>
      </c>
      <c r="N41" s="108"/>
      <c r="O41" s="90">
        <f t="shared" si="0"/>
        <v>0</v>
      </c>
      <c r="P41" s="90"/>
      <c r="Q41" s="93"/>
      <c r="R41" s="93">
        <f t="shared" si="1"/>
        <v>0</v>
      </c>
      <c r="S41" s="109"/>
      <c r="T41" s="110"/>
      <c r="U41" s="96">
        <f t="shared" si="2"/>
        <v>0</v>
      </c>
      <c r="V41" s="115"/>
      <c r="W41" s="110"/>
      <c r="X41" s="96">
        <f t="shared" si="3"/>
        <v>0</v>
      </c>
      <c r="Y41" s="115"/>
      <c r="Z41" s="111"/>
      <c r="AA41" s="96">
        <f t="shared" si="4"/>
        <v>0</v>
      </c>
      <c r="AB41" s="115"/>
      <c r="AC41" s="307">
        <f t="shared" si="9"/>
        <v>0</v>
      </c>
      <c r="AD41" s="114">
        <f t="shared" si="5"/>
        <v>0</v>
      </c>
      <c r="AE41" s="307">
        <f t="shared" si="10"/>
        <v>0</v>
      </c>
      <c r="AF41" s="308"/>
      <c r="AG41" s="309">
        <f t="shared" si="11"/>
        <v>0</v>
      </c>
      <c r="AH41" s="105">
        <f t="shared" si="6"/>
        <v>0</v>
      </c>
      <c r="AI41" s="309">
        <f t="shared" si="12"/>
        <v>0</v>
      </c>
      <c r="AJ41" s="310">
        <f t="shared" si="7"/>
        <v>0</v>
      </c>
      <c r="AK41" s="311">
        <f t="shared" si="8"/>
        <v>0</v>
      </c>
    </row>
    <row r="42" spans="1:37" s="98" customFormat="1" ht="121.15" customHeight="1" x14ac:dyDescent="0.3">
      <c r="A42" s="99"/>
      <c r="B42" s="79" t="s">
        <v>86</v>
      </c>
      <c r="C42" s="100" t="s">
        <v>89</v>
      </c>
      <c r="D42" s="113" t="s">
        <v>88</v>
      </c>
      <c r="E42" s="102" t="s">
        <v>43</v>
      </c>
      <c r="F42" s="118">
        <v>3</v>
      </c>
      <c r="G42" s="79"/>
      <c r="H42" s="104"/>
      <c r="I42" s="105"/>
      <c r="J42" s="120"/>
      <c r="K42" s="105"/>
      <c r="L42" s="106">
        <v>13426</v>
      </c>
      <c r="M42" s="119">
        <v>40278</v>
      </c>
      <c r="N42" s="108"/>
      <c r="O42" s="90">
        <f t="shared" si="0"/>
        <v>0</v>
      </c>
      <c r="P42" s="90"/>
      <c r="Q42" s="93"/>
      <c r="R42" s="93">
        <f t="shared" si="1"/>
        <v>0</v>
      </c>
      <c r="S42" s="109"/>
      <c r="T42" s="110"/>
      <c r="U42" s="96">
        <f t="shared" si="2"/>
        <v>0</v>
      </c>
      <c r="V42" s="115"/>
      <c r="W42" s="110"/>
      <c r="X42" s="96">
        <f t="shared" si="3"/>
        <v>0</v>
      </c>
      <c r="Y42" s="115"/>
      <c r="Z42" s="111"/>
      <c r="AA42" s="96">
        <f t="shared" si="4"/>
        <v>0</v>
      </c>
      <c r="AB42" s="115"/>
      <c r="AC42" s="307">
        <f t="shared" si="9"/>
        <v>0</v>
      </c>
      <c r="AD42" s="114">
        <f t="shared" si="5"/>
        <v>0</v>
      </c>
      <c r="AE42" s="307">
        <f t="shared" si="10"/>
        <v>0</v>
      </c>
      <c r="AF42" s="308"/>
      <c r="AG42" s="309">
        <f t="shared" si="11"/>
        <v>0</v>
      </c>
      <c r="AH42" s="105">
        <f t="shared" si="6"/>
        <v>0</v>
      </c>
      <c r="AI42" s="309">
        <f t="shared" si="12"/>
        <v>0</v>
      </c>
      <c r="AJ42" s="310">
        <f t="shared" si="7"/>
        <v>0</v>
      </c>
      <c r="AK42" s="311">
        <f t="shared" si="8"/>
        <v>0</v>
      </c>
    </row>
    <row r="43" spans="1:37" s="98" customFormat="1" ht="121.15" customHeight="1" x14ac:dyDescent="0.3">
      <c r="A43" s="99"/>
      <c r="B43" s="79" t="s">
        <v>86</v>
      </c>
      <c r="C43" s="100" t="s">
        <v>90</v>
      </c>
      <c r="D43" s="117" t="s">
        <v>91</v>
      </c>
      <c r="E43" s="102" t="s">
        <v>43</v>
      </c>
      <c r="F43" s="118">
        <v>3</v>
      </c>
      <c r="G43" s="79"/>
      <c r="H43" s="104"/>
      <c r="I43" s="105"/>
      <c r="J43" s="105"/>
      <c r="K43" s="105"/>
      <c r="L43" s="106">
        <v>13726</v>
      </c>
      <c r="M43" s="119">
        <v>41178</v>
      </c>
      <c r="N43" s="108"/>
      <c r="O43" s="90">
        <f t="shared" si="0"/>
        <v>0</v>
      </c>
      <c r="P43" s="90"/>
      <c r="Q43" s="93"/>
      <c r="R43" s="93">
        <f t="shared" si="1"/>
        <v>0</v>
      </c>
      <c r="S43" s="109"/>
      <c r="T43" s="110"/>
      <c r="U43" s="96">
        <f t="shared" si="2"/>
        <v>0</v>
      </c>
      <c r="V43" s="115"/>
      <c r="W43" s="110"/>
      <c r="X43" s="96">
        <f t="shared" si="3"/>
        <v>0</v>
      </c>
      <c r="Y43" s="115"/>
      <c r="Z43" s="111"/>
      <c r="AA43" s="96">
        <f t="shared" si="4"/>
        <v>0</v>
      </c>
      <c r="AB43" s="115"/>
      <c r="AC43" s="307">
        <f t="shared" si="9"/>
        <v>0</v>
      </c>
      <c r="AD43" s="114">
        <f t="shared" si="5"/>
        <v>0</v>
      </c>
      <c r="AE43" s="307">
        <f t="shared" si="10"/>
        <v>0</v>
      </c>
      <c r="AF43" s="308"/>
      <c r="AG43" s="309">
        <f t="shared" si="11"/>
        <v>0</v>
      </c>
      <c r="AH43" s="105">
        <f t="shared" si="6"/>
        <v>0</v>
      </c>
      <c r="AI43" s="309">
        <f t="shared" si="12"/>
        <v>0</v>
      </c>
      <c r="AJ43" s="310">
        <f t="shared" si="7"/>
        <v>0</v>
      </c>
      <c r="AK43" s="311">
        <f t="shared" si="8"/>
        <v>0</v>
      </c>
    </row>
    <row r="44" spans="1:37" s="98" customFormat="1" ht="121.15" customHeight="1" x14ac:dyDescent="0.3">
      <c r="A44" s="99"/>
      <c r="B44" s="100" t="s">
        <v>86</v>
      </c>
      <c r="C44" s="100" t="s">
        <v>92</v>
      </c>
      <c r="D44" s="117" t="s">
        <v>88</v>
      </c>
      <c r="E44" s="102" t="s">
        <v>43</v>
      </c>
      <c r="F44" s="118">
        <v>2</v>
      </c>
      <c r="G44" s="79"/>
      <c r="H44" s="104"/>
      <c r="I44" s="105"/>
      <c r="J44" s="105"/>
      <c r="K44" s="105"/>
      <c r="L44" s="106">
        <v>14712</v>
      </c>
      <c r="M44" s="119">
        <v>29424</v>
      </c>
      <c r="N44" s="108"/>
      <c r="O44" s="90">
        <f t="shared" si="0"/>
        <v>0</v>
      </c>
      <c r="P44" s="90"/>
      <c r="Q44" s="93"/>
      <c r="R44" s="93">
        <f t="shared" si="1"/>
        <v>0</v>
      </c>
      <c r="S44" s="109"/>
      <c r="T44" s="110"/>
      <c r="U44" s="96">
        <f t="shared" si="2"/>
        <v>0</v>
      </c>
      <c r="V44" s="115"/>
      <c r="W44" s="110"/>
      <c r="X44" s="96">
        <f t="shared" si="3"/>
        <v>0</v>
      </c>
      <c r="Y44" s="115"/>
      <c r="Z44" s="111"/>
      <c r="AA44" s="96">
        <f t="shared" si="4"/>
        <v>0</v>
      </c>
      <c r="AB44" s="115"/>
      <c r="AC44" s="307">
        <f t="shared" si="9"/>
        <v>0</v>
      </c>
      <c r="AD44" s="114">
        <f t="shared" si="5"/>
        <v>0</v>
      </c>
      <c r="AE44" s="307">
        <f t="shared" si="10"/>
        <v>0</v>
      </c>
      <c r="AF44" s="308"/>
      <c r="AG44" s="309">
        <f t="shared" si="11"/>
        <v>0</v>
      </c>
      <c r="AH44" s="105">
        <f t="shared" si="6"/>
        <v>0</v>
      </c>
      <c r="AI44" s="309">
        <f t="shared" si="12"/>
        <v>0</v>
      </c>
      <c r="AJ44" s="310">
        <f t="shared" si="7"/>
        <v>0</v>
      </c>
      <c r="AK44" s="311">
        <f t="shared" si="8"/>
        <v>0</v>
      </c>
    </row>
    <row r="45" spans="1:37" s="98" customFormat="1" ht="121.15" customHeight="1" x14ac:dyDescent="0.3">
      <c r="A45" s="99"/>
      <c r="B45" s="100" t="s">
        <v>86</v>
      </c>
      <c r="C45" s="100" t="s">
        <v>93</v>
      </c>
      <c r="D45" s="117" t="s">
        <v>88</v>
      </c>
      <c r="E45" s="102" t="s">
        <v>43</v>
      </c>
      <c r="F45" s="118">
        <v>1</v>
      </c>
      <c r="G45" s="79"/>
      <c r="H45" s="104"/>
      <c r="I45" s="105"/>
      <c r="J45" s="120"/>
      <c r="K45" s="105"/>
      <c r="L45" s="106">
        <v>6539</v>
      </c>
      <c r="M45" s="119">
        <v>6539</v>
      </c>
      <c r="N45" s="108"/>
      <c r="O45" s="90">
        <f t="shared" si="0"/>
        <v>0</v>
      </c>
      <c r="P45" s="90"/>
      <c r="Q45" s="93"/>
      <c r="R45" s="93">
        <f t="shared" si="1"/>
        <v>0</v>
      </c>
      <c r="S45" s="109"/>
      <c r="T45" s="110"/>
      <c r="U45" s="96">
        <f t="shared" si="2"/>
        <v>0</v>
      </c>
      <c r="V45" s="115"/>
      <c r="W45" s="110"/>
      <c r="X45" s="96">
        <f t="shared" si="3"/>
        <v>0</v>
      </c>
      <c r="Y45" s="115"/>
      <c r="Z45" s="111"/>
      <c r="AA45" s="96">
        <f t="shared" si="4"/>
        <v>0</v>
      </c>
      <c r="AB45" s="115"/>
      <c r="AC45" s="307">
        <f t="shared" si="9"/>
        <v>0</v>
      </c>
      <c r="AD45" s="114">
        <f t="shared" si="5"/>
        <v>0</v>
      </c>
      <c r="AE45" s="307">
        <f t="shared" si="10"/>
        <v>0</v>
      </c>
      <c r="AF45" s="308"/>
      <c r="AG45" s="309">
        <f t="shared" si="11"/>
        <v>0</v>
      </c>
      <c r="AH45" s="105">
        <f t="shared" si="6"/>
        <v>0</v>
      </c>
      <c r="AI45" s="309">
        <f t="shared" si="12"/>
        <v>0</v>
      </c>
      <c r="AJ45" s="310">
        <f t="shared" si="7"/>
        <v>0</v>
      </c>
      <c r="AK45" s="311">
        <f t="shared" si="8"/>
        <v>0</v>
      </c>
    </row>
    <row r="46" spans="1:37" s="98" customFormat="1" ht="121.15" customHeight="1" x14ac:dyDescent="0.3">
      <c r="A46" s="99"/>
      <c r="B46" s="100" t="s">
        <v>86</v>
      </c>
      <c r="C46" s="100" t="s">
        <v>94</v>
      </c>
      <c r="D46" s="117" t="s">
        <v>88</v>
      </c>
      <c r="E46" s="102" t="s">
        <v>43</v>
      </c>
      <c r="F46" s="118">
        <v>1</v>
      </c>
      <c r="G46" s="79"/>
      <c r="H46" s="104"/>
      <c r="I46" s="105"/>
      <c r="J46" s="120"/>
      <c r="K46" s="105"/>
      <c r="L46" s="106">
        <v>4087</v>
      </c>
      <c r="M46" s="119">
        <v>4087</v>
      </c>
      <c r="N46" s="108"/>
      <c r="O46" s="90">
        <f t="shared" si="0"/>
        <v>0</v>
      </c>
      <c r="P46" s="90"/>
      <c r="Q46" s="93"/>
      <c r="R46" s="93">
        <f t="shared" si="1"/>
        <v>0</v>
      </c>
      <c r="S46" s="109"/>
      <c r="T46" s="110"/>
      <c r="U46" s="96">
        <f t="shared" si="2"/>
        <v>0</v>
      </c>
      <c r="V46" s="115"/>
      <c r="W46" s="110"/>
      <c r="X46" s="96">
        <f t="shared" si="3"/>
        <v>0</v>
      </c>
      <c r="Y46" s="115"/>
      <c r="Z46" s="111"/>
      <c r="AA46" s="96">
        <f t="shared" si="4"/>
        <v>0</v>
      </c>
      <c r="AB46" s="115"/>
      <c r="AC46" s="307">
        <f t="shared" si="9"/>
        <v>0</v>
      </c>
      <c r="AD46" s="114">
        <f t="shared" si="5"/>
        <v>0</v>
      </c>
      <c r="AE46" s="307">
        <f t="shared" si="10"/>
        <v>0</v>
      </c>
      <c r="AF46" s="308"/>
      <c r="AG46" s="309">
        <f t="shared" si="11"/>
        <v>0</v>
      </c>
      <c r="AH46" s="105">
        <f t="shared" si="6"/>
        <v>0</v>
      </c>
      <c r="AI46" s="309">
        <f t="shared" si="12"/>
        <v>0</v>
      </c>
      <c r="AJ46" s="310">
        <f t="shared" si="7"/>
        <v>0</v>
      </c>
      <c r="AK46" s="311">
        <f t="shared" si="8"/>
        <v>0</v>
      </c>
    </row>
    <row r="47" spans="1:37" s="98" customFormat="1" ht="121.15" customHeight="1" x14ac:dyDescent="0.3">
      <c r="A47" s="99"/>
      <c r="B47" s="79" t="s">
        <v>86</v>
      </c>
      <c r="C47" s="100" t="s">
        <v>95</v>
      </c>
      <c r="D47" s="117" t="s">
        <v>91</v>
      </c>
      <c r="E47" s="102" t="s">
        <v>43</v>
      </c>
      <c r="F47" s="118">
        <v>1</v>
      </c>
      <c r="G47" s="79"/>
      <c r="H47" s="104"/>
      <c r="I47" s="105"/>
      <c r="J47" s="120"/>
      <c r="K47" s="105"/>
      <c r="L47" s="106">
        <v>15686</v>
      </c>
      <c r="M47" s="119">
        <v>15686</v>
      </c>
      <c r="N47" s="108"/>
      <c r="O47" s="90">
        <f t="shared" si="0"/>
        <v>0</v>
      </c>
      <c r="P47" s="90"/>
      <c r="Q47" s="93"/>
      <c r="R47" s="93">
        <f t="shared" si="1"/>
        <v>0</v>
      </c>
      <c r="S47" s="109"/>
      <c r="T47" s="110"/>
      <c r="U47" s="96">
        <f t="shared" si="2"/>
        <v>0</v>
      </c>
      <c r="V47" s="115"/>
      <c r="W47" s="110"/>
      <c r="X47" s="96">
        <f t="shared" si="3"/>
        <v>0</v>
      </c>
      <c r="Y47" s="115"/>
      <c r="Z47" s="111"/>
      <c r="AA47" s="96">
        <f t="shared" si="4"/>
        <v>0</v>
      </c>
      <c r="AB47" s="115"/>
      <c r="AC47" s="307">
        <f t="shared" si="9"/>
        <v>0</v>
      </c>
      <c r="AD47" s="114">
        <f t="shared" si="5"/>
        <v>0</v>
      </c>
      <c r="AE47" s="307">
        <f t="shared" si="10"/>
        <v>0</v>
      </c>
      <c r="AF47" s="308"/>
      <c r="AG47" s="309">
        <f t="shared" si="11"/>
        <v>0</v>
      </c>
      <c r="AH47" s="105">
        <f t="shared" si="6"/>
        <v>0</v>
      </c>
      <c r="AI47" s="309">
        <f t="shared" si="12"/>
        <v>0</v>
      </c>
      <c r="AJ47" s="310">
        <f t="shared" si="7"/>
        <v>0</v>
      </c>
      <c r="AK47" s="311">
        <f t="shared" si="8"/>
        <v>0</v>
      </c>
    </row>
    <row r="48" spans="1:37" s="98" customFormat="1" ht="121.15" customHeight="1" x14ac:dyDescent="0.3">
      <c r="A48" s="99"/>
      <c r="B48" s="124" t="s">
        <v>86</v>
      </c>
      <c r="C48" s="100" t="s">
        <v>96</v>
      </c>
      <c r="D48" s="117" t="s">
        <v>97</v>
      </c>
      <c r="E48" s="102" t="s">
        <v>43</v>
      </c>
      <c r="F48" s="118">
        <v>2</v>
      </c>
      <c r="G48" s="79"/>
      <c r="H48" s="104"/>
      <c r="I48" s="105"/>
      <c r="J48" s="105"/>
      <c r="K48" s="105"/>
      <c r="L48" s="106">
        <v>14222</v>
      </c>
      <c r="M48" s="119">
        <v>28444</v>
      </c>
      <c r="N48" s="108"/>
      <c r="O48" s="90">
        <f t="shared" si="0"/>
        <v>0</v>
      </c>
      <c r="P48" s="90"/>
      <c r="Q48" s="93"/>
      <c r="R48" s="93">
        <f t="shared" si="1"/>
        <v>0</v>
      </c>
      <c r="S48" s="109"/>
      <c r="T48" s="110"/>
      <c r="U48" s="96">
        <f t="shared" si="2"/>
        <v>0</v>
      </c>
      <c r="V48" s="115"/>
      <c r="W48" s="110"/>
      <c r="X48" s="96">
        <f t="shared" si="3"/>
        <v>0</v>
      </c>
      <c r="Y48" s="115"/>
      <c r="Z48" s="111"/>
      <c r="AA48" s="96">
        <f t="shared" si="4"/>
        <v>0</v>
      </c>
      <c r="AB48" s="115"/>
      <c r="AC48" s="307">
        <f t="shared" si="9"/>
        <v>0</v>
      </c>
      <c r="AD48" s="114">
        <f t="shared" si="5"/>
        <v>0</v>
      </c>
      <c r="AE48" s="307">
        <f t="shared" si="10"/>
        <v>0</v>
      </c>
      <c r="AF48" s="308"/>
      <c r="AG48" s="309">
        <f t="shared" si="11"/>
        <v>0</v>
      </c>
      <c r="AH48" s="105">
        <f t="shared" si="6"/>
        <v>0</v>
      </c>
      <c r="AI48" s="309">
        <f t="shared" si="12"/>
        <v>0</v>
      </c>
      <c r="AJ48" s="310">
        <f t="shared" si="7"/>
        <v>0</v>
      </c>
      <c r="AK48" s="311">
        <f t="shared" si="8"/>
        <v>0</v>
      </c>
    </row>
    <row r="49" spans="1:37" s="98" customFormat="1" ht="121.15" customHeight="1" x14ac:dyDescent="0.3">
      <c r="A49" s="99"/>
      <c r="B49" s="79" t="s">
        <v>86</v>
      </c>
      <c r="C49" s="100" t="s">
        <v>98</v>
      </c>
      <c r="D49" s="117" t="s">
        <v>91</v>
      </c>
      <c r="E49" s="102" t="s">
        <v>43</v>
      </c>
      <c r="F49" s="118">
        <v>1</v>
      </c>
      <c r="G49" s="79"/>
      <c r="H49" s="104"/>
      <c r="I49" s="105"/>
      <c r="J49" s="105"/>
      <c r="K49" s="105"/>
      <c r="L49" s="106">
        <v>1464</v>
      </c>
      <c r="M49" s="119">
        <v>1464</v>
      </c>
      <c r="N49" s="108"/>
      <c r="O49" s="90">
        <f t="shared" si="0"/>
        <v>0</v>
      </c>
      <c r="P49" s="90"/>
      <c r="Q49" s="93"/>
      <c r="R49" s="93">
        <f t="shared" si="1"/>
        <v>0</v>
      </c>
      <c r="S49" s="109"/>
      <c r="T49" s="110"/>
      <c r="U49" s="96">
        <f t="shared" si="2"/>
        <v>0</v>
      </c>
      <c r="V49" s="115"/>
      <c r="W49" s="110"/>
      <c r="X49" s="96">
        <f t="shared" si="3"/>
        <v>0</v>
      </c>
      <c r="Y49" s="115"/>
      <c r="Z49" s="111"/>
      <c r="AA49" s="96">
        <f t="shared" si="4"/>
        <v>0</v>
      </c>
      <c r="AB49" s="115"/>
      <c r="AC49" s="307">
        <f t="shared" si="9"/>
        <v>0</v>
      </c>
      <c r="AD49" s="114">
        <f t="shared" si="5"/>
        <v>0</v>
      </c>
      <c r="AE49" s="307">
        <f t="shared" si="10"/>
        <v>0</v>
      </c>
      <c r="AF49" s="308"/>
      <c r="AG49" s="309">
        <f t="shared" si="11"/>
        <v>0</v>
      </c>
      <c r="AH49" s="105">
        <f t="shared" si="6"/>
        <v>0</v>
      </c>
      <c r="AI49" s="309">
        <f t="shared" si="12"/>
        <v>0</v>
      </c>
      <c r="AJ49" s="310">
        <f t="shared" si="7"/>
        <v>0</v>
      </c>
      <c r="AK49" s="311">
        <f t="shared" si="8"/>
        <v>0</v>
      </c>
    </row>
    <row r="50" spans="1:37" s="98" customFormat="1" ht="121.15" customHeight="1" x14ac:dyDescent="0.3">
      <c r="A50" s="99"/>
      <c r="B50" s="79" t="s">
        <v>86</v>
      </c>
      <c r="C50" s="100" t="s">
        <v>99</v>
      </c>
      <c r="D50" s="117" t="s">
        <v>91</v>
      </c>
      <c r="E50" s="102" t="s">
        <v>43</v>
      </c>
      <c r="F50" s="118">
        <v>1</v>
      </c>
      <c r="G50" s="79"/>
      <c r="H50" s="104"/>
      <c r="I50" s="105"/>
      <c r="J50" s="120"/>
      <c r="K50" s="105"/>
      <c r="L50" s="106">
        <v>5647</v>
      </c>
      <c r="M50" s="119">
        <v>5647</v>
      </c>
      <c r="N50" s="108"/>
      <c r="O50" s="90">
        <f t="shared" si="0"/>
        <v>0</v>
      </c>
      <c r="P50" s="90"/>
      <c r="Q50" s="93"/>
      <c r="R50" s="93">
        <f t="shared" si="1"/>
        <v>0</v>
      </c>
      <c r="S50" s="109"/>
      <c r="T50" s="110"/>
      <c r="U50" s="96">
        <f t="shared" si="2"/>
        <v>0</v>
      </c>
      <c r="V50" s="115"/>
      <c r="W50" s="110"/>
      <c r="X50" s="96">
        <f t="shared" si="3"/>
        <v>0</v>
      </c>
      <c r="Y50" s="115"/>
      <c r="Z50" s="111"/>
      <c r="AA50" s="96">
        <f t="shared" si="4"/>
        <v>0</v>
      </c>
      <c r="AB50" s="115"/>
      <c r="AC50" s="307">
        <f t="shared" si="9"/>
        <v>0</v>
      </c>
      <c r="AD50" s="114">
        <f t="shared" si="5"/>
        <v>0</v>
      </c>
      <c r="AE50" s="307">
        <f t="shared" si="10"/>
        <v>0</v>
      </c>
      <c r="AF50" s="308"/>
      <c r="AG50" s="309">
        <f t="shared" si="11"/>
        <v>0</v>
      </c>
      <c r="AH50" s="105">
        <f t="shared" si="6"/>
        <v>0</v>
      </c>
      <c r="AI50" s="309">
        <f t="shared" si="12"/>
        <v>0</v>
      </c>
      <c r="AJ50" s="310">
        <f t="shared" si="7"/>
        <v>0</v>
      </c>
      <c r="AK50" s="311">
        <f t="shared" si="8"/>
        <v>0</v>
      </c>
    </row>
    <row r="51" spans="1:37" s="98" customFormat="1" ht="121.15" customHeight="1" x14ac:dyDescent="0.3">
      <c r="A51" s="99"/>
      <c r="B51" s="79" t="s">
        <v>86</v>
      </c>
      <c r="C51" s="100" t="s">
        <v>100</v>
      </c>
      <c r="D51" s="117" t="s">
        <v>88</v>
      </c>
      <c r="E51" s="102" t="s">
        <v>43</v>
      </c>
      <c r="F51" s="118">
        <v>3</v>
      </c>
      <c r="G51" s="79"/>
      <c r="H51" s="104"/>
      <c r="I51" s="105"/>
      <c r="J51" s="120"/>
      <c r="K51" s="105"/>
      <c r="L51" s="106">
        <v>5492</v>
      </c>
      <c r="M51" s="119">
        <v>16476</v>
      </c>
      <c r="N51" s="108"/>
      <c r="O51" s="90">
        <f t="shared" si="0"/>
        <v>0</v>
      </c>
      <c r="P51" s="90"/>
      <c r="Q51" s="93"/>
      <c r="R51" s="93">
        <f t="shared" si="1"/>
        <v>0</v>
      </c>
      <c r="S51" s="109"/>
      <c r="T51" s="110"/>
      <c r="U51" s="96">
        <f t="shared" si="2"/>
        <v>0</v>
      </c>
      <c r="V51" s="115"/>
      <c r="W51" s="110"/>
      <c r="X51" s="96">
        <f t="shared" si="3"/>
        <v>0</v>
      </c>
      <c r="Y51" s="115"/>
      <c r="Z51" s="111"/>
      <c r="AA51" s="96">
        <f t="shared" si="4"/>
        <v>0</v>
      </c>
      <c r="AB51" s="115"/>
      <c r="AC51" s="307">
        <f t="shared" si="9"/>
        <v>0</v>
      </c>
      <c r="AD51" s="114">
        <f t="shared" si="5"/>
        <v>0</v>
      </c>
      <c r="AE51" s="307">
        <f t="shared" si="10"/>
        <v>0</v>
      </c>
      <c r="AF51" s="308"/>
      <c r="AG51" s="309">
        <f t="shared" si="11"/>
        <v>0</v>
      </c>
      <c r="AH51" s="105">
        <f t="shared" si="6"/>
        <v>0</v>
      </c>
      <c r="AI51" s="309">
        <f t="shared" si="12"/>
        <v>0</v>
      </c>
      <c r="AJ51" s="310">
        <f t="shared" si="7"/>
        <v>0</v>
      </c>
      <c r="AK51" s="311">
        <f t="shared" si="8"/>
        <v>0</v>
      </c>
    </row>
    <row r="52" spans="1:37" s="98" customFormat="1" ht="121.15" customHeight="1" x14ac:dyDescent="0.3">
      <c r="A52" s="99"/>
      <c r="B52" s="79" t="s">
        <v>86</v>
      </c>
      <c r="C52" s="100" t="s">
        <v>101</v>
      </c>
      <c r="D52" s="117" t="s">
        <v>88</v>
      </c>
      <c r="E52" s="102" t="s">
        <v>43</v>
      </c>
      <c r="F52" s="118">
        <v>3</v>
      </c>
      <c r="G52" s="79"/>
      <c r="H52" s="104"/>
      <c r="I52" s="105"/>
      <c r="J52" s="120"/>
      <c r="K52" s="105"/>
      <c r="L52" s="106">
        <v>7323</v>
      </c>
      <c r="M52" s="119">
        <v>21969</v>
      </c>
      <c r="N52" s="108"/>
      <c r="O52" s="90">
        <f t="shared" si="0"/>
        <v>0</v>
      </c>
      <c r="P52" s="90"/>
      <c r="Q52" s="93"/>
      <c r="R52" s="93">
        <f t="shared" si="1"/>
        <v>0</v>
      </c>
      <c r="S52" s="109"/>
      <c r="T52" s="110"/>
      <c r="U52" s="96">
        <f t="shared" si="2"/>
        <v>0</v>
      </c>
      <c r="V52" s="115"/>
      <c r="W52" s="110"/>
      <c r="X52" s="96">
        <f t="shared" si="3"/>
        <v>0</v>
      </c>
      <c r="Y52" s="115"/>
      <c r="Z52" s="111"/>
      <c r="AA52" s="96">
        <f t="shared" si="4"/>
        <v>0</v>
      </c>
      <c r="AB52" s="115"/>
      <c r="AC52" s="307">
        <f t="shared" si="9"/>
        <v>0</v>
      </c>
      <c r="AD52" s="114">
        <f t="shared" si="5"/>
        <v>0</v>
      </c>
      <c r="AE52" s="307">
        <f t="shared" si="10"/>
        <v>0</v>
      </c>
      <c r="AF52" s="308"/>
      <c r="AG52" s="309">
        <f t="shared" si="11"/>
        <v>0</v>
      </c>
      <c r="AH52" s="105">
        <f t="shared" si="6"/>
        <v>0</v>
      </c>
      <c r="AI52" s="309">
        <f t="shared" si="12"/>
        <v>0</v>
      </c>
      <c r="AJ52" s="310">
        <f t="shared" si="7"/>
        <v>0</v>
      </c>
      <c r="AK52" s="311">
        <f t="shared" si="8"/>
        <v>0</v>
      </c>
    </row>
    <row r="53" spans="1:37" s="98" customFormat="1" ht="121.15" customHeight="1" thickBot="1" x14ac:dyDescent="0.35">
      <c r="A53" s="99">
        <v>9</v>
      </c>
      <c r="B53" s="79" t="s">
        <v>86</v>
      </c>
      <c r="C53" s="100" t="s">
        <v>102</v>
      </c>
      <c r="D53" s="117" t="s">
        <v>91</v>
      </c>
      <c r="E53" s="102" t="s">
        <v>43</v>
      </c>
      <c r="F53" s="128">
        <v>51</v>
      </c>
      <c r="G53" s="79"/>
      <c r="H53" s="104"/>
      <c r="I53" s="105"/>
      <c r="J53" s="120"/>
      <c r="K53" s="105"/>
      <c r="L53" s="106">
        <v>4118</v>
      </c>
      <c r="M53" s="119">
        <v>210018</v>
      </c>
      <c r="N53" s="108"/>
      <c r="O53" s="90">
        <f t="shared" si="0"/>
        <v>0</v>
      </c>
      <c r="P53" s="90"/>
      <c r="Q53" s="93"/>
      <c r="R53" s="93">
        <f t="shared" si="1"/>
        <v>0</v>
      </c>
      <c r="S53" s="109"/>
      <c r="T53" s="110"/>
      <c r="U53" s="96">
        <f t="shared" si="2"/>
        <v>0</v>
      </c>
      <c r="V53" s="115"/>
      <c r="W53" s="110"/>
      <c r="X53" s="96">
        <f t="shared" si="3"/>
        <v>0</v>
      </c>
      <c r="Y53" s="115"/>
      <c r="Z53" s="111"/>
      <c r="AA53" s="96">
        <f t="shared" si="4"/>
        <v>0</v>
      </c>
      <c r="AB53" s="115"/>
      <c r="AC53" s="307">
        <f t="shared" si="9"/>
        <v>0</v>
      </c>
      <c r="AD53" s="114">
        <f t="shared" si="5"/>
        <v>0</v>
      </c>
      <c r="AE53" s="307">
        <f t="shared" si="10"/>
        <v>0</v>
      </c>
      <c r="AF53" s="308"/>
      <c r="AG53" s="309">
        <f t="shared" si="11"/>
        <v>0</v>
      </c>
      <c r="AH53" s="105">
        <f t="shared" si="6"/>
        <v>0</v>
      </c>
      <c r="AI53" s="309">
        <f t="shared" si="12"/>
        <v>0</v>
      </c>
      <c r="AJ53" s="310">
        <f t="shared" si="7"/>
        <v>0</v>
      </c>
      <c r="AK53" s="311">
        <f t="shared" si="8"/>
        <v>0</v>
      </c>
    </row>
    <row r="54" spans="1:37" s="98" customFormat="1" ht="30" customHeight="1" thickBot="1" x14ac:dyDescent="0.35">
      <c r="A54" s="78"/>
      <c r="B54" s="129"/>
      <c r="C54" s="130"/>
      <c r="D54" s="131"/>
      <c r="E54" s="132"/>
      <c r="F54" s="132"/>
      <c r="G54" s="129"/>
      <c r="H54" s="130"/>
      <c r="I54" s="133"/>
      <c r="J54" s="133"/>
      <c r="K54" s="133"/>
      <c r="L54" s="134"/>
      <c r="M54" s="135"/>
      <c r="N54" s="136"/>
      <c r="O54" s="137"/>
      <c r="P54" s="137"/>
      <c r="Q54" s="138"/>
      <c r="R54" s="139"/>
      <c r="S54" s="140"/>
      <c r="T54" s="141"/>
      <c r="U54" s="142"/>
      <c r="V54" s="142"/>
      <c r="W54" s="141"/>
      <c r="X54" s="142"/>
      <c r="Y54" s="142"/>
      <c r="Z54" s="142"/>
      <c r="AA54" s="142"/>
      <c r="AB54" s="142"/>
      <c r="AC54" s="143"/>
      <c r="AD54" s="144"/>
      <c r="AE54" s="145"/>
      <c r="AF54" s="146"/>
      <c r="AG54" s="147"/>
      <c r="AH54" s="144"/>
      <c r="AI54" s="145"/>
      <c r="AJ54" s="148"/>
      <c r="AK54" s="149"/>
    </row>
    <row r="55" spans="1:37" s="162" customFormat="1" ht="78.599999999999994" customHeight="1" thickBot="1" x14ac:dyDescent="0.7">
      <c r="A55" s="150"/>
      <c r="B55" s="150"/>
      <c r="C55" s="150"/>
      <c r="D55" s="150" t="s">
        <v>103</v>
      </c>
      <c r="E55" s="150"/>
      <c r="F55" s="150"/>
      <c r="G55" s="150"/>
      <c r="H55" s="150"/>
      <c r="I55" s="151"/>
      <c r="J55" s="151"/>
      <c r="K55" s="151"/>
      <c r="L55" s="152"/>
      <c r="M55" s="152">
        <f>SUBTOTAL(9,M13:M54)</f>
        <v>12400000</v>
      </c>
      <c r="N55" s="153"/>
      <c r="O55" s="154"/>
      <c r="P55" s="154"/>
      <c r="Q55" s="155"/>
      <c r="R55" s="155"/>
      <c r="S55" s="155"/>
      <c r="T55" s="156"/>
      <c r="U55" s="157"/>
      <c r="V55" s="157"/>
      <c r="W55" s="156"/>
      <c r="X55" s="157"/>
      <c r="Y55" s="157"/>
      <c r="Z55" s="157"/>
      <c r="AA55" s="157"/>
      <c r="AB55" s="157"/>
      <c r="AC55" s="158">
        <f>SUM(AC13:AC54)</f>
        <v>805299.97382363502</v>
      </c>
      <c r="AD55" s="159">
        <f>SUM(AD13:AD54)</f>
        <v>126906.51656788797</v>
      </c>
      <c r="AE55" s="159">
        <f>SUM(AE13:AE54)</f>
        <v>932206.490391523</v>
      </c>
      <c r="AF55" s="160"/>
      <c r="AG55" s="159">
        <f>SUM(AG13:AG54)</f>
        <v>1778188.1017361537</v>
      </c>
      <c r="AH55" s="159">
        <f>SUM(AH13:AH54)</f>
        <v>757631.62297289772</v>
      </c>
      <c r="AI55" s="159">
        <f>SUM(AI13:AI54)</f>
        <v>2535819.7247090517</v>
      </c>
      <c r="AJ55" s="159">
        <f>SUM(AJ13:AJ54)</f>
        <v>3468026.2151005743</v>
      </c>
      <c r="AK55" s="161">
        <f>AJ55/M55</f>
        <v>0.27967953347585278</v>
      </c>
    </row>
    <row r="56" spans="1:37" ht="36.6" customHeight="1" x14ac:dyDescent="0.3">
      <c r="A56" s="6"/>
      <c r="B56" s="6"/>
      <c r="C56" s="6"/>
      <c r="D56" s="6"/>
      <c r="E56" s="6"/>
      <c r="F56" s="6"/>
      <c r="G56" s="6"/>
      <c r="H56" s="6"/>
      <c r="I56" s="163"/>
      <c r="J56" s="163"/>
      <c r="K56" s="164"/>
      <c r="L56" s="165"/>
      <c r="M56" s="166"/>
      <c r="N56" s="6"/>
      <c r="O56" s="6"/>
      <c r="P56" s="6"/>
      <c r="Q56" s="6"/>
      <c r="R56" s="6"/>
      <c r="S56" s="6"/>
      <c r="T56" s="6"/>
      <c r="U56" s="6"/>
      <c r="V56" s="6"/>
      <c r="W56" s="6"/>
      <c r="X56" s="6"/>
      <c r="Y56" s="6"/>
      <c r="Z56" s="6"/>
      <c r="AA56" s="6"/>
      <c r="AB56" s="6"/>
      <c r="AC56" s="6"/>
      <c r="AD56" s="163">
        <f>S9*M55</f>
        <v>0</v>
      </c>
      <c r="AE56" s="167">
        <f>AE55/M55</f>
        <v>7.517794277350992E-2</v>
      </c>
      <c r="AF56" s="6"/>
      <c r="AG56" s="168"/>
      <c r="AH56" s="163">
        <f>AB9*M55</f>
        <v>0</v>
      </c>
      <c r="AI56" s="167">
        <f>AI55/M55</f>
        <v>0.20450159070234289</v>
      </c>
      <c r="AJ56" s="169"/>
      <c r="AK56" s="7"/>
    </row>
    <row r="57" spans="1:37" x14ac:dyDescent="0.3">
      <c r="A57" s="6"/>
      <c r="B57" s="6"/>
      <c r="C57" s="6"/>
      <c r="D57" s="6"/>
      <c r="E57" s="6"/>
      <c r="F57" s="6"/>
      <c r="G57" s="6"/>
      <c r="H57" s="6"/>
      <c r="I57" s="163"/>
      <c r="J57" s="163"/>
      <c r="K57" s="164"/>
      <c r="L57" s="165"/>
      <c r="M57" s="166"/>
      <c r="N57" s="6"/>
      <c r="O57" s="6"/>
      <c r="P57" s="6"/>
      <c r="Q57" s="6"/>
      <c r="R57" s="6"/>
      <c r="S57" s="6"/>
      <c r="T57" s="6"/>
      <c r="U57" s="6"/>
      <c r="V57" s="6"/>
      <c r="W57" s="6"/>
      <c r="X57" s="6"/>
      <c r="Y57" s="6"/>
      <c r="Z57" s="6"/>
      <c r="AA57" s="6"/>
      <c r="AB57" s="6"/>
      <c r="AC57" s="6"/>
      <c r="AD57" s="163"/>
      <c r="AE57" s="6"/>
      <c r="AF57" s="6"/>
      <c r="AG57" s="6"/>
      <c r="AH57" s="163"/>
      <c r="AI57" s="6"/>
      <c r="AJ57" s="6"/>
      <c r="AK57" s="7"/>
    </row>
    <row r="58" spans="1:37" ht="60" x14ac:dyDescent="0.3">
      <c r="A58" s="170" t="s">
        <v>104</v>
      </c>
      <c r="B58" s="170"/>
      <c r="C58" s="6"/>
      <c r="D58" s="6"/>
      <c r="E58" s="6"/>
      <c r="F58" s="6"/>
      <c r="G58" s="6"/>
      <c r="H58" s="6"/>
      <c r="I58" s="163"/>
      <c r="J58" s="163"/>
      <c r="K58" s="164"/>
      <c r="L58" s="165"/>
      <c r="M58" s="166"/>
      <c r="N58" s="6"/>
      <c r="O58" s="6"/>
      <c r="P58" s="6"/>
      <c r="Q58" s="6"/>
      <c r="R58" s="6"/>
      <c r="S58" s="6"/>
      <c r="T58" s="6"/>
      <c r="U58" s="6"/>
      <c r="V58" s="6"/>
      <c r="W58" s="6"/>
      <c r="X58" s="6"/>
      <c r="Y58" s="6"/>
      <c r="Z58" s="6"/>
      <c r="AA58" s="6"/>
      <c r="AB58" s="171" t="s">
        <v>105</v>
      </c>
      <c r="AC58" s="6"/>
      <c r="AD58" s="163"/>
      <c r="AE58" s="6"/>
      <c r="AF58" s="6"/>
      <c r="AG58" s="6"/>
      <c r="AH58" s="313">
        <f>AH55+AD55</f>
        <v>884538.13954078569</v>
      </c>
      <c r="AI58" s="6"/>
      <c r="AJ58" s="6"/>
      <c r="AK58" s="7"/>
    </row>
    <row r="59" spans="1:37" ht="61.15" customHeight="1" x14ac:dyDescent="0.3">
      <c r="A59" s="170" t="s">
        <v>106</v>
      </c>
      <c r="B59" s="170"/>
      <c r="C59" s="6"/>
      <c r="D59" s="6"/>
      <c r="E59" s="6"/>
      <c r="F59" s="6"/>
      <c r="G59" s="6"/>
      <c r="H59" s="6"/>
      <c r="I59" s="163"/>
      <c r="J59" s="163"/>
      <c r="K59" s="164"/>
      <c r="L59" s="165"/>
      <c r="M59" s="166"/>
      <c r="N59" s="6"/>
      <c r="O59" s="6"/>
      <c r="P59" s="6"/>
      <c r="Q59" s="6"/>
      <c r="R59" s="6"/>
      <c r="S59" s="6"/>
      <c r="T59" s="6"/>
      <c r="U59" s="6"/>
      <c r="V59" s="6"/>
      <c r="W59" s="6"/>
      <c r="X59" s="6"/>
      <c r="Y59" s="6"/>
      <c r="Z59" s="6"/>
      <c r="AA59" s="6"/>
      <c r="AB59" s="171"/>
      <c r="AC59" s="6"/>
      <c r="AD59" s="163"/>
      <c r="AE59" s="6"/>
      <c r="AF59" s="6"/>
      <c r="AG59" s="6"/>
      <c r="AH59" s="163"/>
      <c r="AI59" s="6"/>
      <c r="AJ59" s="6"/>
      <c r="AK59" s="7"/>
    </row>
    <row r="60" spans="1:37" ht="45.75" x14ac:dyDescent="0.3">
      <c r="A60" s="170" t="s">
        <v>107</v>
      </c>
      <c r="B60" s="170"/>
      <c r="C60" s="6"/>
      <c r="D60" s="6"/>
      <c r="E60" s="6"/>
      <c r="F60" s="6"/>
      <c r="G60" s="6"/>
      <c r="H60" s="6"/>
      <c r="I60" s="163"/>
      <c r="J60" s="163"/>
      <c r="K60" s="163"/>
      <c r="L60" s="165"/>
      <c r="M60" s="166"/>
      <c r="N60" s="6"/>
      <c r="O60" s="6"/>
      <c r="P60" s="6"/>
      <c r="Q60" s="6"/>
      <c r="R60" s="6"/>
      <c r="S60" s="6"/>
      <c r="T60" s="6"/>
      <c r="U60" s="6"/>
      <c r="V60" s="6"/>
      <c r="W60" s="6"/>
      <c r="X60" s="6"/>
      <c r="Y60" s="6"/>
      <c r="Z60" s="6"/>
      <c r="AA60" s="6"/>
      <c r="AB60" s="171"/>
      <c r="AC60" s="6"/>
      <c r="AD60" s="163"/>
      <c r="AE60" s="6"/>
      <c r="AF60" s="6"/>
      <c r="AG60" s="6"/>
      <c r="AH60" s="163"/>
      <c r="AI60" s="6"/>
      <c r="AJ60" s="6"/>
      <c r="AK60" s="7"/>
    </row>
    <row r="61" spans="1:37" x14ac:dyDescent="0.3">
      <c r="A61" s="6"/>
      <c r="B61" s="6"/>
      <c r="C61" s="6"/>
      <c r="D61" s="6"/>
      <c r="E61" s="6"/>
      <c r="F61" s="6"/>
      <c r="G61" s="6"/>
      <c r="H61" s="6"/>
      <c r="I61" s="163"/>
      <c r="J61" s="163"/>
      <c r="K61" s="163"/>
      <c r="L61" s="165"/>
      <c r="M61" s="166"/>
      <c r="N61" s="6"/>
      <c r="O61" s="6"/>
      <c r="P61" s="6"/>
      <c r="Q61" s="6"/>
      <c r="R61" s="6"/>
      <c r="S61" s="6"/>
      <c r="T61" s="6"/>
      <c r="U61" s="6"/>
      <c r="V61" s="6"/>
      <c r="W61" s="6"/>
      <c r="X61" s="6"/>
      <c r="Y61" s="6"/>
      <c r="Z61" s="6"/>
      <c r="AA61" s="6"/>
      <c r="AB61" s="6"/>
      <c r="AC61" s="6"/>
      <c r="AD61" s="163"/>
      <c r="AE61" s="6"/>
      <c r="AF61" s="6"/>
      <c r="AG61" s="6"/>
      <c r="AH61" s="163"/>
      <c r="AI61" s="6"/>
      <c r="AJ61" s="6"/>
      <c r="AK61" s="7"/>
    </row>
    <row r="62" spans="1:37" x14ac:dyDescent="0.3">
      <c r="B62" s="6"/>
      <c r="C62" s="6"/>
      <c r="D62" s="6"/>
      <c r="E62" s="6"/>
      <c r="F62" s="6"/>
      <c r="G62" s="6"/>
      <c r="H62" s="6"/>
      <c r="I62" s="163"/>
      <c r="J62" s="163"/>
      <c r="K62" s="163"/>
      <c r="L62" s="165"/>
      <c r="M62" s="166"/>
      <c r="N62" s="6"/>
      <c r="O62" s="6"/>
      <c r="P62" s="6"/>
      <c r="Q62" s="6"/>
      <c r="R62" s="6"/>
      <c r="S62" s="6"/>
      <c r="T62" s="6"/>
      <c r="U62" s="6"/>
      <c r="V62" s="6"/>
      <c r="W62" s="6"/>
      <c r="X62" s="6"/>
      <c r="Y62" s="6"/>
      <c r="Z62" s="6"/>
      <c r="AA62" s="6"/>
      <c r="AB62" s="6"/>
      <c r="AC62" s="6"/>
      <c r="AD62" s="163"/>
      <c r="AE62" s="6"/>
      <c r="AF62" s="6"/>
      <c r="AG62" s="6"/>
      <c r="AH62" s="163"/>
      <c r="AI62" s="6"/>
      <c r="AJ62" s="6"/>
      <c r="AK62" s="7"/>
    </row>
  </sheetData>
  <autoFilter ref="A11:AI54" xr:uid="{00000000-0009-0000-0000-000001000000}"/>
  <mergeCells count="28">
    <mergeCell ref="B7:D7"/>
    <mergeCell ref="C8:D8"/>
    <mergeCell ref="A9:A11"/>
    <mergeCell ref="B9:B11"/>
    <mergeCell ref="C9:C11"/>
    <mergeCell ref="D9:D11"/>
    <mergeCell ref="M9:M11"/>
    <mergeCell ref="N9:P9"/>
    <mergeCell ref="E9:E11"/>
    <mergeCell ref="F9:F11"/>
    <mergeCell ref="G9:I10"/>
    <mergeCell ref="J9:J10"/>
    <mergeCell ref="K9:K10"/>
    <mergeCell ref="L9:L11"/>
    <mergeCell ref="AF9:AF11"/>
    <mergeCell ref="AG9:AI10"/>
    <mergeCell ref="AJ9:AJ10"/>
    <mergeCell ref="AK9:AK11"/>
    <mergeCell ref="N10:O10"/>
    <mergeCell ref="Q10:R10"/>
    <mergeCell ref="T10:U10"/>
    <mergeCell ref="W10:X10"/>
    <mergeCell ref="Z10:AA10"/>
    <mergeCell ref="Z9:AB9"/>
    <mergeCell ref="W9:Y9"/>
    <mergeCell ref="T9:V9"/>
    <mergeCell ref="Q9:S9"/>
    <mergeCell ref="AC9:AE10"/>
  </mergeCells>
  <printOptions horizontalCentered="1" verticalCentered="1"/>
  <pageMargins left="0.25" right="0.25" top="0.5" bottom="0.5" header="0.05" footer="0.05"/>
  <pageSetup paperSize="8" scale="20" fitToHeight="0" orientation="landscape" r:id="rId1"/>
  <headerFooter>
    <oddFooter>&amp;LAF.QF.7.1/1.PLA.7.1/1&amp;CPage&amp;P of &amp;N&amp;RIssue no. / Rev. Year.:1/10</oddFooter>
  </headerFooter>
  <rowBreaks count="1" manualBreakCount="1">
    <brk id="60" max="3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2BE9-40FC-4AA4-9207-F7C79858E6E2}">
  <dimension ref="A2:AO60"/>
  <sheetViews>
    <sheetView topLeftCell="A7" workbookViewId="0">
      <selection activeCell="O17" sqref="O17"/>
    </sheetView>
  </sheetViews>
  <sheetFormatPr defaultRowHeight="14.25" x14ac:dyDescent="0.2"/>
  <cols>
    <col min="3" max="3" width="45.625" bestFit="1" customWidth="1"/>
    <col min="4" max="4" width="50.75" customWidth="1"/>
    <col min="14" max="14" width="15.875" bestFit="1" customWidth="1"/>
    <col min="15" max="15" width="12.625" bestFit="1" customWidth="1"/>
    <col min="16" max="16" width="12.625" customWidth="1"/>
  </cols>
  <sheetData>
    <row r="2" spans="1:41" x14ac:dyDescent="0.2">
      <c r="S2" t="s">
        <v>0</v>
      </c>
    </row>
    <row r="4" spans="1:41" x14ac:dyDescent="0.2">
      <c r="S4" t="s">
        <v>156</v>
      </c>
    </row>
    <row r="6" spans="1:41" x14ac:dyDescent="0.2">
      <c r="B6" t="s">
        <v>1</v>
      </c>
    </row>
    <row r="8" spans="1:41" x14ac:dyDescent="0.2">
      <c r="B8" t="s">
        <v>2</v>
      </c>
      <c r="C8">
        <v>45311</v>
      </c>
    </row>
    <row r="9" spans="1:41" x14ac:dyDescent="0.2">
      <c r="A9" t="s">
        <v>3</v>
      </c>
      <c r="B9" t="s">
        <v>4</v>
      </c>
      <c r="C9" t="s">
        <v>5</v>
      </c>
      <c r="D9" t="s">
        <v>6</v>
      </c>
      <c r="E9" t="s">
        <v>7</v>
      </c>
      <c r="G9" t="s">
        <v>8</v>
      </c>
      <c r="H9" t="s">
        <v>9</v>
      </c>
      <c r="K9" t="s">
        <v>10</v>
      </c>
      <c r="L9" t="s">
        <v>11</v>
      </c>
      <c r="M9" t="s">
        <v>12</v>
      </c>
      <c r="Q9" t="s">
        <v>13</v>
      </c>
      <c r="R9" t="s">
        <v>14</v>
      </c>
      <c r="U9" t="s">
        <v>15</v>
      </c>
      <c r="X9" t="s">
        <v>16</v>
      </c>
      <c r="AA9" t="s">
        <v>17</v>
      </c>
      <c r="AD9" t="s">
        <v>18</v>
      </c>
      <c r="AG9" t="s">
        <v>19</v>
      </c>
      <c r="AK9" t="s">
        <v>20</v>
      </c>
      <c r="AN9" t="s">
        <v>21</v>
      </c>
      <c r="AO9" t="s">
        <v>22</v>
      </c>
    </row>
    <row r="10" spans="1:41" x14ac:dyDescent="0.2">
      <c r="R10" t="s">
        <v>23</v>
      </c>
      <c r="T10">
        <v>0.3</v>
      </c>
      <c r="U10" t="s">
        <v>15</v>
      </c>
      <c r="W10">
        <v>0.85</v>
      </c>
      <c r="X10" t="s">
        <v>16</v>
      </c>
      <c r="Z10">
        <v>0.25</v>
      </c>
      <c r="AA10" t="s">
        <v>24</v>
      </c>
      <c r="AC10">
        <v>0.1</v>
      </c>
      <c r="AD10" t="s">
        <v>25</v>
      </c>
      <c r="AF10">
        <v>0.05</v>
      </c>
    </row>
    <row r="11" spans="1:41" x14ac:dyDescent="0.2">
      <c r="H11" t="s">
        <v>26</v>
      </c>
      <c r="I11" t="s">
        <v>27</v>
      </c>
      <c r="J11" t="s">
        <v>38</v>
      </c>
      <c r="L11" t="s">
        <v>38</v>
      </c>
      <c r="R11" t="s">
        <v>29</v>
      </c>
      <c r="S11" t="s">
        <v>30</v>
      </c>
      <c r="T11" t="s">
        <v>31</v>
      </c>
      <c r="U11" t="s">
        <v>29</v>
      </c>
      <c r="V11" t="s">
        <v>30</v>
      </c>
      <c r="W11" t="s">
        <v>31</v>
      </c>
      <c r="X11" t="s">
        <v>29</v>
      </c>
      <c r="Y11" t="s">
        <v>30</v>
      </c>
      <c r="Z11" t="s">
        <v>31</v>
      </c>
      <c r="AA11" t="s">
        <v>29</v>
      </c>
      <c r="AB11" t="s">
        <v>30</v>
      </c>
      <c r="AC11" t="s">
        <v>31</v>
      </c>
      <c r="AD11" t="s">
        <v>29</v>
      </c>
      <c r="AE11" t="s">
        <v>30</v>
      </c>
      <c r="AF11" t="s">
        <v>31</v>
      </c>
      <c r="AG11" t="s">
        <v>32</v>
      </c>
      <c r="AH11" t="s">
        <v>33</v>
      </c>
      <c r="AI11" t="s">
        <v>34</v>
      </c>
      <c r="AK11" t="s">
        <v>32</v>
      </c>
      <c r="AL11" t="s">
        <v>33</v>
      </c>
      <c r="AM11" t="s">
        <v>34</v>
      </c>
      <c r="AN11" t="s">
        <v>34</v>
      </c>
    </row>
    <row r="12" spans="1:41" x14ac:dyDescent="0.2">
      <c r="N12" s="503">
        <f>G13*N13</f>
        <v>1204772.7</v>
      </c>
      <c r="O12" s="502">
        <f>O13*G13</f>
        <v>3413522.65</v>
      </c>
      <c r="P12" s="502">
        <f>P13*G13</f>
        <v>1003977.25</v>
      </c>
    </row>
    <row r="13" spans="1:41" x14ac:dyDescent="0.2">
      <c r="A13">
        <v>1</v>
      </c>
      <c r="B13" t="s">
        <v>35</v>
      </c>
      <c r="C13" t="s">
        <v>36</v>
      </c>
      <c r="D13" s="500" t="s">
        <v>37</v>
      </c>
      <c r="E13" t="s">
        <v>38</v>
      </c>
      <c r="F13">
        <v>1078</v>
      </c>
      <c r="G13">
        <v>5568</v>
      </c>
      <c r="M13">
        <v>721.24802442528733</v>
      </c>
      <c r="N13" s="502">
        <f>M13*$T$10</f>
        <v>216.3744073275862</v>
      </c>
      <c r="O13" s="502">
        <f>M13*W10</f>
        <v>613.06082076149426</v>
      </c>
      <c r="P13" s="502">
        <f>M13*Z10</f>
        <v>180.31200610632183</v>
      </c>
      <c r="Q13">
        <v>4015909</v>
      </c>
      <c r="R13">
        <v>4278.8968020000002</v>
      </c>
      <c r="S13">
        <v>638.60319799999979</v>
      </c>
      <c r="T13">
        <v>4917.5</v>
      </c>
      <c r="U13">
        <v>4229</v>
      </c>
      <c r="V13">
        <v>93</v>
      </c>
      <c r="W13">
        <v>4322</v>
      </c>
      <c r="X13">
        <v>2755</v>
      </c>
      <c r="Y13">
        <v>1354.8999999999996</v>
      </c>
      <c r="Z13">
        <v>4109.8999999999996</v>
      </c>
      <c r="AB13">
        <v>0</v>
      </c>
      <c r="AE13">
        <v>0</v>
      </c>
      <c r="AG13">
        <v>762539.47382363502</v>
      </c>
      <c r="AH13">
        <v>16769.016567887971</v>
      </c>
      <c r="AI13">
        <v>779308.490391523</v>
      </c>
      <c r="AK13">
        <v>1521955.2517361538</v>
      </c>
      <c r="AL13">
        <v>431343.07297289767</v>
      </c>
      <c r="AM13">
        <v>1953298.3247090515</v>
      </c>
      <c r="AN13">
        <v>2732606.8151005744</v>
      </c>
      <c r="AO13">
        <v>0.68044540229885053</v>
      </c>
    </row>
    <row r="14" spans="1:41" ht="28.5" x14ac:dyDescent="0.2">
      <c r="A14">
        <v>2</v>
      </c>
      <c r="B14" t="s">
        <v>35</v>
      </c>
      <c r="C14" t="s">
        <v>39</v>
      </c>
      <c r="D14" s="500" t="s">
        <v>40</v>
      </c>
      <c r="E14" t="s">
        <v>38</v>
      </c>
      <c r="G14">
        <v>196.99999999999994</v>
      </c>
      <c r="M14">
        <v>1828.2487309644673</v>
      </c>
      <c r="N14" s="502">
        <f t="shared" ref="N14:N20" si="0">M14*$T$10</f>
        <v>548.47461928934013</v>
      </c>
      <c r="O14" s="502"/>
      <c r="P14" s="502"/>
      <c r="Q14">
        <v>360165</v>
      </c>
      <c r="S14">
        <v>0</v>
      </c>
      <c r="V14">
        <v>0</v>
      </c>
      <c r="Y14">
        <v>0</v>
      </c>
      <c r="AB14">
        <v>0</v>
      </c>
      <c r="AE14">
        <v>0</v>
      </c>
      <c r="AG14">
        <v>0</v>
      </c>
      <c r="AH14">
        <v>0</v>
      </c>
      <c r="AI14">
        <v>0</v>
      </c>
      <c r="AK14">
        <v>0</v>
      </c>
      <c r="AL14">
        <v>0</v>
      </c>
      <c r="AM14">
        <v>0</v>
      </c>
      <c r="AN14">
        <v>0</v>
      </c>
      <c r="AO14">
        <v>0</v>
      </c>
    </row>
    <row r="15" spans="1:41" ht="57" x14ac:dyDescent="0.2">
      <c r="A15">
        <v>3</v>
      </c>
      <c r="B15" t="s">
        <v>35</v>
      </c>
      <c r="C15" t="s">
        <v>41</v>
      </c>
      <c r="D15" s="500" t="s">
        <v>42</v>
      </c>
      <c r="E15" t="s">
        <v>43</v>
      </c>
      <c r="G15">
        <v>209</v>
      </c>
      <c r="M15">
        <v>640</v>
      </c>
      <c r="N15" s="502">
        <f>M15*0.75</f>
        <v>480</v>
      </c>
      <c r="O15" s="502">
        <f>G15*N15</f>
        <v>100320</v>
      </c>
      <c r="Q15">
        <v>133760</v>
      </c>
      <c r="R15">
        <v>46</v>
      </c>
      <c r="S15">
        <v>104</v>
      </c>
      <c r="T15">
        <v>150</v>
      </c>
      <c r="U15">
        <v>204</v>
      </c>
      <c r="V15">
        <v>0</v>
      </c>
      <c r="W15">
        <v>204</v>
      </c>
      <c r="X15">
        <v>46</v>
      </c>
      <c r="Y15">
        <v>104</v>
      </c>
      <c r="Z15">
        <v>150</v>
      </c>
      <c r="AB15">
        <v>0</v>
      </c>
      <c r="AE15">
        <v>0</v>
      </c>
      <c r="AG15">
        <v>32640</v>
      </c>
      <c r="AH15">
        <v>0</v>
      </c>
      <c r="AI15">
        <v>32640</v>
      </c>
      <c r="AK15">
        <v>17664</v>
      </c>
      <c r="AL15">
        <v>39936</v>
      </c>
      <c r="AM15">
        <v>57600</v>
      </c>
      <c r="AN15">
        <v>90240</v>
      </c>
      <c r="AO15">
        <v>0.67464114832535882</v>
      </c>
    </row>
    <row r="16" spans="1:41" x14ac:dyDescent="0.2">
      <c r="A16">
        <v>4</v>
      </c>
      <c r="B16" t="s">
        <v>35</v>
      </c>
      <c r="C16" t="s">
        <v>44</v>
      </c>
      <c r="D16" s="500" t="s">
        <v>37</v>
      </c>
      <c r="E16" t="s">
        <v>38</v>
      </c>
      <c r="G16">
        <v>1005</v>
      </c>
      <c r="M16">
        <v>640.97910447761194</v>
      </c>
      <c r="N16" s="502"/>
      <c r="O16" s="502"/>
      <c r="P16" s="502"/>
      <c r="Q16">
        <v>644184</v>
      </c>
      <c r="S16">
        <v>0</v>
      </c>
      <c r="V16">
        <v>0</v>
      </c>
      <c r="Y16">
        <v>0</v>
      </c>
      <c r="AB16">
        <v>0</v>
      </c>
      <c r="AE16">
        <v>0</v>
      </c>
      <c r="AG16">
        <v>0</v>
      </c>
      <c r="AH16">
        <v>0</v>
      </c>
      <c r="AI16">
        <v>0</v>
      </c>
      <c r="AK16">
        <v>0</v>
      </c>
      <c r="AL16">
        <v>0</v>
      </c>
      <c r="AM16">
        <v>0</v>
      </c>
      <c r="AN16">
        <v>0</v>
      </c>
      <c r="AO16">
        <v>0</v>
      </c>
    </row>
    <row r="17" spans="1:41" ht="28.5" x14ac:dyDescent="0.2">
      <c r="A17">
        <v>5</v>
      </c>
      <c r="B17" t="s">
        <v>35</v>
      </c>
      <c r="C17" t="s">
        <v>45</v>
      </c>
      <c r="D17" s="500" t="s">
        <v>46</v>
      </c>
      <c r="E17" t="s">
        <v>47</v>
      </c>
      <c r="G17">
        <v>3.9</v>
      </c>
      <c r="M17">
        <v>10380</v>
      </c>
      <c r="N17" s="502">
        <f>M17*0.95</f>
        <v>9861</v>
      </c>
      <c r="O17" s="502">
        <f>N17*G17</f>
        <v>38457.9</v>
      </c>
      <c r="P17" s="502"/>
      <c r="Q17">
        <v>40482</v>
      </c>
      <c r="R17">
        <v>3.9</v>
      </c>
      <c r="S17">
        <v>0</v>
      </c>
      <c r="T17">
        <v>3.9</v>
      </c>
      <c r="U17">
        <v>3.9</v>
      </c>
      <c r="V17">
        <v>0</v>
      </c>
      <c r="W17">
        <v>3.9</v>
      </c>
      <c r="X17">
        <v>3.9</v>
      </c>
      <c r="Y17">
        <v>0</v>
      </c>
      <c r="Z17">
        <v>3.9</v>
      </c>
      <c r="AA17">
        <v>3.9</v>
      </c>
      <c r="AB17">
        <v>0</v>
      </c>
      <c r="AC17">
        <v>3.9</v>
      </c>
      <c r="AE17">
        <v>0</v>
      </c>
      <c r="AG17">
        <v>10120.5</v>
      </c>
      <c r="AH17">
        <v>0</v>
      </c>
      <c r="AI17">
        <v>10120.5</v>
      </c>
      <c r="AK17">
        <v>28337.4</v>
      </c>
      <c r="AL17">
        <v>0</v>
      </c>
      <c r="AM17">
        <v>28337.4</v>
      </c>
      <c r="AN17">
        <v>38457.9</v>
      </c>
      <c r="AO17">
        <v>0.95000000000000007</v>
      </c>
    </row>
    <row r="18" spans="1:41" ht="42.75" x14ac:dyDescent="0.2">
      <c r="A18">
        <v>6</v>
      </c>
      <c r="B18" t="s">
        <v>48</v>
      </c>
      <c r="C18" t="s">
        <v>49</v>
      </c>
      <c r="D18" s="500" t="s">
        <v>50</v>
      </c>
      <c r="E18" t="s">
        <v>38</v>
      </c>
      <c r="G18">
        <v>3400</v>
      </c>
      <c r="M18">
        <v>320</v>
      </c>
      <c r="N18" s="502">
        <f t="shared" si="0"/>
        <v>96</v>
      </c>
      <c r="O18" s="502"/>
      <c r="P18" s="502"/>
      <c r="Q18">
        <v>1088000</v>
      </c>
      <c r="S18">
        <v>0</v>
      </c>
      <c r="V18">
        <v>0</v>
      </c>
      <c r="Y18">
        <v>0</v>
      </c>
      <c r="AB18">
        <v>0</v>
      </c>
      <c r="AE18">
        <v>0</v>
      </c>
      <c r="AG18">
        <v>0</v>
      </c>
      <c r="AH18">
        <v>0</v>
      </c>
      <c r="AI18">
        <v>0</v>
      </c>
      <c r="AK18">
        <v>0</v>
      </c>
      <c r="AL18">
        <v>0</v>
      </c>
      <c r="AM18">
        <v>0</v>
      </c>
      <c r="AN18">
        <v>0</v>
      </c>
      <c r="AO18">
        <v>0</v>
      </c>
    </row>
    <row r="19" spans="1:41" ht="28.5" x14ac:dyDescent="0.2">
      <c r="A19">
        <v>7</v>
      </c>
      <c r="B19" t="s">
        <v>48</v>
      </c>
      <c r="C19" t="s">
        <v>51</v>
      </c>
      <c r="D19" s="500" t="s">
        <v>52</v>
      </c>
      <c r="E19" t="s">
        <v>38</v>
      </c>
      <c r="G19">
        <v>1430</v>
      </c>
      <c r="M19">
        <v>495</v>
      </c>
      <c r="N19" s="502">
        <f>M19*0.1</f>
        <v>49.5</v>
      </c>
      <c r="O19" s="502">
        <f>N19*G19</f>
        <v>70785</v>
      </c>
      <c r="P19" s="502"/>
      <c r="Q19">
        <v>707850</v>
      </c>
      <c r="R19">
        <v>1415.7</v>
      </c>
      <c r="S19">
        <v>1928.3</v>
      </c>
      <c r="T19">
        <v>3344</v>
      </c>
      <c r="V19">
        <v>890</v>
      </c>
      <c r="W19">
        <v>890</v>
      </c>
      <c r="Y19">
        <v>0</v>
      </c>
      <c r="AB19">
        <v>0</v>
      </c>
      <c r="AE19">
        <v>0</v>
      </c>
      <c r="AG19">
        <v>0</v>
      </c>
      <c r="AH19">
        <v>110137.5</v>
      </c>
      <c r="AI19">
        <v>110137.5</v>
      </c>
      <c r="AK19">
        <v>210231.44999999998</v>
      </c>
      <c r="AL19">
        <v>286352.55000000005</v>
      </c>
      <c r="AM19">
        <v>496584</v>
      </c>
      <c r="AN19">
        <v>606721.5</v>
      </c>
      <c r="AO19">
        <v>0.85713286713286718</v>
      </c>
    </row>
    <row r="20" spans="1:41" ht="42.75" x14ac:dyDescent="0.2">
      <c r="A20">
        <v>8</v>
      </c>
      <c r="B20" t="s">
        <v>48</v>
      </c>
      <c r="C20" t="s">
        <v>53</v>
      </c>
      <c r="D20" s="500" t="s">
        <v>50</v>
      </c>
      <c r="E20" t="s">
        <v>38</v>
      </c>
      <c r="G20">
        <v>4555</v>
      </c>
      <c r="M20">
        <v>320</v>
      </c>
      <c r="N20" s="502">
        <f t="shared" si="0"/>
        <v>96</v>
      </c>
      <c r="O20" s="502"/>
      <c r="P20" s="502"/>
      <c r="Q20">
        <v>1457600</v>
      </c>
      <c r="S20">
        <v>0</v>
      </c>
      <c r="V20">
        <v>0</v>
      </c>
      <c r="Y20">
        <v>0</v>
      </c>
      <c r="AB20">
        <v>0</v>
      </c>
      <c r="AE20">
        <v>0</v>
      </c>
      <c r="AG20">
        <v>0</v>
      </c>
      <c r="AH20">
        <v>0</v>
      </c>
      <c r="AI20">
        <v>0</v>
      </c>
      <c r="AK20">
        <v>0</v>
      </c>
      <c r="AL20">
        <v>0</v>
      </c>
      <c r="AM20">
        <v>0</v>
      </c>
      <c r="AN20">
        <v>0</v>
      </c>
      <c r="AO20">
        <v>0</v>
      </c>
    </row>
    <row r="21" spans="1:41" x14ac:dyDescent="0.2">
      <c r="B21" t="s">
        <v>54</v>
      </c>
      <c r="C21" t="s">
        <v>55</v>
      </c>
      <c r="D21" s="500" t="s">
        <v>56</v>
      </c>
      <c r="E21" t="s">
        <v>43</v>
      </c>
      <c r="G21">
        <v>7</v>
      </c>
      <c r="M21">
        <v>436</v>
      </c>
      <c r="Q21">
        <v>3052</v>
      </c>
      <c r="S21">
        <v>0</v>
      </c>
      <c r="V21">
        <v>0</v>
      </c>
      <c r="Y21">
        <v>0</v>
      </c>
      <c r="AB21">
        <v>0</v>
      </c>
      <c r="AE21">
        <v>0</v>
      </c>
      <c r="AG21">
        <v>0</v>
      </c>
      <c r="AH21">
        <v>0</v>
      </c>
      <c r="AI21">
        <v>0</v>
      </c>
      <c r="AK21">
        <v>0</v>
      </c>
      <c r="AL21">
        <v>0</v>
      </c>
      <c r="AM21">
        <v>0</v>
      </c>
      <c r="AN21">
        <v>0</v>
      </c>
      <c r="AO21">
        <v>0</v>
      </c>
    </row>
    <row r="22" spans="1:41" x14ac:dyDescent="0.2">
      <c r="B22" t="s">
        <v>54</v>
      </c>
      <c r="C22" t="s">
        <v>57</v>
      </c>
      <c r="D22" s="500" t="s">
        <v>56</v>
      </c>
      <c r="E22" t="s">
        <v>43</v>
      </c>
      <c r="G22">
        <v>9</v>
      </c>
      <c r="M22">
        <v>338</v>
      </c>
      <c r="Q22">
        <v>3042</v>
      </c>
      <c r="S22">
        <v>0</v>
      </c>
      <c r="V22">
        <v>0</v>
      </c>
      <c r="Y22">
        <v>0</v>
      </c>
      <c r="AB22">
        <v>0</v>
      </c>
      <c r="AE22">
        <v>0</v>
      </c>
      <c r="AG22">
        <v>0</v>
      </c>
      <c r="AH22">
        <v>0</v>
      </c>
      <c r="AI22">
        <v>0</v>
      </c>
      <c r="AK22">
        <v>0</v>
      </c>
      <c r="AL22">
        <v>0</v>
      </c>
      <c r="AM22">
        <v>0</v>
      </c>
      <c r="AN22">
        <v>0</v>
      </c>
      <c r="AO22">
        <v>0</v>
      </c>
    </row>
    <row r="23" spans="1:41" x14ac:dyDescent="0.2">
      <c r="B23" t="s">
        <v>54</v>
      </c>
      <c r="C23" t="s">
        <v>58</v>
      </c>
      <c r="D23" s="500" t="s">
        <v>56</v>
      </c>
      <c r="E23" t="s">
        <v>43</v>
      </c>
      <c r="G23">
        <v>7</v>
      </c>
      <c r="M23">
        <v>523</v>
      </c>
      <c r="Q23">
        <v>3661</v>
      </c>
      <c r="S23">
        <v>0</v>
      </c>
      <c r="V23">
        <v>0</v>
      </c>
      <c r="Y23">
        <v>0</v>
      </c>
      <c r="AB23">
        <v>0</v>
      </c>
      <c r="AE23">
        <v>0</v>
      </c>
      <c r="AG23">
        <v>0</v>
      </c>
      <c r="AH23">
        <v>0</v>
      </c>
      <c r="AI23">
        <v>0</v>
      </c>
      <c r="AK23">
        <v>0</v>
      </c>
      <c r="AL23">
        <v>0</v>
      </c>
      <c r="AM23">
        <v>0</v>
      </c>
      <c r="AN23">
        <v>0</v>
      </c>
      <c r="AO23">
        <v>0</v>
      </c>
    </row>
    <row r="24" spans="1:41" x14ac:dyDescent="0.2">
      <c r="B24" t="s">
        <v>54</v>
      </c>
      <c r="C24" t="s">
        <v>59</v>
      </c>
      <c r="D24" s="500" t="s">
        <v>56</v>
      </c>
      <c r="E24" t="s">
        <v>43</v>
      </c>
      <c r="G24">
        <v>2</v>
      </c>
      <c r="M24">
        <v>935</v>
      </c>
      <c r="Q24">
        <v>1870</v>
      </c>
      <c r="S24">
        <v>0</v>
      </c>
      <c r="V24">
        <v>0</v>
      </c>
      <c r="Y24">
        <v>0</v>
      </c>
      <c r="AB24">
        <v>0</v>
      </c>
      <c r="AE24">
        <v>0</v>
      </c>
      <c r="AG24">
        <v>0</v>
      </c>
      <c r="AH24">
        <v>0</v>
      </c>
      <c r="AI24">
        <v>0</v>
      </c>
      <c r="AK24">
        <v>0</v>
      </c>
      <c r="AL24">
        <v>0</v>
      </c>
      <c r="AM24">
        <v>0</v>
      </c>
      <c r="AN24">
        <v>0</v>
      </c>
      <c r="AO24">
        <v>0</v>
      </c>
    </row>
    <row r="25" spans="1:41" x14ac:dyDescent="0.2">
      <c r="B25" t="s">
        <v>35</v>
      </c>
      <c r="C25" t="s">
        <v>60</v>
      </c>
      <c r="D25" s="500" t="s">
        <v>61</v>
      </c>
      <c r="E25" t="s">
        <v>43</v>
      </c>
      <c r="G25">
        <v>359</v>
      </c>
      <c r="M25">
        <v>2047</v>
      </c>
      <c r="Q25">
        <v>734873</v>
      </c>
      <c r="S25">
        <v>0</v>
      </c>
      <c r="V25">
        <v>0</v>
      </c>
      <c r="Y25">
        <v>0</v>
      </c>
      <c r="AB25">
        <v>0</v>
      </c>
      <c r="AE25">
        <v>0</v>
      </c>
      <c r="AG25">
        <v>0</v>
      </c>
      <c r="AH25">
        <v>0</v>
      </c>
      <c r="AI25">
        <v>0</v>
      </c>
      <c r="AK25">
        <v>0</v>
      </c>
      <c r="AL25">
        <v>0</v>
      </c>
      <c r="AM25">
        <v>0</v>
      </c>
      <c r="AN25">
        <v>0</v>
      </c>
      <c r="AO25">
        <v>0</v>
      </c>
    </row>
    <row r="26" spans="1:41" x14ac:dyDescent="0.2">
      <c r="B26" t="s">
        <v>62</v>
      </c>
      <c r="C26" t="s">
        <v>63</v>
      </c>
      <c r="D26" s="500" t="s">
        <v>64</v>
      </c>
      <c r="E26" t="s">
        <v>43</v>
      </c>
      <c r="G26">
        <v>7</v>
      </c>
      <c r="M26">
        <v>29523</v>
      </c>
      <c r="Q26">
        <v>206661</v>
      </c>
      <c r="S26">
        <v>0</v>
      </c>
      <c r="V26">
        <v>0</v>
      </c>
      <c r="Y26">
        <v>0</v>
      </c>
      <c r="AB26">
        <v>0</v>
      </c>
      <c r="AE26">
        <v>0</v>
      </c>
      <c r="AG26">
        <v>0</v>
      </c>
      <c r="AH26">
        <v>0</v>
      </c>
      <c r="AI26">
        <v>0</v>
      </c>
      <c r="AK26">
        <v>0</v>
      </c>
      <c r="AL26">
        <v>0</v>
      </c>
      <c r="AM26">
        <v>0</v>
      </c>
      <c r="AN26">
        <v>0</v>
      </c>
      <c r="AO26">
        <v>0</v>
      </c>
    </row>
    <row r="27" spans="1:41" x14ac:dyDescent="0.2">
      <c r="B27" t="s">
        <v>62</v>
      </c>
      <c r="C27" t="s">
        <v>65</v>
      </c>
      <c r="D27" s="500" t="s">
        <v>64</v>
      </c>
      <c r="E27" t="s">
        <v>43</v>
      </c>
      <c r="G27">
        <v>1</v>
      </c>
      <c r="M27">
        <v>29967</v>
      </c>
      <c r="Q27">
        <v>29967</v>
      </c>
      <c r="S27">
        <v>0</v>
      </c>
      <c r="V27">
        <v>0</v>
      </c>
      <c r="Y27">
        <v>0</v>
      </c>
      <c r="AB27">
        <v>0</v>
      </c>
      <c r="AE27">
        <v>0</v>
      </c>
      <c r="AG27">
        <v>0</v>
      </c>
      <c r="AH27">
        <v>0</v>
      </c>
      <c r="AI27">
        <v>0</v>
      </c>
      <c r="AK27">
        <v>0</v>
      </c>
      <c r="AL27">
        <v>0</v>
      </c>
      <c r="AM27">
        <v>0</v>
      </c>
      <c r="AN27">
        <v>0</v>
      </c>
      <c r="AO27">
        <v>0</v>
      </c>
    </row>
    <row r="28" spans="1:41" ht="28.5" x14ac:dyDescent="0.2">
      <c r="B28" t="s">
        <v>66</v>
      </c>
      <c r="C28" t="s">
        <v>67</v>
      </c>
      <c r="D28" s="500" t="s">
        <v>68</v>
      </c>
      <c r="E28" t="s">
        <v>43</v>
      </c>
      <c r="G28">
        <v>3</v>
      </c>
      <c r="M28">
        <v>27288</v>
      </c>
      <c r="Q28">
        <v>81864</v>
      </c>
      <c r="S28">
        <v>0</v>
      </c>
      <c r="V28">
        <v>0</v>
      </c>
      <c r="Y28">
        <v>0</v>
      </c>
      <c r="AB28">
        <v>0</v>
      </c>
      <c r="AE28">
        <v>0</v>
      </c>
      <c r="AG28">
        <v>0</v>
      </c>
      <c r="AH28">
        <v>0</v>
      </c>
      <c r="AI28">
        <v>0</v>
      </c>
      <c r="AK28">
        <v>0</v>
      </c>
      <c r="AL28">
        <v>0</v>
      </c>
      <c r="AM28">
        <v>0</v>
      </c>
      <c r="AN28">
        <v>0</v>
      </c>
      <c r="AO28">
        <v>0</v>
      </c>
    </row>
    <row r="29" spans="1:41" ht="28.5" x14ac:dyDescent="0.2">
      <c r="B29" t="s">
        <v>66</v>
      </c>
      <c r="C29" t="s">
        <v>69</v>
      </c>
      <c r="D29" s="500" t="s">
        <v>68</v>
      </c>
      <c r="E29" t="s">
        <v>43</v>
      </c>
      <c r="G29">
        <v>1</v>
      </c>
      <c r="M29">
        <v>27170</v>
      </c>
      <c r="Q29">
        <v>27170</v>
      </c>
      <c r="S29">
        <v>0</v>
      </c>
      <c r="V29">
        <v>0</v>
      </c>
      <c r="Y29">
        <v>0</v>
      </c>
      <c r="AB29">
        <v>0</v>
      </c>
      <c r="AE29">
        <v>0</v>
      </c>
      <c r="AG29">
        <v>0</v>
      </c>
      <c r="AH29">
        <v>0</v>
      </c>
      <c r="AI29">
        <v>0</v>
      </c>
      <c r="AK29">
        <v>0</v>
      </c>
      <c r="AL29">
        <v>0</v>
      </c>
      <c r="AM29">
        <v>0</v>
      </c>
      <c r="AN29">
        <v>0</v>
      </c>
      <c r="AO29">
        <v>0</v>
      </c>
    </row>
    <row r="30" spans="1:41" x14ac:dyDescent="0.2">
      <c r="B30" t="s">
        <v>70</v>
      </c>
      <c r="C30" t="s">
        <v>71</v>
      </c>
      <c r="D30" s="500" t="s">
        <v>72</v>
      </c>
      <c r="E30" t="s">
        <v>43</v>
      </c>
      <c r="G30">
        <v>18</v>
      </c>
      <c r="M30">
        <v>3722</v>
      </c>
      <c r="Q30">
        <v>66996</v>
      </c>
      <c r="S30">
        <v>0</v>
      </c>
      <c r="V30">
        <v>0</v>
      </c>
      <c r="Y30">
        <v>0</v>
      </c>
      <c r="AB30">
        <v>0</v>
      </c>
      <c r="AE30">
        <v>0</v>
      </c>
      <c r="AG30">
        <v>0</v>
      </c>
      <c r="AH30">
        <v>0</v>
      </c>
      <c r="AI30">
        <v>0</v>
      </c>
      <c r="AK30">
        <v>0</v>
      </c>
      <c r="AL30">
        <v>0</v>
      </c>
      <c r="AM30">
        <v>0</v>
      </c>
      <c r="AN30">
        <v>0</v>
      </c>
      <c r="AO30">
        <v>0</v>
      </c>
    </row>
    <row r="31" spans="1:41" x14ac:dyDescent="0.2">
      <c r="B31" t="s">
        <v>70</v>
      </c>
      <c r="C31" t="s">
        <v>73</v>
      </c>
      <c r="D31" s="500" t="s">
        <v>74</v>
      </c>
      <c r="E31" t="s">
        <v>43</v>
      </c>
      <c r="G31">
        <v>14</v>
      </c>
      <c r="M31">
        <v>2209</v>
      </c>
      <c r="Q31">
        <v>30926</v>
      </c>
      <c r="S31">
        <v>0</v>
      </c>
      <c r="V31">
        <v>0</v>
      </c>
      <c r="Y31">
        <v>0</v>
      </c>
      <c r="AB31">
        <v>0</v>
      </c>
      <c r="AE31">
        <v>0</v>
      </c>
      <c r="AG31">
        <v>0</v>
      </c>
      <c r="AH31">
        <v>0</v>
      </c>
      <c r="AI31">
        <v>0</v>
      </c>
      <c r="AK31">
        <v>0</v>
      </c>
      <c r="AL31">
        <v>0</v>
      </c>
      <c r="AM31">
        <v>0</v>
      </c>
      <c r="AN31">
        <v>0</v>
      </c>
      <c r="AO31">
        <v>0</v>
      </c>
    </row>
    <row r="32" spans="1:41" ht="28.5" x14ac:dyDescent="0.2">
      <c r="B32" t="s">
        <v>66</v>
      </c>
      <c r="C32" t="s">
        <v>75</v>
      </c>
      <c r="D32" s="500" t="s">
        <v>68</v>
      </c>
      <c r="E32" t="s">
        <v>43</v>
      </c>
      <c r="G32">
        <v>14</v>
      </c>
      <c r="M32">
        <v>27052</v>
      </c>
      <c r="Q32">
        <v>378728</v>
      </c>
      <c r="S32">
        <v>0</v>
      </c>
      <c r="V32">
        <v>0</v>
      </c>
      <c r="Y32">
        <v>0</v>
      </c>
      <c r="AB32">
        <v>0</v>
      </c>
      <c r="AE32">
        <v>0</v>
      </c>
      <c r="AG32">
        <v>0</v>
      </c>
      <c r="AH32">
        <v>0</v>
      </c>
      <c r="AI32">
        <v>0</v>
      </c>
      <c r="AK32">
        <v>0</v>
      </c>
      <c r="AL32">
        <v>0</v>
      </c>
      <c r="AM32">
        <v>0</v>
      </c>
      <c r="AN32">
        <v>0</v>
      </c>
      <c r="AO32">
        <v>0</v>
      </c>
    </row>
    <row r="33" spans="2:41" x14ac:dyDescent="0.2">
      <c r="B33" t="s">
        <v>70</v>
      </c>
      <c r="C33" t="s">
        <v>76</v>
      </c>
      <c r="D33" s="500" t="s">
        <v>72</v>
      </c>
      <c r="E33" t="s">
        <v>43</v>
      </c>
      <c r="G33">
        <v>1</v>
      </c>
      <c r="M33">
        <v>2821</v>
      </c>
      <c r="Q33">
        <v>2821</v>
      </c>
      <c r="S33">
        <v>0</v>
      </c>
      <c r="V33">
        <v>0</v>
      </c>
      <c r="Y33">
        <v>0</v>
      </c>
      <c r="AB33">
        <v>0</v>
      </c>
      <c r="AE33">
        <v>0</v>
      </c>
      <c r="AG33">
        <v>0</v>
      </c>
      <c r="AH33">
        <v>0</v>
      </c>
      <c r="AI33">
        <v>0</v>
      </c>
      <c r="AK33">
        <v>0</v>
      </c>
      <c r="AL33">
        <v>0</v>
      </c>
      <c r="AM33">
        <v>0</v>
      </c>
      <c r="AN33">
        <v>0</v>
      </c>
      <c r="AO33">
        <v>0</v>
      </c>
    </row>
    <row r="34" spans="2:41" x14ac:dyDescent="0.2">
      <c r="B34" t="s">
        <v>70</v>
      </c>
      <c r="C34" t="s">
        <v>77</v>
      </c>
      <c r="D34" s="500" t="s">
        <v>72</v>
      </c>
      <c r="E34" t="s">
        <v>43</v>
      </c>
      <c r="G34">
        <v>15</v>
      </c>
      <c r="M34">
        <v>2733</v>
      </c>
      <c r="Q34">
        <v>40995</v>
      </c>
      <c r="S34">
        <v>0</v>
      </c>
      <c r="V34">
        <v>0</v>
      </c>
      <c r="Y34">
        <v>0</v>
      </c>
      <c r="AB34">
        <v>0</v>
      </c>
      <c r="AE34">
        <v>0</v>
      </c>
      <c r="AG34">
        <v>0</v>
      </c>
      <c r="AH34">
        <v>0</v>
      </c>
      <c r="AI34">
        <v>0</v>
      </c>
      <c r="AK34">
        <v>0</v>
      </c>
      <c r="AL34">
        <v>0</v>
      </c>
      <c r="AM34">
        <v>0</v>
      </c>
      <c r="AN34">
        <v>0</v>
      </c>
      <c r="AO34">
        <v>0</v>
      </c>
    </row>
    <row r="35" spans="2:41" ht="28.5" x14ac:dyDescent="0.2">
      <c r="B35" t="s">
        <v>66</v>
      </c>
      <c r="C35" t="s">
        <v>78</v>
      </c>
      <c r="D35" s="500" t="s">
        <v>79</v>
      </c>
      <c r="E35" t="s">
        <v>43</v>
      </c>
      <c r="G35">
        <v>28</v>
      </c>
      <c r="M35">
        <v>15414</v>
      </c>
      <c r="Q35">
        <v>431592</v>
      </c>
      <c r="S35">
        <v>0</v>
      </c>
      <c r="V35">
        <v>0</v>
      </c>
      <c r="Y35">
        <v>0</v>
      </c>
      <c r="AB35">
        <v>0</v>
      </c>
      <c r="AE35">
        <v>0</v>
      </c>
      <c r="AG35">
        <v>0</v>
      </c>
      <c r="AH35">
        <v>0</v>
      </c>
      <c r="AI35">
        <v>0</v>
      </c>
      <c r="AK35">
        <v>0</v>
      </c>
      <c r="AL35">
        <v>0</v>
      </c>
      <c r="AM35">
        <v>0</v>
      </c>
      <c r="AN35">
        <v>0</v>
      </c>
      <c r="AO35">
        <v>0</v>
      </c>
    </row>
    <row r="36" spans="2:41" x14ac:dyDescent="0.2">
      <c r="B36" t="s">
        <v>70</v>
      </c>
      <c r="C36" t="s">
        <v>80</v>
      </c>
      <c r="D36" s="500" t="s">
        <v>74</v>
      </c>
      <c r="E36" t="s">
        <v>43</v>
      </c>
      <c r="G36">
        <v>2</v>
      </c>
      <c r="M36">
        <v>1864</v>
      </c>
      <c r="Q36">
        <v>3728</v>
      </c>
      <c r="S36">
        <v>0</v>
      </c>
      <c r="V36">
        <v>0</v>
      </c>
      <c r="Y36">
        <v>0</v>
      </c>
      <c r="AB36">
        <v>0</v>
      </c>
      <c r="AE36">
        <v>0</v>
      </c>
      <c r="AG36">
        <v>0</v>
      </c>
      <c r="AH36">
        <v>0</v>
      </c>
      <c r="AI36">
        <v>0</v>
      </c>
      <c r="AK36">
        <v>0</v>
      </c>
      <c r="AL36">
        <v>0</v>
      </c>
      <c r="AM36">
        <v>0</v>
      </c>
      <c r="AN36">
        <v>0</v>
      </c>
      <c r="AO36">
        <v>0</v>
      </c>
    </row>
    <row r="37" spans="2:41" x14ac:dyDescent="0.2">
      <c r="B37" t="s">
        <v>70</v>
      </c>
      <c r="C37" t="s">
        <v>81</v>
      </c>
      <c r="D37" s="500" t="s">
        <v>74</v>
      </c>
      <c r="E37" t="s">
        <v>43</v>
      </c>
      <c r="G37">
        <v>70</v>
      </c>
      <c r="M37">
        <v>1689</v>
      </c>
      <c r="Q37">
        <v>118230</v>
      </c>
      <c r="S37">
        <v>0</v>
      </c>
      <c r="V37">
        <v>0</v>
      </c>
      <c r="Y37">
        <v>0</v>
      </c>
      <c r="AB37">
        <v>0</v>
      </c>
      <c r="AE37">
        <v>0</v>
      </c>
      <c r="AG37">
        <v>0</v>
      </c>
      <c r="AH37">
        <v>0</v>
      </c>
      <c r="AI37">
        <v>0</v>
      </c>
      <c r="AK37">
        <v>0</v>
      </c>
      <c r="AL37">
        <v>0</v>
      </c>
      <c r="AM37">
        <v>0</v>
      </c>
      <c r="AN37">
        <v>0</v>
      </c>
      <c r="AO37">
        <v>0</v>
      </c>
    </row>
    <row r="38" spans="2:41" x14ac:dyDescent="0.2">
      <c r="B38" t="s">
        <v>70</v>
      </c>
      <c r="C38" t="s">
        <v>82</v>
      </c>
      <c r="D38" s="500" t="s">
        <v>72</v>
      </c>
      <c r="E38" t="s">
        <v>43</v>
      </c>
      <c r="G38">
        <v>4</v>
      </c>
      <c r="M38">
        <v>2886</v>
      </c>
      <c r="Q38">
        <v>11544</v>
      </c>
      <c r="S38">
        <v>0</v>
      </c>
      <c r="V38">
        <v>0</v>
      </c>
      <c r="Y38">
        <v>0</v>
      </c>
      <c r="AB38">
        <v>0</v>
      </c>
      <c r="AE38">
        <v>0</v>
      </c>
      <c r="AG38">
        <v>0</v>
      </c>
      <c r="AH38">
        <v>0</v>
      </c>
      <c r="AI38">
        <v>0</v>
      </c>
      <c r="AK38">
        <v>0</v>
      </c>
      <c r="AL38">
        <v>0</v>
      </c>
      <c r="AM38">
        <v>0</v>
      </c>
      <c r="AN38">
        <v>0</v>
      </c>
      <c r="AO38">
        <v>0</v>
      </c>
    </row>
    <row r="39" spans="2:41" x14ac:dyDescent="0.2">
      <c r="B39" t="s">
        <v>62</v>
      </c>
      <c r="C39" t="s">
        <v>83</v>
      </c>
      <c r="D39" s="500" t="s">
        <v>84</v>
      </c>
      <c r="E39" t="s">
        <v>38</v>
      </c>
      <c r="G39">
        <v>1225</v>
      </c>
      <c r="M39">
        <v>371</v>
      </c>
      <c r="Q39">
        <v>454475</v>
      </c>
      <c r="S39">
        <v>0</v>
      </c>
      <c r="V39">
        <v>0</v>
      </c>
      <c r="Y39">
        <v>0</v>
      </c>
      <c r="AB39">
        <v>0</v>
      </c>
      <c r="AE39">
        <v>0</v>
      </c>
      <c r="AG39">
        <v>0</v>
      </c>
      <c r="AH39">
        <v>0</v>
      </c>
      <c r="AI39">
        <v>0</v>
      </c>
      <c r="AK39">
        <v>0</v>
      </c>
      <c r="AL39">
        <v>0</v>
      </c>
      <c r="AM39">
        <v>0</v>
      </c>
      <c r="AN39">
        <v>0</v>
      </c>
      <c r="AO39">
        <v>0</v>
      </c>
    </row>
    <row r="40" spans="2:41" x14ac:dyDescent="0.2">
      <c r="B40" t="s">
        <v>62</v>
      </c>
      <c r="C40" t="s">
        <v>85</v>
      </c>
      <c r="D40" s="500" t="s">
        <v>84</v>
      </c>
      <c r="E40" t="s">
        <v>38</v>
      </c>
      <c r="G40">
        <v>880</v>
      </c>
      <c r="M40">
        <v>371</v>
      </c>
      <c r="Q40">
        <v>326480</v>
      </c>
      <c r="S40">
        <v>0</v>
      </c>
      <c r="V40">
        <v>0</v>
      </c>
      <c r="Y40">
        <v>0</v>
      </c>
      <c r="AB40">
        <v>0</v>
      </c>
      <c r="AE40">
        <v>0</v>
      </c>
      <c r="AG40">
        <v>0</v>
      </c>
      <c r="AH40">
        <v>0</v>
      </c>
      <c r="AI40">
        <v>0</v>
      </c>
      <c r="AK40">
        <v>0</v>
      </c>
      <c r="AL40">
        <v>0</v>
      </c>
      <c r="AM40">
        <v>0</v>
      </c>
      <c r="AN40">
        <v>0</v>
      </c>
      <c r="AO40">
        <v>0</v>
      </c>
    </row>
    <row r="41" spans="2:41" ht="28.5" x14ac:dyDescent="0.2">
      <c r="B41" t="s">
        <v>86</v>
      </c>
      <c r="C41" t="s">
        <v>87</v>
      </c>
      <c r="D41" s="500" t="s">
        <v>88</v>
      </c>
      <c r="E41" t="s">
        <v>38</v>
      </c>
      <c r="G41">
        <v>505</v>
      </c>
      <c r="M41">
        <v>1133</v>
      </c>
      <c r="Q41">
        <v>572165</v>
      </c>
      <c r="S41">
        <v>0</v>
      </c>
      <c r="V41">
        <v>0</v>
      </c>
      <c r="Y41">
        <v>0</v>
      </c>
      <c r="AB41">
        <v>0</v>
      </c>
      <c r="AE41">
        <v>0</v>
      </c>
      <c r="AG41">
        <v>0</v>
      </c>
      <c r="AH41">
        <v>0</v>
      </c>
      <c r="AI41">
        <v>0</v>
      </c>
      <c r="AK41">
        <v>0</v>
      </c>
      <c r="AL41">
        <v>0</v>
      </c>
      <c r="AM41">
        <v>0</v>
      </c>
      <c r="AN41">
        <v>0</v>
      </c>
      <c r="AO41">
        <v>0</v>
      </c>
    </row>
    <row r="42" spans="2:41" ht="28.5" x14ac:dyDescent="0.2">
      <c r="B42" t="s">
        <v>86</v>
      </c>
      <c r="C42" t="s">
        <v>89</v>
      </c>
      <c r="D42" s="500" t="s">
        <v>88</v>
      </c>
      <c r="E42" t="s">
        <v>43</v>
      </c>
      <c r="G42">
        <v>3</v>
      </c>
      <c r="M42">
        <v>13426</v>
      </c>
      <c r="Q42">
        <v>40278</v>
      </c>
      <c r="S42">
        <v>0</v>
      </c>
      <c r="V42">
        <v>0</v>
      </c>
      <c r="Y42">
        <v>0</v>
      </c>
      <c r="AB42">
        <v>0</v>
      </c>
      <c r="AE42">
        <v>0</v>
      </c>
      <c r="AG42">
        <v>0</v>
      </c>
      <c r="AH42">
        <v>0</v>
      </c>
      <c r="AI42">
        <v>0</v>
      </c>
      <c r="AK42">
        <v>0</v>
      </c>
      <c r="AL42">
        <v>0</v>
      </c>
      <c r="AM42">
        <v>0</v>
      </c>
      <c r="AN42">
        <v>0</v>
      </c>
      <c r="AO42">
        <v>0</v>
      </c>
    </row>
    <row r="43" spans="2:41" ht="28.5" x14ac:dyDescent="0.2">
      <c r="B43" t="s">
        <v>86</v>
      </c>
      <c r="C43" t="s">
        <v>90</v>
      </c>
      <c r="D43" s="500" t="s">
        <v>91</v>
      </c>
      <c r="E43" t="s">
        <v>43</v>
      </c>
      <c r="G43">
        <v>3</v>
      </c>
      <c r="M43">
        <v>13726</v>
      </c>
      <c r="Q43">
        <v>41178</v>
      </c>
      <c r="S43">
        <v>0</v>
      </c>
      <c r="V43">
        <v>0</v>
      </c>
      <c r="Y43">
        <v>0</v>
      </c>
      <c r="AB43">
        <v>0</v>
      </c>
      <c r="AE43">
        <v>0</v>
      </c>
      <c r="AG43">
        <v>0</v>
      </c>
      <c r="AH43">
        <v>0</v>
      </c>
      <c r="AI43">
        <v>0</v>
      </c>
      <c r="AK43">
        <v>0</v>
      </c>
      <c r="AL43">
        <v>0</v>
      </c>
      <c r="AM43">
        <v>0</v>
      </c>
      <c r="AN43">
        <v>0</v>
      </c>
      <c r="AO43">
        <v>0</v>
      </c>
    </row>
    <row r="44" spans="2:41" ht="28.5" x14ac:dyDescent="0.2">
      <c r="B44" t="s">
        <v>86</v>
      </c>
      <c r="C44" t="s">
        <v>92</v>
      </c>
      <c r="D44" s="500" t="s">
        <v>88</v>
      </c>
      <c r="E44" t="s">
        <v>43</v>
      </c>
      <c r="G44">
        <v>2</v>
      </c>
      <c r="M44">
        <v>14712</v>
      </c>
      <c r="Q44">
        <v>29424</v>
      </c>
      <c r="S44">
        <v>0</v>
      </c>
      <c r="V44">
        <v>0</v>
      </c>
      <c r="Y44">
        <v>0</v>
      </c>
      <c r="AB44">
        <v>0</v>
      </c>
      <c r="AE44">
        <v>0</v>
      </c>
      <c r="AG44">
        <v>0</v>
      </c>
      <c r="AH44">
        <v>0</v>
      </c>
      <c r="AI44">
        <v>0</v>
      </c>
      <c r="AK44">
        <v>0</v>
      </c>
      <c r="AL44">
        <v>0</v>
      </c>
      <c r="AM44">
        <v>0</v>
      </c>
      <c r="AN44">
        <v>0</v>
      </c>
      <c r="AO44">
        <v>0</v>
      </c>
    </row>
    <row r="45" spans="2:41" ht="28.5" x14ac:dyDescent="0.2">
      <c r="B45" t="s">
        <v>86</v>
      </c>
      <c r="C45" t="s">
        <v>93</v>
      </c>
      <c r="D45" s="500" t="s">
        <v>88</v>
      </c>
      <c r="E45" t="s">
        <v>43</v>
      </c>
      <c r="G45">
        <v>1</v>
      </c>
      <c r="M45">
        <v>6539</v>
      </c>
      <c r="Q45">
        <v>6539</v>
      </c>
      <c r="S45">
        <v>0</v>
      </c>
      <c r="V45">
        <v>0</v>
      </c>
      <c r="Y45">
        <v>0</v>
      </c>
      <c r="AB45">
        <v>0</v>
      </c>
      <c r="AE45">
        <v>0</v>
      </c>
      <c r="AG45">
        <v>0</v>
      </c>
      <c r="AH45">
        <v>0</v>
      </c>
      <c r="AI45">
        <v>0</v>
      </c>
      <c r="AK45">
        <v>0</v>
      </c>
      <c r="AL45">
        <v>0</v>
      </c>
      <c r="AM45">
        <v>0</v>
      </c>
      <c r="AN45">
        <v>0</v>
      </c>
      <c r="AO45">
        <v>0</v>
      </c>
    </row>
    <row r="46" spans="2:41" ht="28.5" x14ac:dyDescent="0.2">
      <c r="B46" t="s">
        <v>86</v>
      </c>
      <c r="C46" t="s">
        <v>94</v>
      </c>
      <c r="D46" s="500" t="s">
        <v>88</v>
      </c>
      <c r="E46" t="s">
        <v>43</v>
      </c>
      <c r="G46">
        <v>1</v>
      </c>
      <c r="M46">
        <v>4087</v>
      </c>
      <c r="Q46">
        <v>4087</v>
      </c>
      <c r="S46">
        <v>0</v>
      </c>
      <c r="V46">
        <v>0</v>
      </c>
      <c r="Y46">
        <v>0</v>
      </c>
      <c r="AB46">
        <v>0</v>
      </c>
      <c r="AE46">
        <v>0</v>
      </c>
      <c r="AG46">
        <v>0</v>
      </c>
      <c r="AH46">
        <v>0</v>
      </c>
      <c r="AI46">
        <v>0</v>
      </c>
      <c r="AK46">
        <v>0</v>
      </c>
      <c r="AL46">
        <v>0</v>
      </c>
      <c r="AM46">
        <v>0</v>
      </c>
      <c r="AN46">
        <v>0</v>
      </c>
      <c r="AO46">
        <v>0</v>
      </c>
    </row>
    <row r="47" spans="2:41" ht="28.5" x14ac:dyDescent="0.2">
      <c r="B47" t="s">
        <v>86</v>
      </c>
      <c r="C47" t="s">
        <v>95</v>
      </c>
      <c r="D47" s="500" t="s">
        <v>91</v>
      </c>
      <c r="E47" t="s">
        <v>43</v>
      </c>
      <c r="G47">
        <v>1</v>
      </c>
      <c r="M47">
        <v>15686</v>
      </c>
      <c r="Q47">
        <v>15686</v>
      </c>
      <c r="S47">
        <v>0</v>
      </c>
      <c r="V47">
        <v>0</v>
      </c>
      <c r="Y47">
        <v>0</v>
      </c>
      <c r="AB47">
        <v>0</v>
      </c>
      <c r="AE47">
        <v>0</v>
      </c>
      <c r="AG47">
        <v>0</v>
      </c>
      <c r="AH47">
        <v>0</v>
      </c>
      <c r="AI47">
        <v>0</v>
      </c>
      <c r="AK47">
        <v>0</v>
      </c>
      <c r="AL47">
        <v>0</v>
      </c>
      <c r="AM47">
        <v>0</v>
      </c>
      <c r="AN47">
        <v>0</v>
      </c>
      <c r="AO47">
        <v>0</v>
      </c>
    </row>
    <row r="48" spans="2:41" ht="28.5" x14ac:dyDescent="0.2">
      <c r="B48" t="s">
        <v>86</v>
      </c>
      <c r="C48" t="s">
        <v>96</v>
      </c>
      <c r="D48" s="500" t="s">
        <v>97</v>
      </c>
      <c r="E48" t="s">
        <v>43</v>
      </c>
      <c r="G48">
        <v>2</v>
      </c>
      <c r="M48">
        <v>14222</v>
      </c>
      <c r="Q48">
        <v>28444</v>
      </c>
      <c r="S48">
        <v>0</v>
      </c>
      <c r="V48">
        <v>0</v>
      </c>
      <c r="Y48">
        <v>0</v>
      </c>
      <c r="AB48">
        <v>0</v>
      </c>
      <c r="AE48">
        <v>0</v>
      </c>
      <c r="AG48">
        <v>0</v>
      </c>
      <c r="AH48">
        <v>0</v>
      </c>
      <c r="AI48">
        <v>0</v>
      </c>
      <c r="AK48">
        <v>0</v>
      </c>
      <c r="AL48">
        <v>0</v>
      </c>
      <c r="AM48">
        <v>0</v>
      </c>
      <c r="AN48">
        <v>0</v>
      </c>
      <c r="AO48">
        <v>0</v>
      </c>
    </row>
    <row r="49" spans="1:41" ht="28.5" x14ac:dyDescent="0.2">
      <c r="B49" t="s">
        <v>86</v>
      </c>
      <c r="C49" t="s">
        <v>98</v>
      </c>
      <c r="D49" s="500" t="s">
        <v>91</v>
      </c>
      <c r="E49" t="s">
        <v>43</v>
      </c>
      <c r="G49">
        <v>1</v>
      </c>
      <c r="M49">
        <v>1464</v>
      </c>
      <c r="Q49">
        <v>1464</v>
      </c>
      <c r="S49">
        <v>0</v>
      </c>
      <c r="V49">
        <v>0</v>
      </c>
      <c r="Y49">
        <v>0</v>
      </c>
      <c r="AB49">
        <v>0</v>
      </c>
      <c r="AE49">
        <v>0</v>
      </c>
      <c r="AG49">
        <v>0</v>
      </c>
      <c r="AH49">
        <v>0</v>
      </c>
      <c r="AI49">
        <v>0</v>
      </c>
      <c r="AK49">
        <v>0</v>
      </c>
      <c r="AL49">
        <v>0</v>
      </c>
      <c r="AM49">
        <v>0</v>
      </c>
      <c r="AN49">
        <v>0</v>
      </c>
      <c r="AO49">
        <v>0</v>
      </c>
    </row>
    <row r="50" spans="1:41" ht="28.5" x14ac:dyDescent="0.2">
      <c r="B50" t="s">
        <v>86</v>
      </c>
      <c r="C50" t="s">
        <v>99</v>
      </c>
      <c r="D50" s="500" t="s">
        <v>91</v>
      </c>
      <c r="E50" t="s">
        <v>43</v>
      </c>
      <c r="G50">
        <v>1</v>
      </c>
      <c r="M50">
        <v>5647</v>
      </c>
      <c r="Q50">
        <v>5647</v>
      </c>
      <c r="S50">
        <v>0</v>
      </c>
      <c r="V50">
        <v>0</v>
      </c>
      <c r="Y50">
        <v>0</v>
      </c>
      <c r="AB50">
        <v>0</v>
      </c>
      <c r="AE50">
        <v>0</v>
      </c>
      <c r="AG50">
        <v>0</v>
      </c>
      <c r="AH50">
        <v>0</v>
      </c>
      <c r="AI50">
        <v>0</v>
      </c>
      <c r="AK50">
        <v>0</v>
      </c>
      <c r="AL50">
        <v>0</v>
      </c>
      <c r="AM50">
        <v>0</v>
      </c>
      <c r="AN50">
        <v>0</v>
      </c>
      <c r="AO50">
        <v>0</v>
      </c>
    </row>
    <row r="51" spans="1:41" ht="28.5" x14ac:dyDescent="0.2">
      <c r="B51" t="s">
        <v>86</v>
      </c>
      <c r="C51" t="s">
        <v>100</v>
      </c>
      <c r="D51" s="500" t="s">
        <v>88</v>
      </c>
      <c r="E51" t="s">
        <v>43</v>
      </c>
      <c r="G51">
        <v>3</v>
      </c>
      <c r="M51">
        <v>5492</v>
      </c>
      <c r="Q51">
        <v>16476</v>
      </c>
      <c r="S51">
        <v>0</v>
      </c>
      <c r="V51">
        <v>0</v>
      </c>
      <c r="Y51">
        <v>0</v>
      </c>
      <c r="AB51">
        <v>0</v>
      </c>
      <c r="AE51">
        <v>0</v>
      </c>
      <c r="AG51">
        <v>0</v>
      </c>
      <c r="AH51">
        <v>0</v>
      </c>
      <c r="AI51">
        <v>0</v>
      </c>
      <c r="AK51">
        <v>0</v>
      </c>
      <c r="AL51">
        <v>0</v>
      </c>
      <c r="AM51">
        <v>0</v>
      </c>
      <c r="AN51">
        <v>0</v>
      </c>
      <c r="AO51">
        <v>0</v>
      </c>
    </row>
    <row r="52" spans="1:41" ht="28.5" x14ac:dyDescent="0.2">
      <c r="B52" t="s">
        <v>86</v>
      </c>
      <c r="C52" t="s">
        <v>101</v>
      </c>
      <c r="D52" s="500" t="s">
        <v>88</v>
      </c>
      <c r="E52" t="s">
        <v>43</v>
      </c>
      <c r="G52">
        <v>3</v>
      </c>
      <c r="M52">
        <v>7323</v>
      </c>
      <c r="Q52">
        <v>21969</v>
      </c>
      <c r="S52">
        <v>0</v>
      </c>
      <c r="V52">
        <v>0</v>
      </c>
      <c r="Y52">
        <v>0</v>
      </c>
      <c r="AB52">
        <v>0</v>
      </c>
      <c r="AE52">
        <v>0</v>
      </c>
      <c r="AG52">
        <v>0</v>
      </c>
      <c r="AH52">
        <v>0</v>
      </c>
      <c r="AI52">
        <v>0</v>
      </c>
      <c r="AK52">
        <v>0</v>
      </c>
      <c r="AL52">
        <v>0</v>
      </c>
      <c r="AM52">
        <v>0</v>
      </c>
      <c r="AN52">
        <v>0</v>
      </c>
      <c r="AO52">
        <v>0</v>
      </c>
    </row>
    <row r="53" spans="1:41" ht="28.5" x14ac:dyDescent="0.2">
      <c r="A53">
        <v>9</v>
      </c>
      <c r="B53" t="s">
        <v>86</v>
      </c>
      <c r="C53" t="s">
        <v>102</v>
      </c>
      <c r="D53" s="500" t="s">
        <v>91</v>
      </c>
      <c r="E53" t="s">
        <v>43</v>
      </c>
      <c r="G53">
        <v>51</v>
      </c>
      <c r="M53">
        <v>4118</v>
      </c>
      <c r="N53" s="502">
        <f t="shared" ref="N53" si="1">M53*$T$10</f>
        <v>1235.3999999999999</v>
      </c>
      <c r="O53" s="502"/>
      <c r="P53" s="502"/>
      <c r="Q53">
        <v>210018</v>
      </c>
      <c r="S53">
        <v>0</v>
      </c>
      <c r="V53">
        <v>0</v>
      </c>
      <c r="Y53">
        <v>0</v>
      </c>
      <c r="AB53">
        <v>0</v>
      </c>
      <c r="AE53">
        <v>0</v>
      </c>
      <c r="AG53">
        <v>0</v>
      </c>
      <c r="AH53">
        <v>0</v>
      </c>
      <c r="AI53">
        <v>0</v>
      </c>
      <c r="AK53">
        <v>0</v>
      </c>
      <c r="AL53">
        <v>0</v>
      </c>
      <c r="AM53">
        <v>0</v>
      </c>
      <c r="AN53">
        <v>0</v>
      </c>
      <c r="AO53">
        <v>0</v>
      </c>
    </row>
    <row r="55" spans="1:41" x14ac:dyDescent="0.2">
      <c r="D55" t="s">
        <v>103</v>
      </c>
      <c r="Q55">
        <v>12400000</v>
      </c>
      <c r="AG55">
        <v>805299.97382363502</v>
      </c>
      <c r="AH55">
        <v>126906.51656788797</v>
      </c>
      <c r="AI55">
        <v>932206.490391523</v>
      </c>
      <c r="AK55">
        <v>1778188.1017361537</v>
      </c>
      <c r="AL55">
        <v>757631.62297289772</v>
      </c>
      <c r="AM55">
        <v>2535819.7247090517</v>
      </c>
      <c r="AN55">
        <v>3468026.2151005743</v>
      </c>
      <c r="AO55">
        <v>0.27967953347585278</v>
      </c>
    </row>
    <row r="56" spans="1:41" x14ac:dyDescent="0.2">
      <c r="AH56">
        <v>0</v>
      </c>
      <c r="AI56">
        <v>7.517794277350992E-2</v>
      </c>
      <c r="AL56">
        <v>0</v>
      </c>
      <c r="AM56">
        <v>0.20450159070234289</v>
      </c>
    </row>
    <row r="58" spans="1:41" x14ac:dyDescent="0.2">
      <c r="A58" t="s">
        <v>104</v>
      </c>
      <c r="AF58" t="s">
        <v>105</v>
      </c>
      <c r="AL58">
        <v>884538.13954078569</v>
      </c>
    </row>
    <row r="59" spans="1:41" x14ac:dyDescent="0.2">
      <c r="A59" t="s">
        <v>106</v>
      </c>
    </row>
    <row r="60" spans="1:41" x14ac:dyDescent="0.2">
      <c r="A60" t="s">
        <v>107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B0E3C-0D40-47D0-B798-A52E9D1FDD0C}">
  <dimension ref="I6:AA18"/>
  <sheetViews>
    <sheetView rightToLeft="1" topLeftCell="C13" workbookViewId="0">
      <selection activeCell="I18" sqref="I18"/>
    </sheetView>
  </sheetViews>
  <sheetFormatPr defaultRowHeight="14.25" x14ac:dyDescent="0.2"/>
  <cols>
    <col min="9" max="9" width="12.75" bestFit="1" customWidth="1"/>
    <col min="10" max="10" width="10.125" bestFit="1" customWidth="1"/>
    <col min="22" max="22" width="14.625" bestFit="1" customWidth="1"/>
  </cols>
  <sheetData>
    <row r="6" spans="9:27" ht="15" thickBot="1" x14ac:dyDescent="0.25"/>
    <row r="7" spans="9:27" ht="48" thickBot="1" x14ac:dyDescent="0.25">
      <c r="J7">
        <v>1.1134384518902618</v>
      </c>
      <c r="K7" t="s">
        <v>159</v>
      </c>
      <c r="L7" t="s">
        <v>160</v>
      </c>
      <c r="M7" t="s">
        <v>161</v>
      </c>
      <c r="N7" t="s">
        <v>162</v>
      </c>
      <c r="O7" t="s">
        <v>163</v>
      </c>
      <c r="P7" t="s">
        <v>164</v>
      </c>
      <c r="V7" s="504" t="s">
        <v>159</v>
      </c>
      <c r="W7" s="504" t="s">
        <v>160</v>
      </c>
      <c r="X7" s="505" t="s">
        <v>161</v>
      </c>
      <c r="Y7" s="504" t="s">
        <v>162</v>
      </c>
      <c r="Z7" s="504" t="s">
        <v>163</v>
      </c>
      <c r="AA7" s="504" t="s">
        <v>164</v>
      </c>
    </row>
    <row r="8" spans="9:27" ht="46.5" thickTop="1" thickBot="1" x14ac:dyDescent="0.25">
      <c r="I8" s="521">
        <f>J8*M8</f>
        <v>1082006.9649604103</v>
      </c>
      <c r="J8" s="521">
        <f>L8/$J$7</f>
        <v>194.32596353455645</v>
      </c>
      <c r="K8" s="506">
        <v>1204773</v>
      </c>
      <c r="L8">
        <v>216.37</v>
      </c>
      <c r="M8" s="506">
        <v>5568</v>
      </c>
      <c r="N8" t="s">
        <v>165</v>
      </c>
      <c r="O8" t="s">
        <v>167</v>
      </c>
      <c r="P8" t="s">
        <v>168</v>
      </c>
      <c r="V8" s="507">
        <v>1204773</v>
      </c>
      <c r="W8" s="508">
        <v>216.37</v>
      </c>
      <c r="X8" s="507">
        <v>5568</v>
      </c>
      <c r="Y8" s="509" t="s">
        <v>165</v>
      </c>
      <c r="Z8" s="508" t="s">
        <v>167</v>
      </c>
      <c r="AA8" s="508" t="s">
        <v>168</v>
      </c>
    </row>
    <row r="9" spans="9:27" ht="147" thickBot="1" x14ac:dyDescent="0.25">
      <c r="I9" s="521">
        <f t="shared" ref="I9:I17" si="0">J9*M9</f>
        <v>3065444.6989912256</v>
      </c>
      <c r="J9" s="521">
        <f t="shared" ref="J9:J17" si="1">L9/$J$7</f>
        <v>550.54682093951612</v>
      </c>
      <c r="K9" s="506">
        <v>3413523</v>
      </c>
      <c r="L9">
        <v>613</v>
      </c>
      <c r="M9" s="506">
        <v>5568</v>
      </c>
      <c r="N9" t="s">
        <v>166</v>
      </c>
      <c r="O9" t="s">
        <v>15</v>
      </c>
      <c r="P9" t="s">
        <v>168</v>
      </c>
      <c r="V9" s="512">
        <v>3413523</v>
      </c>
      <c r="W9" s="513">
        <v>613</v>
      </c>
      <c r="X9" s="512">
        <v>5568</v>
      </c>
      <c r="Y9" s="510" t="s">
        <v>166</v>
      </c>
      <c r="Z9" s="513" t="s">
        <v>15</v>
      </c>
      <c r="AA9" s="513" t="s">
        <v>168</v>
      </c>
    </row>
    <row r="10" spans="9:27" ht="23.25" thickBot="1" x14ac:dyDescent="0.25">
      <c r="I10" s="521">
        <f t="shared" si="0"/>
        <v>900130.58045419352</v>
      </c>
      <c r="J10" s="521">
        <f t="shared" si="1"/>
        <v>161.66138298387096</v>
      </c>
      <c r="K10" s="506">
        <v>1003977</v>
      </c>
      <c r="L10">
        <v>180</v>
      </c>
      <c r="M10" s="506">
        <v>5568</v>
      </c>
      <c r="O10" t="s">
        <v>16</v>
      </c>
      <c r="P10" t="s">
        <v>168</v>
      </c>
      <c r="V10" s="514">
        <v>1003977</v>
      </c>
      <c r="W10" s="515">
        <v>180</v>
      </c>
      <c r="X10" s="514">
        <v>5568</v>
      </c>
      <c r="Y10" s="511"/>
      <c r="Z10" s="515" t="s">
        <v>16</v>
      </c>
      <c r="AA10" s="515" t="s">
        <v>168</v>
      </c>
    </row>
    <row r="11" spans="9:27" ht="168" customHeight="1" thickBot="1" x14ac:dyDescent="0.25">
      <c r="I11" s="521">
        <f t="shared" si="0"/>
        <v>30033.092483225802</v>
      </c>
      <c r="J11" s="521">
        <f t="shared" si="1"/>
        <v>143.69900709677418</v>
      </c>
      <c r="K11" s="506">
        <v>33440</v>
      </c>
      <c r="L11">
        <v>160</v>
      </c>
      <c r="M11">
        <v>209</v>
      </c>
      <c r="N11" t="s">
        <v>42</v>
      </c>
      <c r="O11" t="s">
        <v>169</v>
      </c>
      <c r="P11" t="s">
        <v>41</v>
      </c>
      <c r="V11" s="512">
        <v>33440</v>
      </c>
      <c r="W11" s="513">
        <v>160</v>
      </c>
      <c r="X11" s="513">
        <v>209</v>
      </c>
      <c r="Y11" s="518" t="s">
        <v>42</v>
      </c>
      <c r="Z11" s="513" t="s">
        <v>169</v>
      </c>
      <c r="AA11" s="513" t="s">
        <v>41</v>
      </c>
    </row>
    <row r="12" spans="9:27" ht="34.5" thickBot="1" x14ac:dyDescent="0.25">
      <c r="I12" s="521">
        <f t="shared" si="0"/>
        <v>90099.277449677422</v>
      </c>
      <c r="J12" s="521">
        <f t="shared" si="1"/>
        <v>431.09702129032257</v>
      </c>
      <c r="K12" s="506">
        <v>100320</v>
      </c>
      <c r="L12">
        <v>480</v>
      </c>
      <c r="M12">
        <v>209</v>
      </c>
      <c r="O12" t="s">
        <v>170</v>
      </c>
      <c r="P12" t="s">
        <v>41</v>
      </c>
      <c r="V12" s="514">
        <v>100320</v>
      </c>
      <c r="W12" s="515">
        <v>480</v>
      </c>
      <c r="X12" s="515">
        <v>209</v>
      </c>
      <c r="Y12" s="519"/>
      <c r="Z12" s="515" t="s">
        <v>170</v>
      </c>
      <c r="AA12" s="515" t="s">
        <v>41</v>
      </c>
    </row>
    <row r="13" spans="9:27" ht="24" thickBot="1" x14ac:dyDescent="0.25">
      <c r="I13" s="521">
        <f t="shared" si="0"/>
        <v>0</v>
      </c>
      <c r="J13" s="521">
        <f t="shared" si="1"/>
        <v>0</v>
      </c>
      <c r="V13" s="516"/>
      <c r="W13" s="516"/>
      <c r="X13" s="516"/>
      <c r="Y13" s="516"/>
      <c r="Z13" s="516"/>
      <c r="AA13" s="516"/>
    </row>
    <row r="14" spans="9:27" ht="102" thickBot="1" x14ac:dyDescent="0.25">
      <c r="I14" s="521">
        <f t="shared" si="0"/>
        <v>190720.01657522176</v>
      </c>
      <c r="J14" s="521">
        <f t="shared" si="1"/>
        <v>133.37064096169354</v>
      </c>
      <c r="K14" s="506">
        <v>212355</v>
      </c>
      <c r="L14">
        <v>148.5</v>
      </c>
      <c r="M14">
        <v>1430</v>
      </c>
      <c r="N14" t="s">
        <v>52</v>
      </c>
      <c r="O14" t="s">
        <v>167</v>
      </c>
      <c r="P14" t="s">
        <v>51</v>
      </c>
      <c r="V14" s="514">
        <v>212355</v>
      </c>
      <c r="W14" s="515">
        <v>148.5</v>
      </c>
      <c r="X14" s="515">
        <v>1430</v>
      </c>
      <c r="Y14" s="515" t="s">
        <v>52</v>
      </c>
      <c r="Z14" s="515" t="s">
        <v>167</v>
      </c>
      <c r="AA14" s="515" t="s">
        <v>51</v>
      </c>
    </row>
    <row r="15" spans="9:27" ht="45.75" thickBot="1" x14ac:dyDescent="0.25">
      <c r="I15" s="521">
        <f t="shared" si="0"/>
        <v>381440.03315044352</v>
      </c>
      <c r="J15" s="521">
        <f t="shared" si="1"/>
        <v>266.74128192338708</v>
      </c>
      <c r="K15" s="506">
        <v>424710</v>
      </c>
      <c r="L15">
        <v>297</v>
      </c>
      <c r="M15">
        <v>1430</v>
      </c>
      <c r="O15" t="s">
        <v>171</v>
      </c>
      <c r="P15" t="s">
        <v>51</v>
      </c>
      <c r="V15" s="512">
        <v>424710</v>
      </c>
      <c r="W15" s="513">
        <v>297</v>
      </c>
      <c r="X15" s="513">
        <v>1430</v>
      </c>
      <c r="Y15" s="516"/>
      <c r="Z15" s="513" t="s">
        <v>171</v>
      </c>
      <c r="AA15" s="513" t="s">
        <v>51</v>
      </c>
    </row>
    <row r="16" spans="9:27" ht="34.5" thickBot="1" x14ac:dyDescent="0.25">
      <c r="I16" s="521">
        <f t="shared" si="0"/>
        <v>63573.33885840726</v>
      </c>
      <c r="J16" s="521">
        <f t="shared" si="1"/>
        <v>44.456880320564515</v>
      </c>
      <c r="K16" s="506">
        <v>70785</v>
      </c>
      <c r="L16">
        <v>49.5</v>
      </c>
      <c r="M16">
        <v>1430</v>
      </c>
      <c r="O16" t="s">
        <v>172</v>
      </c>
      <c r="P16" t="s">
        <v>51</v>
      </c>
      <c r="V16" s="514">
        <v>70785</v>
      </c>
      <c r="W16" s="515">
        <v>49.5</v>
      </c>
      <c r="X16" s="515">
        <v>1430</v>
      </c>
      <c r="Y16" s="517"/>
      <c r="Z16" s="515" t="s">
        <v>172</v>
      </c>
      <c r="AA16" s="515" t="s">
        <v>51</v>
      </c>
    </row>
    <row r="17" spans="9:27" ht="113.25" thickBot="1" x14ac:dyDescent="0.25">
      <c r="I17" s="521">
        <f t="shared" si="0"/>
        <v>34539.762781418955</v>
      </c>
      <c r="J17" s="521">
        <f t="shared" si="1"/>
        <v>8856.3494311330651</v>
      </c>
      <c r="K17" s="506">
        <v>38458</v>
      </c>
      <c r="L17" s="506">
        <v>9861</v>
      </c>
      <c r="M17">
        <v>3.9</v>
      </c>
      <c r="N17" t="s">
        <v>46</v>
      </c>
      <c r="O17" t="s">
        <v>45</v>
      </c>
      <c r="P17" t="s">
        <v>173</v>
      </c>
      <c r="V17" s="512">
        <v>38458</v>
      </c>
      <c r="W17" s="512">
        <v>9861</v>
      </c>
      <c r="X17" s="513">
        <v>3.9</v>
      </c>
      <c r="Y17" s="513" t="s">
        <v>46</v>
      </c>
      <c r="Z17" s="513" t="s">
        <v>45</v>
      </c>
      <c r="AA17" s="513" t="s">
        <v>173</v>
      </c>
    </row>
    <row r="18" spans="9:27" ht="24" thickBot="1" x14ac:dyDescent="0.25">
      <c r="I18" s="521">
        <f>SUM(I8:I17)</f>
        <v>5837987.7657042248</v>
      </c>
      <c r="J18" s="521">
        <f>SUM(J8:J17)</f>
        <v>10782.24843018375</v>
      </c>
      <c r="V18" s="520">
        <f>SUM(V8:V17)</f>
        <v>6502341</v>
      </c>
      <c r="W18" s="517"/>
      <c r="X18" s="517"/>
      <c r="Y18" s="517"/>
      <c r="Z18" s="517"/>
      <c r="AA18" s="517"/>
    </row>
  </sheetData>
  <mergeCells count="1">
    <mergeCell ref="Y11:Y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Fakeeh BD</vt:lpstr>
      <vt:lpstr>مستخلص</vt:lpstr>
      <vt:lpstr>Fakeeh BD (Frames)</vt:lpstr>
      <vt:lpstr>Sheet2</vt:lpstr>
      <vt:lpstr>Sheet1</vt:lpstr>
      <vt:lpstr>'Fakeeh BD'!Print_Area</vt:lpstr>
      <vt:lpstr>'Fakeeh BD (Frames)'!Print_Area</vt:lpstr>
      <vt:lpstr>مستخلص!Print_Area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Radwan</dc:creator>
  <cp:lastModifiedBy>Ahmed Abuouf</cp:lastModifiedBy>
  <dcterms:created xsi:type="dcterms:W3CDTF">2023-10-01T09:47:25Z</dcterms:created>
  <dcterms:modified xsi:type="dcterms:W3CDTF">2024-01-21T11:38:14Z</dcterms:modified>
</cp:coreProperties>
</file>