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Desktop\excel project\Excel Project 3\"/>
    </mc:Choice>
  </mc:AlternateContent>
  <bookViews>
    <workbookView xWindow="-108" yWindow="-108" windowWidth="23256" windowHeight="12456"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ti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<sst xmlns="http://schemas.openxmlformats.org/spreadsheetml/2006/main" count="16267" uniqueCount="52">
  <si>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</si>
  <si>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</si>
  <si>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</si>
  <si>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</si>
  <si>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</si>
  <si>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</si>
  <si>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</si>
  <si>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</si>
  <si>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</si>
  <si>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</si>
  <si>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</si>
  <si>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</si>
  <si>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</si>
  <si>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</si>
  <si>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</si>
  <si>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</si>
  <si>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</si>
  <si>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</si>
  <si>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</si>
  <si>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</si>
  <si>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</si>
  <si>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</si>
  <si>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</si>
  <si>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</si>
  <si>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</si>
  <si>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</si>
  <si>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</si>
  <si>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</si>
  <si>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</si>
  <si>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</si>
  <si>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</si>
  <si>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</si>
  <si>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</si>
  <si>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</si>
  <si>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</si>
  <si>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</si>
  <si>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</si>
  <si>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</si>
  <si>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</si>
  <si>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</si>
  <si>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Age Brackets</t>
  </si>
  <si>
    <t>Martial Status</t>
  </si>
  <si>
    <t>Row Labels</t>
  </si>
  <si>
    <t>Grand Total</t>
  </si>
  <si>
    <t>Count of Purchased Bike</t>
  </si>
  <si>
    <t>Average of Income</t>
  </si>
  <si>
    <t>Column Labels</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</si>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</sst>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left" vertical="top"/>
    </xf>
    <xf numFmtId="164" fontId="0" fillId="0" borderId="0" xfId="0" applyNumberFormat="1" applyAlignment="1">
      <alignment horizontal="left" vertical="top"/>
    </xf>
    <xf numFmtId="0" fontId="18" fillId="0" borderId="0" xfId="0" applyFont="1" applyAlignment="1">
      <alignment horizontal="left" vertical="top"/>
    </xf>
    <xf numFmtId="0" fontId="16" fillId="0" borderId="0" xfId="0" applyFont="1" applyAlignment="1">
      <alignment horizontal="left" vertical="top"/>
    </xf>
    <xf numFmtId="164" fontId="16" fillId="0" borderId="0" xfId="0" applyNumberFormat="1" applyFont="1" applyAlignment="1">
      <alignment horizontal="left" vertical="top"/>
    </xf>
    <xf numFmtId="0" fontId="16" fillId="33" borderId="0" xfId="0" applyFont="1" applyFill="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4" borderId="0" xfId="0" applyFont="1" applyFill="1" applyAlignment="1">
      <alignment horizontal="center" vertical="center"/>
    </xf>
    <xf numFmtId="0" fontId="17"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164" formatCode="&quot;$&quot;#,##0.00"/>
    </dxf>
    <dxf>
      <numFmt numFmtId="2" formatCode="0.00"/>
    </dxf>
    <dxf>
      <numFmt numFmtId="35" formatCode="_(* #,##0.00_);_(* \(#,##0.00\);_(* &quot;-&quot;??_);_(@_)"/>
    </dxf>
    <dxf>
      <numFmt numFmtId="166" formatCode="_(* #,##0.0_);_(* \(#,##0.0\);_(* &quot;-&quot;??_);_(@_)"/>
    </dxf>
    <dxf>
      <numFmt numFmtId="165" formatCode="_(* #,##0_);_(* \(#,##0\);_(* &quot;-&quot;??_);_(@_)"/>
    </dxf>
    <dxf>
      <numFmt numFmtId="2" formatCode="0.00"/>
    </dxf>
    <dxf>
      <numFmt numFmtId="164" formatCode="&quot;$&quot;#,##0.00"/>
    </dxf>
    <dxf>
      <numFmt numFmtId="2" formatCode="0.00"/>
    </dxf>
    <dxf>
      <numFmt numFmtId="35" formatCode="_(* #,##0.00_);_(* \(#,##0.00\);_(* &quot;-&quot;??_);_(@_)"/>
    </dxf>
    <dxf>
      <numFmt numFmtId="166" formatCode="_(* #,##0.0_);_(* \(#,##0.0\);_(* &quot;-&quot;??_);_(@_)"/>
    </dxf>
    <dxf>
      <numFmt numFmtId="165" formatCode="_(* #,##0_);_(* \(#,##0\);_(* &quot;-&quot;??_);_(@_)"/>
    </dxf>
    <dxf>
      <numFmt numFmtId="165" formatCode="_(* #,##0_);_(* \(#,##0\);_(* &quot;-&quot;??_);_(@_)"/>
    </dxf>
    <dxf>
      <numFmt numFmtId="166" formatCode="_(* #,##0.0_);_(* \(#,##0.0\);_(* &quot;-&quot;??_);_(@_)"/>
    </dxf>
    <dxf>
      <numFmt numFmtId="35" formatCode="_(* #,##0.00_);_(* \(#,##0.00\);_(* &quot;-&quot;??_);_(@_)"/>
    </dxf>
    <dxf>
      <numFmt numFmtId="2" formatCode="0.00"/>
    </dxf>
    <dxf>
      <numFmt numFmtId="164" formatCode="&quot;$&quot;#,##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#,##0_);_(* \(#,##0\);_(* "-"??_);_(@_)</c:formatCode>
                <c:ptCount val="2"/>
                <c:pt idx="0">
                  <c:v>59431.818181818184</c:v>
                </c:pt>
                <c:pt idx="1">
                  <c:v>54885.496183206109</c:v>
                </c:pt>
              </c:numCache>
            </c:numRef>
          </c:val>
          <c:extLst>
            <c:ext xmlns:c16="http://schemas.microsoft.com/office/drawing/2014/chart" uri="{C3380CC4-5D6E-409C-BE32-E72D297353CC}">
              <c16:uniqueId val="{00000000-0836-437E-A99E-97C7F2EFA41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#,##0_);_(* \(#,##0\);_(* "-"??_);_(@_)</c:formatCode>
                <c:ptCount val="2"/>
                <c:pt idx="0">
                  <c:v>61300.813008130084</c:v>
                </c:pt>
                <c:pt idx="1">
                  <c:v>59259.259259259263</c:v>
                </c:pt>
              </c:numCache>
            </c:numRef>
          </c:val>
          <c:extLst>
            <c:ext xmlns:c16="http://schemas.microsoft.com/office/drawing/2014/chart" uri="{C3380CC4-5D6E-409C-BE32-E72D297353CC}">
              <c16:uniqueId val="{00000001-0836-437E-A99E-97C7F2EFA414}"/>
            </c:ext>
          </c:extLst>
        </c:ser>
        <c:dLbls>
          <c:showLegendKey val="0"/>
          <c:showVal val="0"/>
          <c:showCatName val="0"/>
          <c:showSerName val="0"/>
          <c:showPercent val="0"/>
          <c:showBubbleSize val="0"/>
        </c:dLbls>
        <c:gapWidth val="219"/>
        <c:overlap val="-27"/>
        <c:axId val="17014912"/>
        <c:axId val="17015744"/>
      </c:barChart>
      <c:catAx>
        <c:axId val="1701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744"/>
        <c:crosses val="autoZero"/>
        <c:auto val="1"/>
        <c:lblAlgn val="ctr"/>
        <c:lblOffset val="100"/>
        <c:noMultiLvlLbl val="0"/>
      </c:catAx>
      <c:valAx>
        <c:axId val="1701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003864100320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4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2CA-4B3D-99B9-1456A47F8FF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2CA-4B3D-99B9-1456A47F8FF1}"/>
            </c:ext>
          </c:extLst>
        </c:ser>
        <c:dLbls>
          <c:showLegendKey val="0"/>
          <c:showVal val="0"/>
          <c:showCatName val="0"/>
          <c:showSerName val="0"/>
          <c:showPercent val="0"/>
          <c:showBubbleSize val="0"/>
        </c:dLbls>
        <c:smooth val="0"/>
        <c:axId val="17018656"/>
        <c:axId val="17020736"/>
      </c:lineChart>
      <c:catAx>
        <c:axId val="1701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736"/>
        <c:crosses val="autoZero"/>
        <c:auto val="1"/>
        <c:lblAlgn val="ctr"/>
        <c:lblOffset val="100"/>
        <c:noMultiLvlLbl val="0"/>
      </c:catAx>
      <c:valAx>
        <c:axId val="1702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 Age</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0EF-4714-8362-3D2D8A0D5CC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 Age</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0EF-4714-8362-3D2D8A0D5CC3}"/>
            </c:ext>
          </c:extLst>
        </c:ser>
        <c:dLbls>
          <c:showLegendKey val="0"/>
          <c:showVal val="0"/>
          <c:showCatName val="0"/>
          <c:showSerName val="0"/>
          <c:showPercent val="0"/>
          <c:showBubbleSize val="0"/>
        </c:dLbls>
        <c:marker val="1"/>
        <c:smooth val="0"/>
        <c:axId val="354533808"/>
        <c:axId val="354529648"/>
      </c:lineChart>
      <c:catAx>
        <c:axId val="35453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2234601924759407"/>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29648"/>
        <c:crosses val="autoZero"/>
        <c:auto val="1"/>
        <c:lblAlgn val="ctr"/>
        <c:lblOffset val="100"/>
        <c:noMultiLvlLbl val="0"/>
      </c:catAx>
      <c:valAx>
        <c:axId val="35452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3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#,##0_);_(* \(#,##0\);_(* "-"??_);_(@_)</c:formatCode>
                <c:ptCount val="2"/>
                <c:pt idx="0">
                  <c:v>59431.818181818184</c:v>
                </c:pt>
                <c:pt idx="1">
                  <c:v>54885.496183206109</c:v>
                </c:pt>
              </c:numCache>
            </c:numRef>
          </c:val>
          <c:extLst>
            <c:ext xmlns:c16="http://schemas.microsoft.com/office/drawing/2014/chart" uri="{C3380CC4-5D6E-409C-BE32-E72D297353CC}">
              <c16:uniqueId val="{00000000-DFDF-4FC4-A10D-BC7202396A8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#,##0_);_(* \(#,##0\);_(* "-"??_);_(@_)</c:formatCode>
                <c:ptCount val="2"/>
                <c:pt idx="0">
                  <c:v>61300.813008130084</c:v>
                </c:pt>
                <c:pt idx="1">
                  <c:v>59259.259259259263</c:v>
                </c:pt>
              </c:numCache>
            </c:numRef>
          </c:val>
          <c:extLst>
            <c:ext xmlns:c16="http://schemas.microsoft.com/office/drawing/2014/chart" uri="{C3380CC4-5D6E-409C-BE32-E72D297353CC}">
              <c16:uniqueId val="{00000001-DFDF-4FC4-A10D-BC7202396A82}"/>
            </c:ext>
          </c:extLst>
        </c:ser>
        <c:dLbls>
          <c:showLegendKey val="0"/>
          <c:showVal val="0"/>
          <c:showCatName val="0"/>
          <c:showSerName val="0"/>
          <c:showPercent val="0"/>
          <c:showBubbleSize val="0"/>
        </c:dLbls>
        <c:gapWidth val="219"/>
        <c:overlap val="-27"/>
        <c:axId val="17014912"/>
        <c:axId val="17015744"/>
      </c:barChart>
      <c:catAx>
        <c:axId val="1701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744"/>
        <c:crosses val="autoZero"/>
        <c:auto val="1"/>
        <c:lblAlgn val="ctr"/>
        <c:lblOffset val="100"/>
        <c:noMultiLvlLbl val="0"/>
      </c:catAx>
      <c:valAx>
        <c:axId val="1701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003864100320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4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elete val="1"/>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723-4531-ACDC-35850B297FE0}"/>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delete val="1"/>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723-4531-ACDC-35850B297FE0}"/>
            </c:ext>
          </c:extLst>
        </c:ser>
        <c:dLbls>
          <c:dLblPos val="ctr"/>
          <c:showLegendKey val="0"/>
          <c:showVal val="1"/>
          <c:showCatName val="0"/>
          <c:showSerName val="0"/>
          <c:showPercent val="0"/>
          <c:showBubbleSize val="0"/>
        </c:dLbls>
        <c:marker val="1"/>
        <c:smooth val="0"/>
        <c:axId val="17018656"/>
        <c:axId val="17020736"/>
      </c:lineChart>
      <c:catAx>
        <c:axId val="17018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20736"/>
        <c:crosses val="autoZero"/>
        <c:auto val="1"/>
        <c:lblAlgn val="ctr"/>
        <c:lblOffset val="100"/>
        <c:noMultiLvlLbl val="0"/>
      </c:catAx>
      <c:valAx>
        <c:axId val="170207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18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 Age</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9C45-43FA-B8B8-858BDF37BFF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 Age</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9C45-43FA-B8B8-858BDF37BFFE}"/>
            </c:ext>
          </c:extLst>
        </c:ser>
        <c:dLbls>
          <c:showLegendKey val="0"/>
          <c:showVal val="0"/>
          <c:showCatName val="0"/>
          <c:showSerName val="0"/>
          <c:showPercent val="0"/>
          <c:showBubbleSize val="0"/>
        </c:dLbls>
        <c:marker val="1"/>
        <c:smooth val="0"/>
        <c:axId val="354533808"/>
        <c:axId val="354529648"/>
      </c:lineChart>
      <c:catAx>
        <c:axId val="35453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1807254862372972"/>
              <c:y val="0.883007957338665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29648"/>
        <c:crosses val="autoZero"/>
        <c:auto val="1"/>
        <c:lblAlgn val="ctr"/>
        <c:lblOffset val="100"/>
        <c:noMultiLvlLbl val="0"/>
      </c:catAx>
      <c:valAx>
        <c:axId val="35452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33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16</xdr:row>
      <xdr:rowOff>163830</xdr:rowOff>
    </xdr:from>
    <xdr:to>
      <xdr:col>13</xdr:col>
      <xdr:colOff>7620</xdr:colOff>
      <xdr:row>33</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35</xdr:row>
      <xdr:rowOff>11430</xdr:rowOff>
    </xdr:from>
    <xdr:to>
      <xdr:col>12</xdr:col>
      <xdr:colOff>297180</xdr:colOff>
      <xdr:row>50</xdr:row>
      <xdr:rowOff>11430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370840</xdr:colOff>
      <xdr:row>4</xdr:row>
      <xdr:rowOff>27940</xdr:rowOff>
    </xdr:from>
    <xdr:to>
      <xdr:col>6</xdr:col>
      <xdr:colOff>30480</xdr:colOff>
      <xdr:row>17</xdr:row>
      <xdr:rowOff>45720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365760</xdr:colOff>
      <xdr:row>17</xdr:row>
      <xdr:rowOff>96520</xdr:rowOff>
    </xdr:from>
    <xdr:to>
      <xdr:col>11</xdr:col>
      <xdr:colOff>5080</xdr:colOff>
      <xdr:row>30</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81280</xdr:colOff>
      <xdr:row>4</xdr:row>
      <xdr:rowOff>33020</xdr:rowOff>
    </xdr:from>
    <xdr:to>
      <xdr:col>11</xdr:col>
      <xdr:colOff>5080</xdr:colOff>
      <xdr:row>17</xdr:row>
      <xdr:rowOff>55880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4</xdr:row>
      <xdr:rowOff>45721</xdr:rowOff>
    </xdr:from>
    <xdr:to>
      <xdr:col>1</xdr:col>
      <xdr:colOff>350520</xdr:colOff>
      <xdr:row>10</xdr:row>
      <xdr:rowOff>99061</xdr:rowOff>
    </xdr:to>
    <mc:AlternateContent xmlns:mc="http://schemas.openxmlformats.org/markup-compatibility/2006" xmlns:a14="http://schemas.microsoft.com/office/drawing/2010/main">
      <mc:Choice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45720" y="777241"/>
              <a:ext cx="9144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137160</xdr:rowOff>
    </xdr:from>
    <xdr:to>
      <xdr:col>1</xdr:col>
      <xdr:colOff>297180</xdr:colOff>
      <xdr:row>30</xdr:row>
      <xdr:rowOff>121921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11880"/>
              <a:ext cx="906780" cy="1996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76200</xdr:rowOff>
    </xdr:from>
    <xdr:to>
      <xdr:col>1</xdr:col>
      <xdr:colOff>327660</xdr:colOff>
      <xdr:row>18</xdr:row>
      <xdr:rowOff>129541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087880"/>
              <a:ext cx="929640" cy="1333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R)" refreshedDate="45527.888711111111"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 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2" numFmtId="165"/>
  </dataFields>
  <formats count="6">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8" sqref="O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12" sqref="B12"/>
    </sheetView>
  </sheetViews>
  <sheetFormatPr defaultRowHeight="14.4" x14ac:dyDescent="0.3"/>
  <cols>
    <col min="1" max="1" width="6" bestFit="1" customWidth="1"/>
    <col min="2" max="2" width="28.44140625" bestFit="1" customWidth="1"/>
    <col min="3" max="3" width="9.44140625" bestFit="1" customWidth="1"/>
    <col min="4" max="4" width="11" style="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44140625" bestFit="1" customWidth="1"/>
    <col min="14" max="14" width="16.109375" bestFit="1" customWidth="1"/>
  </cols>
  <sheetData>
    <row r="1" spans="1:14" x14ac:dyDescent="0.3">
      <c r="A1" s="6" t="s">
        <v>0</v>
      </c>
      <c r="B1" s="6" t="s">
        <v>41</v>
      </c>
      <c r="C1" s="6" t="s">
        <v>2</v>
      </c>
      <c r="D1" s="7" t="s">
        <v>3</v>
      </c>
      <c r="E1" s="6" t="s">
        <v>4</v>
      </c>
      <c r="F1" s="6" t="s">
        <v>5</v>
      </c>
      <c r="G1" s="6" t="s">
        <v>6</v>
      </c>
      <c r="H1" s="6" t="s">
        <v>7</v>
      </c>
      <c r="I1" s="6" t="s">
        <v>8</v>
      </c>
      <c r="J1" s="6" t="s">
        <v>9</v>
      </c>
      <c r="K1" s="6" t="s">
        <v>10</v>
      </c>
      <c r="L1" s="6" t="s">
        <v>11</v>
      </c>
      <c r="M1" s="8" t="s">
        <v>40</v>
      </c>
      <c r="N1" s="6" t="s">
        <v>12</v>
      </c>
    </row>
    <row r="2" spans="1:14" x14ac:dyDescent="0.3">
      <c r="A2" s="3">
        <v>12496</v>
      </c>
      <c r="B2" s="3" t="s">
        <v>36</v>
      </c>
      <c r="C2" s="3" t="s">
        <v>38</v>
      </c>
      <c r="D2" s="4">
        <v>40000</v>
      </c>
      <c r="E2" s="3">
        <v>1</v>
      </c>
      <c r="F2" s="3" t="s">
        <v>13</v>
      </c>
      <c r="G2" s="3" t="s">
        <v>14</v>
      </c>
      <c r="H2" s="3" t="s">
        <v>15</v>
      </c>
      <c r="I2" s="3">
        <v>0</v>
      </c>
      <c r="J2" s="3" t="s">
        <v>16</v>
      </c>
      <c r="K2" s="3" t="s">
        <v>17</v>
      </c>
      <c r="L2" s="3">
        <v>42</v>
      </c>
      <c r="M2" s="3" t="str">
        <f>IF(L2&gt;54,"Old Age",IF(L2&gt;=31,"Middle Age",IF(L2&lt;31,"Adolescent","Invalid")))</f>
        <v>Middle Age</v>
      </c>
      <c r="N2" s="3" t="s">
        <v>18</v>
      </c>
    </row>
    <row r="3" spans="1:14" x14ac:dyDescent="0.3">
      <c r="A3" s="3">
        <v>24107</v>
      </c>
      <c r="B3" s="3" t="s">
        <v>36</v>
      </c>
      <c r="C3" s="3" t="s">
        <v>39</v>
      </c>
      <c r="D3" s="4">
        <v>30000</v>
      </c>
      <c r="E3" s="3">
        <v>3</v>
      </c>
      <c r="F3" s="3" t="s">
        <v>19</v>
      </c>
      <c r="G3" s="3" t="s">
        <v>20</v>
      </c>
      <c r="H3" s="3" t="s">
        <v>15</v>
      </c>
      <c r="I3" s="3">
        <v>1</v>
      </c>
      <c r="J3" s="3" t="s">
        <v>16</v>
      </c>
      <c r="K3" s="3" t="s">
        <v>17</v>
      </c>
      <c r="L3" s="3">
        <v>43</v>
      </c>
      <c r="M3" s="3" t="str">
        <f t="shared" ref="M3:M66" si="0">IF(L3&gt;54,"Old Age",IF(L3&gt;=31,"Middle Age",IF(L3&lt;31,"Adolescent","Invalid")))</f>
        <v>Middle Age</v>
      </c>
      <c r="N3" s="3" t="s">
        <v>18</v>
      </c>
    </row>
    <row r="4" spans="1:14" x14ac:dyDescent="0.3">
      <c r="A4" s="3">
        <v>14177</v>
      </c>
      <c r="B4" s="3" t="s">
        <v>36</v>
      </c>
      <c r="C4" s="3" t="s">
        <v>39</v>
      </c>
      <c r="D4" s="4">
        <v>80000</v>
      </c>
      <c r="E4" s="3">
        <v>5</v>
      </c>
      <c r="F4" s="3" t="s">
        <v>19</v>
      </c>
      <c r="G4" s="3" t="s">
        <v>21</v>
      </c>
      <c r="H4" s="3" t="s">
        <v>18</v>
      </c>
      <c r="I4" s="3">
        <v>2</v>
      </c>
      <c r="J4" s="3" t="s">
        <v>22</v>
      </c>
      <c r="K4" s="3" t="s">
        <v>17</v>
      </c>
      <c r="L4" s="3">
        <v>60</v>
      </c>
      <c r="M4" s="3" t="str">
        <f t="shared" si="0"/>
        <v>Old Age</v>
      </c>
      <c r="N4" s="3" t="s">
        <v>18</v>
      </c>
    </row>
    <row r="5" spans="1:14" x14ac:dyDescent="0.3">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4">
        <v>20000</v>
      </c>
      <c r="E10" s="3">
        <v>2</v>
      </c>
      <c r="F10" s="3" t="s">
        <v>29</v>
      </c>
      <c r="G10" s="3" t="s">
        <v>20</v>
      </c>
      <c r="H10" s="3" t="s">
        <v>15</v>
      </c>
      <c r="I10" s="3">
        <v>2</v>
      </c>
      <c r="J10" s="3" t="s">
        <v>23</v>
      </c>
      <c r="K10" s="3" t="s">
        <v>24</v>
      </c>
      <c r="L10" s="3">
        <v>58</v>
      </c>
      <c r="M10" s="3" t="str">
        <f t="shared" si="0"/>
        <v>Old Age</v>
      </c>
      <c r="N10" s="3" t="s">
        <v>18</v>
      </c>
    </row>
    <row r="11" spans="1:14" x14ac:dyDescent="0.3">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4">
        <v>90000</v>
      </c>
      <c r="E13" s="3">
        <v>0</v>
      </c>
      <c r="F13" s="3" t="s">
        <v>13</v>
      </c>
      <c r="G13" s="3" t="s">
        <v>21</v>
      </c>
      <c r="H13" s="3" t="s">
        <v>18</v>
      </c>
      <c r="I13" s="3">
        <v>4</v>
      </c>
      <c r="J13" s="3" t="s">
        <v>47</v>
      </c>
      <c r="K13" s="3" t="s">
        <v>24</v>
      </c>
      <c r="L13" s="3">
        <v>36</v>
      </c>
      <c r="M13" s="3" t="str">
        <f t="shared" si="0"/>
        <v>Middle Age</v>
      </c>
      <c r="N13" s="3" t="s">
        <v>18</v>
      </c>
    </row>
    <row r="14" spans="1:14" x14ac:dyDescent="0.3">
      <c r="A14" s="3">
        <v>11434</v>
      </c>
      <c r="B14" s="3" t="s">
        <v>36</v>
      </c>
      <c r="C14" s="3" t="s">
        <v>39</v>
      </c>
      <c r="D14" s="4">
        <v>170000</v>
      </c>
      <c r="E14" s="3">
        <v>5</v>
      </c>
      <c r="F14" s="3" t="s">
        <v>19</v>
      </c>
      <c r="G14" s="3" t="s">
        <v>21</v>
      </c>
      <c r="H14" s="3" t="s">
        <v>15</v>
      </c>
      <c r="I14" s="3">
        <v>0</v>
      </c>
      <c r="J14" s="3" t="s">
        <v>16</v>
      </c>
      <c r="K14" s="3" t="s">
        <v>17</v>
      </c>
      <c r="L14" s="3">
        <v>55</v>
      </c>
      <c r="M14" s="3" t="str">
        <f t="shared" si="0"/>
        <v>Old Age</v>
      </c>
      <c r="N14" s="3" t="s">
        <v>18</v>
      </c>
    </row>
    <row r="15" spans="1:14" x14ac:dyDescent="0.3">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4">
        <v>30000</v>
      </c>
      <c r="E18" s="3">
        <v>3</v>
      </c>
      <c r="F18" s="3" t="s">
        <v>19</v>
      </c>
      <c r="G18" s="3" t="s">
        <v>20</v>
      </c>
      <c r="H18" s="3" t="s">
        <v>18</v>
      </c>
      <c r="I18" s="3">
        <v>2</v>
      </c>
      <c r="J18" s="3" t="s">
        <v>26</v>
      </c>
      <c r="K18" s="3" t="s">
        <v>24</v>
      </c>
      <c r="L18" s="3">
        <v>59</v>
      </c>
      <c r="M18" s="3" t="str">
        <f t="shared" si="0"/>
        <v>Old Age</v>
      </c>
      <c r="N18" s="3" t="s">
        <v>15</v>
      </c>
    </row>
    <row r="19" spans="1:14" x14ac:dyDescent="0.3">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4">
        <v>20000</v>
      </c>
      <c r="E21" s="3">
        <v>2</v>
      </c>
      <c r="F21" s="3" t="s">
        <v>29</v>
      </c>
      <c r="G21" s="3" t="s">
        <v>20</v>
      </c>
      <c r="H21" s="3" t="s">
        <v>15</v>
      </c>
      <c r="I21" s="3">
        <v>2</v>
      </c>
      <c r="J21" s="3" t="s">
        <v>23</v>
      </c>
      <c r="K21" s="3" t="s">
        <v>24</v>
      </c>
      <c r="L21" s="3">
        <v>55</v>
      </c>
      <c r="M21" s="3" t="str">
        <f t="shared" si="0"/>
        <v>Old Age</v>
      </c>
      <c r="N21" s="3" t="s">
        <v>15</v>
      </c>
    </row>
    <row r="22" spans="1:14" x14ac:dyDescent="0.3">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4">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4">
        <v>80000</v>
      </c>
      <c r="E25" s="3">
        <v>5</v>
      </c>
      <c r="F25" s="3" t="s">
        <v>27</v>
      </c>
      <c r="G25" s="3" t="s">
        <v>28</v>
      </c>
      <c r="H25" s="3" t="s">
        <v>18</v>
      </c>
      <c r="I25" s="3">
        <v>3</v>
      </c>
      <c r="J25" s="3" t="s">
        <v>23</v>
      </c>
      <c r="K25" s="3" t="s">
        <v>17</v>
      </c>
      <c r="L25" s="3">
        <v>56</v>
      </c>
      <c r="M25" s="3" t="str">
        <f t="shared" si="0"/>
        <v>Old Age</v>
      </c>
      <c r="N25" s="3" t="s">
        <v>18</v>
      </c>
    </row>
    <row r="26" spans="1:14" x14ac:dyDescent="0.3">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4">
        <v>30000</v>
      </c>
      <c r="E27" s="3">
        <v>1</v>
      </c>
      <c r="F27" s="3" t="s">
        <v>13</v>
      </c>
      <c r="G27" s="3" t="s">
        <v>20</v>
      </c>
      <c r="H27" s="3" t="s">
        <v>15</v>
      </c>
      <c r="I27" s="3">
        <v>0</v>
      </c>
      <c r="J27" s="3" t="s">
        <v>16</v>
      </c>
      <c r="K27" s="3" t="s">
        <v>17</v>
      </c>
      <c r="L27" s="3">
        <v>63</v>
      </c>
      <c r="M27" s="3" t="str">
        <f t="shared" si="0"/>
        <v>Old Age</v>
      </c>
      <c r="N27" s="3" t="s">
        <v>18</v>
      </c>
    </row>
    <row r="28" spans="1:14" x14ac:dyDescent="0.3">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4">
        <v>20000</v>
      </c>
      <c r="E32" s="3">
        <v>2</v>
      </c>
      <c r="F32" s="3" t="s">
        <v>19</v>
      </c>
      <c r="G32" s="3" t="s">
        <v>25</v>
      </c>
      <c r="H32" s="3" t="s">
        <v>15</v>
      </c>
      <c r="I32" s="3">
        <v>0</v>
      </c>
      <c r="J32" s="3" t="s">
        <v>16</v>
      </c>
      <c r="K32" s="3" t="s">
        <v>17</v>
      </c>
      <c r="L32" s="3">
        <v>63</v>
      </c>
      <c r="M32" s="3" t="str">
        <f t="shared" si="0"/>
        <v>Old Age</v>
      </c>
      <c r="N32" s="3" t="s">
        <v>18</v>
      </c>
    </row>
    <row r="33" spans="1:14" x14ac:dyDescent="0.3">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4">
        <v>90000</v>
      </c>
      <c r="E36" s="3">
        <v>5</v>
      </c>
      <c r="F36" s="3" t="s">
        <v>19</v>
      </c>
      <c r="G36" s="3" t="s">
        <v>21</v>
      </c>
      <c r="H36" s="3" t="s">
        <v>18</v>
      </c>
      <c r="I36" s="3">
        <v>2</v>
      </c>
      <c r="J36" s="3" t="s">
        <v>22</v>
      </c>
      <c r="K36" s="3" t="s">
        <v>17</v>
      </c>
      <c r="L36" s="3">
        <v>62</v>
      </c>
      <c r="M36" s="3" t="str">
        <f t="shared" si="0"/>
        <v>Old Age</v>
      </c>
      <c r="N36" s="3" t="s">
        <v>15</v>
      </c>
    </row>
    <row r="37" spans="1:14" x14ac:dyDescent="0.3">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4">
        <v>40000</v>
      </c>
      <c r="E43" s="3">
        <v>2</v>
      </c>
      <c r="F43" s="3" t="s">
        <v>13</v>
      </c>
      <c r="G43" s="3" t="s">
        <v>28</v>
      </c>
      <c r="H43" s="3" t="s">
        <v>15</v>
      </c>
      <c r="I43" s="3">
        <v>2</v>
      </c>
      <c r="J43" s="3" t="s">
        <v>23</v>
      </c>
      <c r="K43" s="3" t="s">
        <v>24</v>
      </c>
      <c r="L43" s="3">
        <v>65</v>
      </c>
      <c r="M43" s="3" t="str">
        <f t="shared" si="0"/>
        <v>Old Age</v>
      </c>
      <c r="N43" s="3" t="s">
        <v>15</v>
      </c>
    </row>
    <row r="44" spans="1:14" x14ac:dyDescent="0.3">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4">
        <v>20000</v>
      </c>
      <c r="E47" s="3">
        <v>1</v>
      </c>
      <c r="F47" s="3" t="s">
        <v>13</v>
      </c>
      <c r="G47" s="3" t="s">
        <v>20</v>
      </c>
      <c r="H47" s="3" t="s">
        <v>15</v>
      </c>
      <c r="I47" s="3">
        <v>0</v>
      </c>
      <c r="J47" s="3" t="s">
        <v>16</v>
      </c>
      <c r="K47" s="3" t="s">
        <v>17</v>
      </c>
      <c r="L47" s="3">
        <v>66</v>
      </c>
      <c r="M47" s="3" t="str">
        <f t="shared" si="0"/>
        <v>Old Age</v>
      </c>
      <c r="N47" s="3" t="s">
        <v>15</v>
      </c>
    </row>
    <row r="48" spans="1:14" x14ac:dyDescent="0.3">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39</v>
      </c>
      <c r="D53" s="4">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36</v>
      </c>
      <c r="C54" s="3" t="s">
        <v>38</v>
      </c>
      <c r="D54" s="4">
        <v>20000</v>
      </c>
      <c r="E54" s="3">
        <v>1</v>
      </c>
      <c r="F54" s="3" t="s">
        <v>13</v>
      </c>
      <c r="G54" s="3" t="s">
        <v>20</v>
      </c>
      <c r="H54" s="3" t="s">
        <v>15</v>
      </c>
      <c r="I54" s="3">
        <v>0</v>
      </c>
      <c r="J54" s="3" t="s">
        <v>16</v>
      </c>
      <c r="K54" s="3" t="s">
        <v>17</v>
      </c>
      <c r="L54" s="3">
        <v>65</v>
      </c>
      <c r="M54" s="3" t="str">
        <f t="shared" si="0"/>
        <v>Old Age</v>
      </c>
      <c r="N54" s="3" t="s">
        <v>18</v>
      </c>
    </row>
    <row r="55" spans="1:14" x14ac:dyDescent="0.3">
      <c r="A55" s="3">
        <v>24871</v>
      </c>
      <c r="B55" s="3" t="s">
        <v>37</v>
      </c>
      <c r="C55" s="3" t="s">
        <v>38</v>
      </c>
      <c r="D55" s="4">
        <v>90000</v>
      </c>
      <c r="E55" s="3">
        <v>4</v>
      </c>
      <c r="F55" s="3" t="s">
        <v>27</v>
      </c>
      <c r="G55" s="3" t="s">
        <v>28</v>
      </c>
      <c r="H55" s="3" t="s">
        <v>18</v>
      </c>
      <c r="I55" s="3">
        <v>3</v>
      </c>
      <c r="J55" s="3" t="s">
        <v>23</v>
      </c>
      <c r="K55" s="3" t="s">
        <v>17</v>
      </c>
      <c r="L55" s="3">
        <v>56</v>
      </c>
      <c r="M55" s="3" t="str">
        <f t="shared" si="0"/>
        <v>Old Age</v>
      </c>
      <c r="N55" s="3" t="s">
        <v>18</v>
      </c>
    </row>
    <row r="56" spans="1:14" x14ac:dyDescent="0.3">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4">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4">
        <v>130000</v>
      </c>
      <c r="E59" s="3">
        <v>4</v>
      </c>
      <c r="F59" s="3" t="s">
        <v>19</v>
      </c>
      <c r="G59" s="3" t="s">
        <v>21</v>
      </c>
      <c r="H59" s="3" t="s">
        <v>18</v>
      </c>
      <c r="I59" s="3">
        <v>4</v>
      </c>
      <c r="J59" s="3" t="s">
        <v>23</v>
      </c>
      <c r="K59" s="3" t="s">
        <v>17</v>
      </c>
      <c r="L59" s="3">
        <v>61</v>
      </c>
      <c r="M59" s="3" t="str">
        <f t="shared" si="0"/>
        <v>Old Age</v>
      </c>
      <c r="N59" s="3" t="s">
        <v>15</v>
      </c>
    </row>
    <row r="60" spans="1:14" x14ac:dyDescent="0.3">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4">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4">
        <v>30000</v>
      </c>
      <c r="E67" s="3">
        <v>2</v>
      </c>
      <c r="F67" s="3" t="s">
        <v>19</v>
      </c>
      <c r="G67" s="3" t="s">
        <v>20</v>
      </c>
      <c r="H67" s="3" t="s">
        <v>15</v>
      </c>
      <c r="I67" s="3">
        <v>2</v>
      </c>
      <c r="J67" s="3" t="s">
        <v>23</v>
      </c>
      <c r="K67" s="3" t="s">
        <v>24</v>
      </c>
      <c r="L67" s="3">
        <v>68</v>
      </c>
      <c r="M67" s="3" t="str">
        <f t="shared" ref="M67:M130" si="1">IF(L67&gt;54,"Old Age",IF(L67&gt;=31,"Middle Age",IF(L67&lt;31,"Adolescent","Invalid")))</f>
        <v>Old Age</v>
      </c>
      <c r="N67" s="3" t="s">
        <v>18</v>
      </c>
    </row>
    <row r="68" spans="1:14" x14ac:dyDescent="0.3">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39</v>
      </c>
      <c r="D72" s="4">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4">
        <v>20000</v>
      </c>
      <c r="E76" s="3">
        <v>3</v>
      </c>
      <c r="F76" s="3" t="s">
        <v>27</v>
      </c>
      <c r="G76" s="3" t="s">
        <v>14</v>
      </c>
      <c r="H76" s="3" t="s">
        <v>18</v>
      </c>
      <c r="I76" s="3">
        <v>2</v>
      </c>
      <c r="J76" s="3" t="s">
        <v>26</v>
      </c>
      <c r="K76" s="3" t="s">
        <v>24</v>
      </c>
      <c r="L76" s="3">
        <v>62</v>
      </c>
      <c r="M76" s="3" t="str">
        <f t="shared" si="1"/>
        <v>Old Age</v>
      </c>
      <c r="N76" s="3" t="s">
        <v>18</v>
      </c>
    </row>
    <row r="77" spans="1:14" x14ac:dyDescent="0.3">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39</v>
      </c>
      <c r="D79" s="4">
        <v>80000</v>
      </c>
      <c r="E79" s="3">
        <v>0</v>
      </c>
      <c r="F79" s="3" t="s">
        <v>13</v>
      </c>
      <c r="G79" s="3" t="s">
        <v>21</v>
      </c>
      <c r="H79" s="3" t="s">
        <v>15</v>
      </c>
      <c r="I79" s="3">
        <v>2</v>
      </c>
      <c r="J79" s="3" t="s">
        <v>47</v>
      </c>
      <c r="K79" s="3" t="s">
        <v>24</v>
      </c>
      <c r="L79" s="3">
        <v>29</v>
      </c>
      <c r="M79" s="3" t="str">
        <f t="shared" si="1"/>
        <v>Adolescent</v>
      </c>
      <c r="N79" s="3" t="s">
        <v>15</v>
      </c>
    </row>
    <row r="80" spans="1:14" x14ac:dyDescent="0.3">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4">
        <v>40000</v>
      </c>
      <c r="E81" s="3">
        <v>2</v>
      </c>
      <c r="F81" s="3" t="s">
        <v>13</v>
      </c>
      <c r="G81" s="3" t="s">
        <v>28</v>
      </c>
      <c r="H81" s="3" t="s">
        <v>15</v>
      </c>
      <c r="I81" s="3">
        <v>2</v>
      </c>
      <c r="J81" s="3" t="s">
        <v>23</v>
      </c>
      <c r="K81" s="3" t="s">
        <v>24</v>
      </c>
      <c r="L81" s="3">
        <v>63</v>
      </c>
      <c r="M81" s="3" t="str">
        <f t="shared" si="1"/>
        <v>Old Age</v>
      </c>
      <c r="N81" s="3" t="s">
        <v>15</v>
      </c>
    </row>
    <row r="82" spans="1:14" x14ac:dyDescent="0.3">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4">
        <v>30000</v>
      </c>
      <c r="E96" s="3">
        <v>3</v>
      </c>
      <c r="F96" s="3" t="s">
        <v>27</v>
      </c>
      <c r="G96" s="3" t="s">
        <v>14</v>
      </c>
      <c r="H96" s="3" t="s">
        <v>15</v>
      </c>
      <c r="I96" s="3">
        <v>2</v>
      </c>
      <c r="J96" s="3" t="s">
        <v>23</v>
      </c>
      <c r="K96" s="3" t="s">
        <v>24</v>
      </c>
      <c r="L96" s="3">
        <v>55</v>
      </c>
      <c r="M96" s="3" t="str">
        <f t="shared" si="1"/>
        <v>Old Age</v>
      </c>
      <c r="N96" s="3" t="s">
        <v>18</v>
      </c>
    </row>
    <row r="97" spans="1:14" x14ac:dyDescent="0.3">
      <c r="A97" s="3">
        <v>17197</v>
      </c>
      <c r="B97" s="3" t="s">
        <v>37</v>
      </c>
      <c r="C97" s="3" t="s">
        <v>38</v>
      </c>
      <c r="D97" s="4">
        <v>90000</v>
      </c>
      <c r="E97" s="3">
        <v>5</v>
      </c>
      <c r="F97" s="3" t="s">
        <v>19</v>
      </c>
      <c r="G97" s="3" t="s">
        <v>21</v>
      </c>
      <c r="H97" s="3" t="s">
        <v>15</v>
      </c>
      <c r="I97" s="3">
        <v>2</v>
      </c>
      <c r="J97" s="3" t="s">
        <v>47</v>
      </c>
      <c r="K97" s="3" t="s">
        <v>17</v>
      </c>
      <c r="L97" s="3">
        <v>62</v>
      </c>
      <c r="M97" s="3" t="str">
        <f t="shared" si="1"/>
        <v>Old Age</v>
      </c>
      <c r="N97" s="3" t="s">
        <v>18</v>
      </c>
    </row>
    <row r="98" spans="1:14" x14ac:dyDescent="0.3">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4">
        <v>80000</v>
      </c>
      <c r="E120" s="3">
        <v>5</v>
      </c>
      <c r="F120" s="3" t="s">
        <v>13</v>
      </c>
      <c r="G120" s="3" t="s">
        <v>28</v>
      </c>
      <c r="H120" s="3" t="s">
        <v>15</v>
      </c>
      <c r="I120" s="3">
        <v>2</v>
      </c>
      <c r="J120" s="3" t="s">
        <v>22</v>
      </c>
      <c r="K120" s="3" t="s">
        <v>17</v>
      </c>
      <c r="L120" s="3">
        <v>62</v>
      </c>
      <c r="M120" s="3" t="str">
        <f t="shared" si="1"/>
        <v>Old Age</v>
      </c>
      <c r="N120" s="3" t="s">
        <v>18</v>
      </c>
    </row>
    <row r="121" spans="1:14" x14ac:dyDescent="0.3">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38</v>
      </c>
      <c r="D122" s="4">
        <v>40000</v>
      </c>
      <c r="E122" s="3">
        <v>2</v>
      </c>
      <c r="F122" s="3" t="s">
        <v>13</v>
      </c>
      <c r="G122" s="3" t="s">
        <v>28</v>
      </c>
      <c r="H122" s="3" t="s">
        <v>15</v>
      </c>
      <c r="I122" s="3">
        <v>2</v>
      </c>
      <c r="J122" s="3" t="s">
        <v>23</v>
      </c>
      <c r="K122" s="3" t="s">
        <v>24</v>
      </c>
      <c r="L122" s="3">
        <v>66</v>
      </c>
      <c r="M122" s="3" t="str">
        <f t="shared" si="1"/>
        <v>Old Age</v>
      </c>
      <c r="N122" s="3" t="s">
        <v>15</v>
      </c>
    </row>
    <row r="123" spans="1:14" x14ac:dyDescent="0.3">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37</v>
      </c>
      <c r="C125" s="3" t="s">
        <v>38</v>
      </c>
      <c r="D125" s="4">
        <v>100000</v>
      </c>
      <c r="E125" s="3">
        <v>3</v>
      </c>
      <c r="F125" s="3" t="s">
        <v>19</v>
      </c>
      <c r="G125" s="3" t="s">
        <v>28</v>
      </c>
      <c r="H125" s="3" t="s">
        <v>18</v>
      </c>
      <c r="I125" s="3">
        <v>4</v>
      </c>
      <c r="J125" s="3" t="s">
        <v>23</v>
      </c>
      <c r="K125" s="3" t="s">
        <v>17</v>
      </c>
      <c r="L125" s="3">
        <v>56</v>
      </c>
      <c r="M125" s="3" t="str">
        <f t="shared" si="1"/>
        <v>Old Age</v>
      </c>
      <c r="N125" s="3" t="s">
        <v>18</v>
      </c>
    </row>
    <row r="126" spans="1:14" x14ac:dyDescent="0.3">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IF(L131&gt;54,"Old Age",IF(L131&gt;=31,"Middle Age",IF(L131&lt;31,"Adolescent","Invalid")))</f>
        <v>Middle Age</v>
      </c>
      <c r="N131" s="3" t="s">
        <v>15</v>
      </c>
    </row>
    <row r="132" spans="1:14" x14ac:dyDescent="0.3">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4">
        <v>90000</v>
      </c>
      <c r="E133" s="3">
        <v>4</v>
      </c>
      <c r="F133" s="3" t="s">
        <v>27</v>
      </c>
      <c r="G133" s="3" t="s">
        <v>28</v>
      </c>
      <c r="H133" s="3" t="s">
        <v>15</v>
      </c>
      <c r="I133" s="3">
        <v>3</v>
      </c>
      <c r="J133" s="3" t="s">
        <v>23</v>
      </c>
      <c r="K133" s="3" t="s">
        <v>17</v>
      </c>
      <c r="L133" s="3">
        <v>56</v>
      </c>
      <c r="M133" s="3" t="str">
        <f t="shared" si="2"/>
        <v>Old Age</v>
      </c>
      <c r="N133" s="3" t="s">
        <v>15</v>
      </c>
    </row>
    <row r="134" spans="1:14" x14ac:dyDescent="0.3">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4">
        <v>40000</v>
      </c>
      <c r="E135" s="3">
        <v>2</v>
      </c>
      <c r="F135" s="3" t="s">
        <v>13</v>
      </c>
      <c r="G135" s="3" t="s">
        <v>28</v>
      </c>
      <c r="H135" s="3" t="s">
        <v>15</v>
      </c>
      <c r="I135" s="3">
        <v>2</v>
      </c>
      <c r="J135" s="3" t="s">
        <v>23</v>
      </c>
      <c r="K135" s="3" t="s">
        <v>24</v>
      </c>
      <c r="L135" s="3">
        <v>65</v>
      </c>
      <c r="M135" s="3" t="str">
        <f t="shared" si="2"/>
        <v>Old Age</v>
      </c>
      <c r="N135" s="3" t="s">
        <v>15</v>
      </c>
    </row>
    <row r="136" spans="1:14" x14ac:dyDescent="0.3">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4">
        <v>20000</v>
      </c>
      <c r="E140" s="3">
        <v>2</v>
      </c>
      <c r="F140" s="3" t="s">
        <v>29</v>
      </c>
      <c r="G140" s="3" t="s">
        <v>20</v>
      </c>
      <c r="H140" s="3" t="s">
        <v>15</v>
      </c>
      <c r="I140" s="3">
        <v>2</v>
      </c>
      <c r="J140" s="3" t="s">
        <v>23</v>
      </c>
      <c r="K140" s="3" t="s">
        <v>24</v>
      </c>
      <c r="L140" s="3">
        <v>55</v>
      </c>
      <c r="M140" s="3" t="str">
        <f t="shared" si="2"/>
        <v>Old Age</v>
      </c>
      <c r="N140" s="3" t="s">
        <v>15</v>
      </c>
    </row>
    <row r="141" spans="1:14" x14ac:dyDescent="0.3">
      <c r="A141" s="3">
        <v>26547</v>
      </c>
      <c r="B141" s="3" t="s">
        <v>37</v>
      </c>
      <c r="C141" s="3" t="s">
        <v>38</v>
      </c>
      <c r="D141" s="4">
        <v>30000</v>
      </c>
      <c r="E141" s="3">
        <v>2</v>
      </c>
      <c r="F141" s="3" t="s">
        <v>19</v>
      </c>
      <c r="G141" s="3" t="s">
        <v>20</v>
      </c>
      <c r="H141" s="3" t="s">
        <v>18</v>
      </c>
      <c r="I141" s="3">
        <v>2</v>
      </c>
      <c r="J141" s="3" t="s">
        <v>23</v>
      </c>
      <c r="K141" s="3" t="s">
        <v>24</v>
      </c>
      <c r="L141" s="3">
        <v>60</v>
      </c>
      <c r="M141" s="3" t="str">
        <f t="shared" si="2"/>
        <v>Old Age</v>
      </c>
      <c r="N141" s="3" t="s">
        <v>15</v>
      </c>
    </row>
    <row r="142" spans="1:14" x14ac:dyDescent="0.3">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4">
        <v>20000</v>
      </c>
      <c r="E150" s="3">
        <v>4</v>
      </c>
      <c r="F150" s="3" t="s">
        <v>27</v>
      </c>
      <c r="G150" s="3" t="s">
        <v>14</v>
      </c>
      <c r="H150" s="3" t="s">
        <v>15</v>
      </c>
      <c r="I150" s="3">
        <v>2</v>
      </c>
      <c r="J150" s="3" t="s">
        <v>23</v>
      </c>
      <c r="K150" s="3" t="s">
        <v>24</v>
      </c>
      <c r="L150" s="3">
        <v>60</v>
      </c>
      <c r="M150" s="3" t="str">
        <f t="shared" si="2"/>
        <v>Old Age</v>
      </c>
      <c r="N150" s="3" t="s">
        <v>18</v>
      </c>
    </row>
    <row r="151" spans="1:14" x14ac:dyDescent="0.3">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4">
        <v>130000</v>
      </c>
      <c r="E158" s="3">
        <v>5</v>
      </c>
      <c r="F158" s="3" t="s">
        <v>19</v>
      </c>
      <c r="G158" s="3" t="s">
        <v>21</v>
      </c>
      <c r="H158" s="3" t="s">
        <v>15</v>
      </c>
      <c r="I158" s="3">
        <v>4</v>
      </c>
      <c r="J158" s="3" t="s">
        <v>16</v>
      </c>
      <c r="K158" s="3" t="s">
        <v>17</v>
      </c>
      <c r="L158" s="3">
        <v>59</v>
      </c>
      <c r="M158" s="3" t="str">
        <f t="shared" si="2"/>
        <v>Old Age</v>
      </c>
      <c r="N158" s="3" t="s">
        <v>18</v>
      </c>
    </row>
    <row r="159" spans="1:14" x14ac:dyDescent="0.3">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4">
        <v>130000</v>
      </c>
      <c r="E172" s="3">
        <v>4</v>
      </c>
      <c r="F172" s="3" t="s">
        <v>19</v>
      </c>
      <c r="G172" s="3" t="s">
        <v>21</v>
      </c>
      <c r="H172" s="3" t="s">
        <v>15</v>
      </c>
      <c r="I172" s="3">
        <v>4</v>
      </c>
      <c r="J172" s="3" t="s">
        <v>23</v>
      </c>
      <c r="K172" s="3" t="s">
        <v>17</v>
      </c>
      <c r="L172" s="3">
        <v>61</v>
      </c>
      <c r="M172" s="3" t="str">
        <f t="shared" si="2"/>
        <v>Old Age</v>
      </c>
      <c r="N172" s="3" t="s">
        <v>15</v>
      </c>
    </row>
    <row r="173" spans="1:14" x14ac:dyDescent="0.3">
      <c r="A173" s="3">
        <v>18144</v>
      </c>
      <c r="B173" s="3" t="s">
        <v>36</v>
      </c>
      <c r="C173" s="3" t="s">
        <v>38</v>
      </c>
      <c r="D173" s="4">
        <v>80000</v>
      </c>
      <c r="E173" s="3">
        <v>5</v>
      </c>
      <c r="F173" s="3" t="s">
        <v>13</v>
      </c>
      <c r="G173" s="3" t="s">
        <v>28</v>
      </c>
      <c r="H173" s="3" t="s">
        <v>15</v>
      </c>
      <c r="I173" s="3">
        <v>2</v>
      </c>
      <c r="J173" s="3" t="s">
        <v>22</v>
      </c>
      <c r="K173" s="3" t="s">
        <v>17</v>
      </c>
      <c r="L173" s="3">
        <v>61</v>
      </c>
      <c r="M173" s="3" t="str">
        <f t="shared" si="2"/>
        <v>Old Age</v>
      </c>
      <c r="N173" s="3" t="s">
        <v>18</v>
      </c>
    </row>
    <row r="174" spans="1:14" x14ac:dyDescent="0.3">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4">
        <v>160000</v>
      </c>
      <c r="E180" s="3">
        <v>4</v>
      </c>
      <c r="F180" s="3" t="s">
        <v>19</v>
      </c>
      <c r="G180" s="3" t="s">
        <v>21</v>
      </c>
      <c r="H180" s="3" t="s">
        <v>18</v>
      </c>
      <c r="I180" s="3">
        <v>2</v>
      </c>
      <c r="J180" s="3" t="s">
        <v>47</v>
      </c>
      <c r="K180" s="3" t="s">
        <v>17</v>
      </c>
      <c r="L180" s="3">
        <v>55</v>
      </c>
      <c r="M180" s="3" t="str">
        <f t="shared" si="2"/>
        <v>Old Age</v>
      </c>
      <c r="N180" s="3" t="s">
        <v>15</v>
      </c>
    </row>
    <row r="181" spans="1:14" x14ac:dyDescent="0.3">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4">
        <v>30000</v>
      </c>
      <c r="E183" s="3">
        <v>3</v>
      </c>
      <c r="F183" s="3" t="s">
        <v>19</v>
      </c>
      <c r="G183" s="3" t="s">
        <v>20</v>
      </c>
      <c r="H183" s="3" t="s">
        <v>18</v>
      </c>
      <c r="I183" s="3">
        <v>2</v>
      </c>
      <c r="J183" s="3" t="s">
        <v>26</v>
      </c>
      <c r="K183" s="3" t="s">
        <v>24</v>
      </c>
      <c r="L183" s="3">
        <v>55</v>
      </c>
      <c r="M183" s="3" t="str">
        <f t="shared" si="2"/>
        <v>Old Age</v>
      </c>
      <c r="N183" s="3" t="s">
        <v>15</v>
      </c>
    </row>
    <row r="184" spans="1:14" x14ac:dyDescent="0.3">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4">
        <v>40000</v>
      </c>
      <c r="E185" s="3">
        <v>2</v>
      </c>
      <c r="F185" s="3" t="s">
        <v>13</v>
      </c>
      <c r="G185" s="3" t="s">
        <v>28</v>
      </c>
      <c r="H185" s="3" t="s">
        <v>15</v>
      </c>
      <c r="I185" s="3">
        <v>2</v>
      </c>
      <c r="J185" s="3" t="s">
        <v>23</v>
      </c>
      <c r="K185" s="3" t="s">
        <v>24</v>
      </c>
      <c r="L185" s="3">
        <v>66</v>
      </c>
      <c r="M185" s="3" t="str">
        <f t="shared" si="2"/>
        <v>Old Age</v>
      </c>
      <c r="N185" s="3" t="s">
        <v>15</v>
      </c>
    </row>
    <row r="186" spans="1:14" x14ac:dyDescent="0.3">
      <c r="A186" s="3">
        <v>28918</v>
      </c>
      <c r="B186" s="3" t="s">
        <v>36</v>
      </c>
      <c r="C186" s="3" t="s">
        <v>38</v>
      </c>
      <c r="D186" s="4">
        <v>130000</v>
      </c>
      <c r="E186" s="3">
        <v>4</v>
      </c>
      <c r="F186" s="3" t="s">
        <v>27</v>
      </c>
      <c r="G186" s="3" t="s">
        <v>28</v>
      </c>
      <c r="H186" s="3" t="s">
        <v>18</v>
      </c>
      <c r="I186" s="3">
        <v>4</v>
      </c>
      <c r="J186" s="3" t="s">
        <v>47</v>
      </c>
      <c r="K186" s="3" t="s">
        <v>17</v>
      </c>
      <c r="L186" s="3">
        <v>58</v>
      </c>
      <c r="M186" s="3" t="str">
        <f t="shared" si="2"/>
        <v>Old Age</v>
      </c>
      <c r="N186" s="3" t="s">
        <v>18</v>
      </c>
    </row>
    <row r="187" spans="1:14" x14ac:dyDescent="0.3">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4">
        <v>30000</v>
      </c>
      <c r="E188" s="3">
        <v>3</v>
      </c>
      <c r="F188" s="3" t="s">
        <v>27</v>
      </c>
      <c r="G188" s="3" t="s">
        <v>14</v>
      </c>
      <c r="H188" s="3" t="s">
        <v>18</v>
      </c>
      <c r="I188" s="3">
        <v>2</v>
      </c>
      <c r="J188" s="3" t="s">
        <v>26</v>
      </c>
      <c r="K188" s="3" t="s">
        <v>24</v>
      </c>
      <c r="L188" s="3">
        <v>56</v>
      </c>
      <c r="M188" s="3" t="str">
        <f t="shared" si="2"/>
        <v>Old Age</v>
      </c>
      <c r="N188" s="3" t="s">
        <v>15</v>
      </c>
    </row>
    <row r="189" spans="1:14" x14ac:dyDescent="0.3">
      <c r="A189" s="3">
        <v>18151</v>
      </c>
      <c r="B189" s="3" t="s">
        <v>37</v>
      </c>
      <c r="C189" s="3" t="s">
        <v>39</v>
      </c>
      <c r="D189" s="4">
        <v>80000</v>
      </c>
      <c r="E189" s="3">
        <v>5</v>
      </c>
      <c r="F189" s="3" t="s">
        <v>19</v>
      </c>
      <c r="G189" s="3" t="s">
        <v>21</v>
      </c>
      <c r="H189" s="3" t="s">
        <v>18</v>
      </c>
      <c r="I189" s="3">
        <v>2</v>
      </c>
      <c r="J189" s="3" t="s">
        <v>47</v>
      </c>
      <c r="K189" s="3" t="s">
        <v>17</v>
      </c>
      <c r="L189" s="3">
        <v>59</v>
      </c>
      <c r="M189" s="3" t="str">
        <f t="shared" si="2"/>
        <v>Old Age</v>
      </c>
      <c r="N189" s="3" t="s">
        <v>18</v>
      </c>
    </row>
    <row r="190" spans="1:14" x14ac:dyDescent="0.3">
      <c r="A190" s="3">
        <v>20606</v>
      </c>
      <c r="B190" s="3" t="s">
        <v>36</v>
      </c>
      <c r="C190" s="3" t="s">
        <v>38</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4">
        <v>30000</v>
      </c>
      <c r="E192" s="3">
        <v>3</v>
      </c>
      <c r="F192" s="3" t="s">
        <v>27</v>
      </c>
      <c r="G192" s="3" t="s">
        <v>14</v>
      </c>
      <c r="H192" s="3" t="s">
        <v>15</v>
      </c>
      <c r="I192" s="3">
        <v>2</v>
      </c>
      <c r="J192" s="3" t="s">
        <v>23</v>
      </c>
      <c r="K192" s="3" t="s">
        <v>24</v>
      </c>
      <c r="L192" s="3">
        <v>55</v>
      </c>
      <c r="M192" s="3" t="str">
        <f t="shared" si="2"/>
        <v>Old Age</v>
      </c>
      <c r="N192" s="3" t="s">
        <v>18</v>
      </c>
    </row>
    <row r="193" spans="1:14" x14ac:dyDescent="0.3">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4">
        <v>80000</v>
      </c>
      <c r="E194" s="3">
        <v>5</v>
      </c>
      <c r="F194" s="3" t="s">
        <v>13</v>
      </c>
      <c r="G194" s="3" t="s">
        <v>28</v>
      </c>
      <c r="H194" s="3" t="s">
        <v>15</v>
      </c>
      <c r="I194" s="3">
        <v>2</v>
      </c>
      <c r="J194" s="3" t="s">
        <v>47</v>
      </c>
      <c r="K194" s="3" t="s">
        <v>17</v>
      </c>
      <c r="L194" s="3">
        <v>62</v>
      </c>
      <c r="M194" s="3" t="str">
        <f t="shared" si="2"/>
        <v>Old Age</v>
      </c>
      <c r="N194" s="3" t="s">
        <v>18</v>
      </c>
    </row>
    <row r="195" spans="1:14" x14ac:dyDescent="0.3">
      <c r="A195" s="3">
        <v>26032</v>
      </c>
      <c r="B195" s="3" t="s">
        <v>36</v>
      </c>
      <c r="C195" s="3" t="s">
        <v>38</v>
      </c>
      <c r="D195" s="4">
        <v>70000</v>
      </c>
      <c r="E195" s="3">
        <v>5</v>
      </c>
      <c r="F195" s="3" t="s">
        <v>13</v>
      </c>
      <c r="G195" s="3" t="s">
        <v>21</v>
      </c>
      <c r="H195" s="3" t="s">
        <v>15</v>
      </c>
      <c r="I195" s="3">
        <v>4</v>
      </c>
      <c r="J195" s="3" t="s">
        <v>47</v>
      </c>
      <c r="K195" s="3" t="s">
        <v>24</v>
      </c>
      <c r="L195" s="3">
        <v>41</v>
      </c>
      <c r="M195" s="3" t="str">
        <f t="shared" ref="M195:M258" si="3">IF(L195&gt;54,"Old Age",IF(L195&gt;=31,"Middle Age",IF(L195&lt;31,"Adolescent","Invalid")))</f>
        <v>Middle Age</v>
      </c>
      <c r="N195" s="3" t="s">
        <v>18</v>
      </c>
    </row>
    <row r="196" spans="1:14" x14ac:dyDescent="0.3">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4">
        <v>60000</v>
      </c>
      <c r="E199" s="3">
        <v>2</v>
      </c>
      <c r="F199" s="3" t="s">
        <v>31</v>
      </c>
      <c r="G199" s="3" t="s">
        <v>28</v>
      </c>
      <c r="H199" s="3" t="s">
        <v>15</v>
      </c>
      <c r="I199" s="3">
        <v>1</v>
      </c>
      <c r="J199" s="3" t="s">
        <v>16</v>
      </c>
      <c r="K199" s="3" t="s">
        <v>24</v>
      </c>
      <c r="L199" s="3">
        <v>67</v>
      </c>
      <c r="M199" s="3" t="str">
        <f t="shared" si="3"/>
        <v>Old Age</v>
      </c>
      <c r="N199" s="3" t="s">
        <v>15</v>
      </c>
    </row>
    <row r="200" spans="1:14" x14ac:dyDescent="0.3">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4">
        <v>90000</v>
      </c>
      <c r="E208" s="3">
        <v>5</v>
      </c>
      <c r="F208" s="3" t="s">
        <v>19</v>
      </c>
      <c r="G208" s="3" t="s">
        <v>21</v>
      </c>
      <c r="H208" s="3" t="s">
        <v>18</v>
      </c>
      <c r="I208" s="3">
        <v>2</v>
      </c>
      <c r="J208" s="3" t="s">
        <v>47</v>
      </c>
      <c r="K208" s="3" t="s">
        <v>17</v>
      </c>
      <c r="L208" s="3">
        <v>62</v>
      </c>
      <c r="M208" s="3" t="str">
        <f t="shared" si="3"/>
        <v>Old Age</v>
      </c>
      <c r="N208" s="3" t="s">
        <v>18</v>
      </c>
    </row>
    <row r="209" spans="1:14" x14ac:dyDescent="0.3">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39</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36</v>
      </c>
      <c r="C216" s="3" t="s">
        <v>39</v>
      </c>
      <c r="D216" s="4">
        <v>30000</v>
      </c>
      <c r="E216" s="3">
        <v>1</v>
      </c>
      <c r="F216" s="3" t="s">
        <v>13</v>
      </c>
      <c r="G216" s="3" t="s">
        <v>20</v>
      </c>
      <c r="H216" s="3" t="s">
        <v>15</v>
      </c>
      <c r="I216" s="3">
        <v>0</v>
      </c>
      <c r="J216" s="3" t="s">
        <v>16</v>
      </c>
      <c r="K216" s="3" t="s">
        <v>17</v>
      </c>
      <c r="L216" s="3">
        <v>65</v>
      </c>
      <c r="M216" s="3" t="str">
        <f t="shared" si="3"/>
        <v>Old Age</v>
      </c>
      <c r="N216" s="3" t="s">
        <v>15</v>
      </c>
    </row>
    <row r="217" spans="1:14" x14ac:dyDescent="0.3">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36</v>
      </c>
      <c r="C226" s="3" t="s">
        <v>38</v>
      </c>
      <c r="D226" s="4">
        <v>30000</v>
      </c>
      <c r="E226" s="3">
        <v>2</v>
      </c>
      <c r="F226" s="3" t="s">
        <v>19</v>
      </c>
      <c r="G226" s="3" t="s">
        <v>20</v>
      </c>
      <c r="H226" s="3" t="s">
        <v>18</v>
      </c>
      <c r="I226" s="3">
        <v>2</v>
      </c>
      <c r="J226" s="3" t="s">
        <v>16</v>
      </c>
      <c r="K226" s="3" t="s">
        <v>24</v>
      </c>
      <c r="L226" s="3">
        <v>67</v>
      </c>
      <c r="M226" s="3" t="str">
        <f t="shared" si="3"/>
        <v>Old Age</v>
      </c>
      <c r="N226" s="3" t="s">
        <v>18</v>
      </c>
    </row>
    <row r="227" spans="1:14" x14ac:dyDescent="0.3">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4">
        <v>80000</v>
      </c>
      <c r="E231" s="3">
        <v>5</v>
      </c>
      <c r="F231" s="3" t="s">
        <v>27</v>
      </c>
      <c r="G231" s="3" t="s">
        <v>28</v>
      </c>
      <c r="H231" s="3" t="s">
        <v>15</v>
      </c>
      <c r="I231" s="3">
        <v>3</v>
      </c>
      <c r="J231" s="3" t="s">
        <v>47</v>
      </c>
      <c r="K231" s="3" t="s">
        <v>17</v>
      </c>
      <c r="L231" s="3">
        <v>57</v>
      </c>
      <c r="M231" s="3" t="str">
        <f t="shared" si="3"/>
        <v>Old Age</v>
      </c>
      <c r="N231" s="3" t="s">
        <v>18</v>
      </c>
    </row>
    <row r="232" spans="1:14" x14ac:dyDescent="0.3">
      <c r="A232" s="3">
        <v>22830</v>
      </c>
      <c r="B232" s="3" t="s">
        <v>36</v>
      </c>
      <c r="C232" s="3" t="s">
        <v>39</v>
      </c>
      <c r="D232" s="4">
        <v>120000</v>
      </c>
      <c r="E232" s="3">
        <v>4</v>
      </c>
      <c r="F232" s="3" t="s">
        <v>19</v>
      </c>
      <c r="G232" s="3" t="s">
        <v>28</v>
      </c>
      <c r="H232" s="3" t="s">
        <v>15</v>
      </c>
      <c r="I232" s="3">
        <v>3</v>
      </c>
      <c r="J232" s="3" t="s">
        <v>47</v>
      </c>
      <c r="K232" s="3" t="s">
        <v>17</v>
      </c>
      <c r="L232" s="3">
        <v>56</v>
      </c>
      <c r="M232" s="3" t="str">
        <f t="shared" si="3"/>
        <v>Old Age</v>
      </c>
      <c r="N232" s="3" t="s">
        <v>18</v>
      </c>
    </row>
    <row r="233" spans="1:14" x14ac:dyDescent="0.3">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39</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36</v>
      </c>
      <c r="C237" s="3" t="s">
        <v>38</v>
      </c>
      <c r="D237" s="4">
        <v>10000</v>
      </c>
      <c r="E237" s="3">
        <v>1</v>
      </c>
      <c r="F237" s="3" t="s">
        <v>31</v>
      </c>
      <c r="G237" s="3" t="s">
        <v>20</v>
      </c>
      <c r="H237" s="3" t="s">
        <v>15</v>
      </c>
      <c r="I237" s="3">
        <v>0</v>
      </c>
      <c r="J237" s="3" t="s">
        <v>16</v>
      </c>
      <c r="K237" s="3" t="s">
        <v>17</v>
      </c>
      <c r="L237" s="3">
        <v>70</v>
      </c>
      <c r="M237" s="3" t="str">
        <f t="shared" si="3"/>
        <v>Old Age</v>
      </c>
      <c r="N237" s="3" t="s">
        <v>15</v>
      </c>
    </row>
    <row r="238" spans="1:14" x14ac:dyDescent="0.3">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38</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36</v>
      </c>
      <c r="C250" s="3" t="s">
        <v>38</v>
      </c>
      <c r="D250" s="4">
        <v>10000</v>
      </c>
      <c r="E250" s="3">
        <v>5</v>
      </c>
      <c r="F250" s="3" t="s">
        <v>27</v>
      </c>
      <c r="G250" s="3" t="s">
        <v>14</v>
      </c>
      <c r="H250" s="3" t="s">
        <v>18</v>
      </c>
      <c r="I250" s="3">
        <v>3</v>
      </c>
      <c r="J250" s="3" t="s">
        <v>26</v>
      </c>
      <c r="K250" s="3" t="s">
        <v>24</v>
      </c>
      <c r="L250" s="3">
        <v>62</v>
      </c>
      <c r="M250" s="3" t="str">
        <f t="shared" si="3"/>
        <v>Old Age</v>
      </c>
      <c r="N250" s="3" t="s">
        <v>18</v>
      </c>
    </row>
    <row r="251" spans="1:14" x14ac:dyDescent="0.3">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4">
        <v>100000</v>
      </c>
      <c r="E252" s="3">
        <v>5</v>
      </c>
      <c r="F252" s="3" t="s">
        <v>31</v>
      </c>
      <c r="G252" s="3" t="s">
        <v>28</v>
      </c>
      <c r="H252" s="3" t="s">
        <v>18</v>
      </c>
      <c r="I252" s="3">
        <v>1</v>
      </c>
      <c r="J252" s="3" t="s">
        <v>26</v>
      </c>
      <c r="K252" s="3" t="s">
        <v>24</v>
      </c>
      <c r="L252" s="3">
        <v>78</v>
      </c>
      <c r="M252" s="3" t="str">
        <f t="shared" si="3"/>
        <v>Old Age</v>
      </c>
      <c r="N252" s="3" t="s">
        <v>15</v>
      </c>
    </row>
    <row r="253" spans="1:14" x14ac:dyDescent="0.3">
      <c r="A253" s="3">
        <v>18172</v>
      </c>
      <c r="B253" s="3" t="s">
        <v>36</v>
      </c>
      <c r="C253" s="3" t="s">
        <v>39</v>
      </c>
      <c r="D253" s="4">
        <v>130000</v>
      </c>
      <c r="E253" s="3">
        <v>4</v>
      </c>
      <c r="F253" s="3" t="s">
        <v>27</v>
      </c>
      <c r="G253" s="3" t="s">
        <v>21</v>
      </c>
      <c r="H253" s="3" t="s">
        <v>15</v>
      </c>
      <c r="I253" s="3">
        <v>3</v>
      </c>
      <c r="J253" s="3" t="s">
        <v>16</v>
      </c>
      <c r="K253" s="3" t="s">
        <v>17</v>
      </c>
      <c r="L253" s="3">
        <v>55</v>
      </c>
      <c r="M253" s="3" t="str">
        <f t="shared" si="3"/>
        <v>Old Age</v>
      </c>
      <c r="N253" s="3" t="s">
        <v>18</v>
      </c>
    </row>
    <row r="254" spans="1:14" x14ac:dyDescent="0.3">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4">
        <v>100000</v>
      </c>
      <c r="E255" s="3">
        <v>3</v>
      </c>
      <c r="F255" s="3" t="s">
        <v>29</v>
      </c>
      <c r="G255" s="3" t="s">
        <v>21</v>
      </c>
      <c r="H255" s="3" t="s">
        <v>15</v>
      </c>
      <c r="I255" s="3">
        <v>0</v>
      </c>
      <c r="J255" s="3" t="s">
        <v>47</v>
      </c>
      <c r="K255" s="3" t="s">
        <v>17</v>
      </c>
      <c r="L255" s="3">
        <v>59</v>
      </c>
      <c r="M255" s="3" t="str">
        <f t="shared" si="3"/>
        <v>Old Age</v>
      </c>
      <c r="N255" s="3" t="s">
        <v>15</v>
      </c>
    </row>
    <row r="256" spans="1:14" x14ac:dyDescent="0.3">
      <c r="A256" s="3">
        <v>21375</v>
      </c>
      <c r="B256" s="3" t="s">
        <v>37</v>
      </c>
      <c r="C256" s="3" t="s">
        <v>39</v>
      </c>
      <c r="D256" s="4">
        <v>20000</v>
      </c>
      <c r="E256" s="3">
        <v>2</v>
      </c>
      <c r="F256" s="3" t="s">
        <v>29</v>
      </c>
      <c r="G256" s="3" t="s">
        <v>20</v>
      </c>
      <c r="H256" s="3" t="s">
        <v>15</v>
      </c>
      <c r="I256" s="3">
        <v>2</v>
      </c>
      <c r="J256" s="3" t="s">
        <v>23</v>
      </c>
      <c r="K256" s="3" t="s">
        <v>24</v>
      </c>
      <c r="L256" s="3">
        <v>57</v>
      </c>
      <c r="M256" s="3" t="str">
        <f t="shared" si="3"/>
        <v>Old Age</v>
      </c>
      <c r="N256" s="3" t="s">
        <v>18</v>
      </c>
    </row>
    <row r="257" spans="1:14" x14ac:dyDescent="0.3">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IF(L259&gt;54,"Old Age",IF(L259&gt;=31,"Middle Age",IF(L259&lt;31,"Adolescent","Invalid")))</f>
        <v>Middle Age</v>
      </c>
      <c r="N259" s="3" t="s">
        <v>15</v>
      </c>
    </row>
    <row r="260" spans="1:14" x14ac:dyDescent="0.3">
      <c r="A260" s="3">
        <v>14193</v>
      </c>
      <c r="B260" s="3" t="s">
        <v>37</v>
      </c>
      <c r="C260" s="3" t="s">
        <v>38</v>
      </c>
      <c r="D260" s="4">
        <v>100000</v>
      </c>
      <c r="E260" s="3">
        <v>3</v>
      </c>
      <c r="F260" s="3" t="s">
        <v>19</v>
      </c>
      <c r="G260" s="3" t="s">
        <v>28</v>
      </c>
      <c r="H260" s="3" t="s">
        <v>15</v>
      </c>
      <c r="I260" s="3">
        <v>4</v>
      </c>
      <c r="J260" s="3" t="s">
        <v>47</v>
      </c>
      <c r="K260" s="3" t="s">
        <v>17</v>
      </c>
      <c r="L260" s="3">
        <v>56</v>
      </c>
      <c r="M260" s="3" t="str">
        <f t="shared" si="4"/>
        <v>Old Age</v>
      </c>
      <c r="N260" s="3" t="s">
        <v>18</v>
      </c>
    </row>
    <row r="261" spans="1:14" x14ac:dyDescent="0.3">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4">
        <v>30000</v>
      </c>
      <c r="E301" s="3">
        <v>2</v>
      </c>
      <c r="F301" s="3" t="s">
        <v>19</v>
      </c>
      <c r="G301" s="3" t="s">
        <v>20</v>
      </c>
      <c r="H301" s="3" t="s">
        <v>18</v>
      </c>
      <c r="I301" s="3">
        <v>2</v>
      </c>
      <c r="J301" s="3" t="s">
        <v>23</v>
      </c>
      <c r="K301" s="3" t="s">
        <v>24</v>
      </c>
      <c r="L301" s="3">
        <v>69</v>
      </c>
      <c r="M301" s="3" t="str">
        <f t="shared" si="4"/>
        <v>Old Age</v>
      </c>
      <c r="N301" s="3" t="s">
        <v>18</v>
      </c>
    </row>
    <row r="302" spans="1:14" x14ac:dyDescent="0.3">
      <c r="A302" s="3">
        <v>25906</v>
      </c>
      <c r="B302" s="3" t="s">
        <v>37</v>
      </c>
      <c r="C302" s="3" t="s">
        <v>38</v>
      </c>
      <c r="D302" s="4">
        <v>10000</v>
      </c>
      <c r="E302" s="3">
        <v>5</v>
      </c>
      <c r="F302" s="3" t="s">
        <v>27</v>
      </c>
      <c r="G302" s="3" t="s">
        <v>14</v>
      </c>
      <c r="H302" s="3" t="s">
        <v>18</v>
      </c>
      <c r="I302" s="3">
        <v>2</v>
      </c>
      <c r="J302" s="3" t="s">
        <v>26</v>
      </c>
      <c r="K302" s="3" t="s">
        <v>24</v>
      </c>
      <c r="L302" s="3">
        <v>62</v>
      </c>
      <c r="M302" s="3" t="str">
        <f t="shared" si="4"/>
        <v>Old Age</v>
      </c>
      <c r="N302" s="3" t="s">
        <v>18</v>
      </c>
    </row>
    <row r="303" spans="1:14" x14ac:dyDescent="0.3">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39</v>
      </c>
      <c r="D304" s="4">
        <v>30000</v>
      </c>
      <c r="E304" s="3">
        <v>1</v>
      </c>
      <c r="F304" s="3" t="s">
        <v>13</v>
      </c>
      <c r="G304" s="3" t="s">
        <v>20</v>
      </c>
      <c r="H304" s="3" t="s">
        <v>15</v>
      </c>
      <c r="I304" s="3">
        <v>0</v>
      </c>
      <c r="J304" s="3" t="s">
        <v>16</v>
      </c>
      <c r="K304" s="3" t="s">
        <v>17</v>
      </c>
      <c r="L304" s="3">
        <v>62</v>
      </c>
      <c r="M304" s="3" t="str">
        <f t="shared" si="4"/>
        <v>Old Age</v>
      </c>
      <c r="N304" s="3" t="s">
        <v>15</v>
      </c>
    </row>
    <row r="305" spans="1:14" x14ac:dyDescent="0.3">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4">
        <v>10000</v>
      </c>
      <c r="E307" s="3">
        <v>2</v>
      </c>
      <c r="F307" s="3" t="s">
        <v>29</v>
      </c>
      <c r="G307" s="3" t="s">
        <v>20</v>
      </c>
      <c r="H307" s="3" t="s">
        <v>15</v>
      </c>
      <c r="I307" s="3">
        <v>2</v>
      </c>
      <c r="J307" s="3" t="s">
        <v>23</v>
      </c>
      <c r="K307" s="3" t="s">
        <v>24</v>
      </c>
      <c r="L307" s="3">
        <v>58</v>
      </c>
      <c r="M307" s="3" t="str">
        <f t="shared" si="4"/>
        <v>Old Age</v>
      </c>
      <c r="N307" s="3" t="s">
        <v>18</v>
      </c>
    </row>
    <row r="308" spans="1:14" x14ac:dyDescent="0.3">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4">
        <v>10000</v>
      </c>
      <c r="E309" s="3">
        <v>2</v>
      </c>
      <c r="F309" s="3" t="s">
        <v>13</v>
      </c>
      <c r="G309" s="3" t="s">
        <v>20</v>
      </c>
      <c r="H309" s="3" t="s">
        <v>15</v>
      </c>
      <c r="I309" s="3">
        <v>1</v>
      </c>
      <c r="J309" s="3" t="s">
        <v>16</v>
      </c>
      <c r="K309" s="3" t="s">
        <v>17</v>
      </c>
      <c r="L309" s="3">
        <v>66</v>
      </c>
      <c r="M309" s="3" t="str">
        <f t="shared" si="4"/>
        <v>Old Age</v>
      </c>
      <c r="N309" s="3" t="s">
        <v>18</v>
      </c>
    </row>
    <row r="310" spans="1:14" x14ac:dyDescent="0.3">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4">
        <v>20000</v>
      </c>
      <c r="E314" s="3">
        <v>4</v>
      </c>
      <c r="F314" s="3" t="s">
        <v>27</v>
      </c>
      <c r="G314" s="3" t="s">
        <v>14</v>
      </c>
      <c r="H314" s="3" t="s">
        <v>15</v>
      </c>
      <c r="I314" s="3">
        <v>2</v>
      </c>
      <c r="J314" s="3" t="s">
        <v>23</v>
      </c>
      <c r="K314" s="3" t="s">
        <v>24</v>
      </c>
      <c r="L314" s="3">
        <v>58</v>
      </c>
      <c r="M314" s="3" t="str">
        <f t="shared" si="4"/>
        <v>Old Age</v>
      </c>
      <c r="N314" s="3" t="s">
        <v>15</v>
      </c>
    </row>
    <row r="315" spans="1:14" x14ac:dyDescent="0.3">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4">
        <v>50000</v>
      </c>
      <c r="E318" s="3">
        <v>2</v>
      </c>
      <c r="F318" s="3" t="s">
        <v>31</v>
      </c>
      <c r="G318" s="3" t="s">
        <v>28</v>
      </c>
      <c r="H318" s="3" t="s">
        <v>15</v>
      </c>
      <c r="I318" s="3">
        <v>1</v>
      </c>
      <c r="J318" s="3" t="s">
        <v>23</v>
      </c>
      <c r="K318" s="3" t="s">
        <v>24</v>
      </c>
      <c r="L318" s="3">
        <v>64</v>
      </c>
      <c r="M318" s="3" t="str">
        <f t="shared" si="4"/>
        <v>Old Age</v>
      </c>
      <c r="N318" s="3" t="s">
        <v>15</v>
      </c>
    </row>
    <row r="319" spans="1:14" x14ac:dyDescent="0.3">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IF(L323&gt;54,"Old Age",IF(L323&gt;=31,"Middle Age",IF(L323&lt;31,"Adolescent","Invalid")))</f>
        <v>Middle Age</v>
      </c>
      <c r="N323" s="3" t="s">
        <v>15</v>
      </c>
    </row>
    <row r="324" spans="1:14" x14ac:dyDescent="0.3">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4">
        <v>90000</v>
      </c>
      <c r="E331" s="3">
        <v>5</v>
      </c>
      <c r="F331" s="3" t="s">
        <v>29</v>
      </c>
      <c r="G331" s="3" t="s">
        <v>14</v>
      </c>
      <c r="H331" s="3" t="s">
        <v>15</v>
      </c>
      <c r="I331" s="3">
        <v>2</v>
      </c>
      <c r="J331" s="3" t="s">
        <v>47</v>
      </c>
      <c r="K331" s="3" t="s">
        <v>17</v>
      </c>
      <c r="L331" s="3">
        <v>59</v>
      </c>
      <c r="M331" s="3" t="str">
        <f t="shared" si="5"/>
        <v>Old Age</v>
      </c>
      <c r="N331" s="3" t="s">
        <v>18</v>
      </c>
    </row>
    <row r="332" spans="1:14" x14ac:dyDescent="0.3">
      <c r="A332" s="3">
        <v>24898</v>
      </c>
      <c r="B332" s="3" t="s">
        <v>37</v>
      </c>
      <c r="C332" s="3" t="s">
        <v>38</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3">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4">
        <v>20000</v>
      </c>
      <c r="E341" s="3">
        <v>1</v>
      </c>
      <c r="F341" s="3" t="s">
        <v>13</v>
      </c>
      <c r="G341" s="3" t="s">
        <v>20</v>
      </c>
      <c r="H341" s="3" t="s">
        <v>15</v>
      </c>
      <c r="I341" s="3">
        <v>0</v>
      </c>
      <c r="J341" s="3" t="s">
        <v>16</v>
      </c>
      <c r="K341" s="3" t="s">
        <v>17</v>
      </c>
      <c r="L341" s="3">
        <v>66</v>
      </c>
      <c r="M341" s="3" t="str">
        <f t="shared" si="5"/>
        <v>Old Age</v>
      </c>
      <c r="N341" s="3" t="s">
        <v>18</v>
      </c>
    </row>
    <row r="342" spans="1:14" x14ac:dyDescent="0.3">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4">
        <v>90000</v>
      </c>
      <c r="E360" s="3">
        <v>4</v>
      </c>
      <c r="F360" s="3" t="s">
        <v>27</v>
      </c>
      <c r="G360" s="3" t="s">
        <v>28</v>
      </c>
      <c r="H360" s="3" t="s">
        <v>15</v>
      </c>
      <c r="I360" s="3">
        <v>3</v>
      </c>
      <c r="J360" s="3" t="s">
        <v>23</v>
      </c>
      <c r="K360" s="3" t="s">
        <v>17</v>
      </c>
      <c r="L360" s="3">
        <v>58</v>
      </c>
      <c r="M360" s="3" t="str">
        <f t="shared" si="5"/>
        <v>Old Age</v>
      </c>
      <c r="N360" s="3" t="s">
        <v>15</v>
      </c>
    </row>
    <row r="361" spans="1:14" x14ac:dyDescent="0.3">
      <c r="A361" s="3">
        <v>17230</v>
      </c>
      <c r="B361" s="3" t="s">
        <v>36</v>
      </c>
      <c r="C361" s="3" t="s">
        <v>39</v>
      </c>
      <c r="D361" s="4">
        <v>80000</v>
      </c>
      <c r="E361" s="3">
        <v>0</v>
      </c>
      <c r="F361" s="3" t="s">
        <v>13</v>
      </c>
      <c r="G361" s="3" t="s">
        <v>21</v>
      </c>
      <c r="H361" s="3" t="s">
        <v>15</v>
      </c>
      <c r="I361" s="3">
        <v>3</v>
      </c>
      <c r="J361" s="3" t="s">
        <v>47</v>
      </c>
      <c r="K361" s="3" t="s">
        <v>24</v>
      </c>
      <c r="L361" s="3">
        <v>30</v>
      </c>
      <c r="M361" s="3" t="str">
        <f t="shared" si="5"/>
        <v>Adolescent</v>
      </c>
      <c r="N361" s="3" t="s">
        <v>18</v>
      </c>
    </row>
    <row r="362" spans="1:14" x14ac:dyDescent="0.3">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4">
        <v>40000</v>
      </c>
      <c r="E365" s="3">
        <v>2</v>
      </c>
      <c r="F365" s="3" t="s">
        <v>13</v>
      </c>
      <c r="G365" s="3" t="s">
        <v>28</v>
      </c>
      <c r="H365" s="3" t="s">
        <v>15</v>
      </c>
      <c r="I365" s="3">
        <v>2</v>
      </c>
      <c r="J365" s="3" t="s">
        <v>16</v>
      </c>
      <c r="K365" s="3" t="s">
        <v>24</v>
      </c>
      <c r="L365" s="3">
        <v>66</v>
      </c>
      <c r="M365" s="3" t="str">
        <f t="shared" si="5"/>
        <v>Old Age</v>
      </c>
      <c r="N365" s="3" t="s">
        <v>15</v>
      </c>
    </row>
    <row r="366" spans="1:14" x14ac:dyDescent="0.3">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4">
        <v>30000</v>
      </c>
      <c r="E370" s="3">
        <v>2</v>
      </c>
      <c r="F370" s="3" t="s">
        <v>19</v>
      </c>
      <c r="G370" s="3" t="s">
        <v>20</v>
      </c>
      <c r="H370" s="3" t="s">
        <v>18</v>
      </c>
      <c r="I370" s="3">
        <v>2</v>
      </c>
      <c r="J370" s="3" t="s">
        <v>23</v>
      </c>
      <c r="K370" s="3" t="s">
        <v>24</v>
      </c>
      <c r="L370" s="3">
        <v>60</v>
      </c>
      <c r="M370" s="3" t="str">
        <f t="shared" si="5"/>
        <v>Old Age</v>
      </c>
      <c r="N370" s="3" t="s">
        <v>15</v>
      </c>
    </row>
    <row r="371" spans="1:14" x14ac:dyDescent="0.3">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4">
        <v>40000</v>
      </c>
      <c r="E377" s="3">
        <v>1</v>
      </c>
      <c r="F377" s="3" t="s">
        <v>13</v>
      </c>
      <c r="G377" s="3" t="s">
        <v>14</v>
      </c>
      <c r="H377" s="3" t="s">
        <v>15</v>
      </c>
      <c r="I377" s="3">
        <v>1</v>
      </c>
      <c r="J377" s="3" t="s">
        <v>16</v>
      </c>
      <c r="K377" s="3" t="s">
        <v>17</v>
      </c>
      <c r="L377" s="3">
        <v>89</v>
      </c>
      <c r="M377" s="3" t="str">
        <f t="shared" si="5"/>
        <v>Old Age</v>
      </c>
      <c r="N377" s="3" t="s">
        <v>18</v>
      </c>
    </row>
    <row r="378" spans="1:14" x14ac:dyDescent="0.3">
      <c r="A378" s="3">
        <v>20977</v>
      </c>
      <c r="B378" s="3" t="s">
        <v>36</v>
      </c>
      <c r="C378" s="3" t="s">
        <v>39</v>
      </c>
      <c r="D378" s="4">
        <v>20000</v>
      </c>
      <c r="E378" s="3">
        <v>1</v>
      </c>
      <c r="F378" s="3" t="s">
        <v>13</v>
      </c>
      <c r="G378" s="3" t="s">
        <v>20</v>
      </c>
      <c r="H378" s="3" t="s">
        <v>15</v>
      </c>
      <c r="I378" s="3">
        <v>0</v>
      </c>
      <c r="J378" s="3" t="s">
        <v>16</v>
      </c>
      <c r="K378" s="3" t="s">
        <v>17</v>
      </c>
      <c r="L378" s="3">
        <v>64</v>
      </c>
      <c r="M378" s="3" t="str">
        <f t="shared" si="5"/>
        <v>Old Age</v>
      </c>
      <c r="N378" s="3" t="s">
        <v>15</v>
      </c>
    </row>
    <row r="379" spans="1:14" x14ac:dyDescent="0.3">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4">
        <v>30000</v>
      </c>
      <c r="E380" s="3">
        <v>3</v>
      </c>
      <c r="F380" s="3" t="s">
        <v>19</v>
      </c>
      <c r="G380" s="3" t="s">
        <v>20</v>
      </c>
      <c r="H380" s="3" t="s">
        <v>18</v>
      </c>
      <c r="I380" s="3">
        <v>2</v>
      </c>
      <c r="J380" s="3" t="s">
        <v>23</v>
      </c>
      <c r="K380" s="3" t="s">
        <v>24</v>
      </c>
      <c r="L380" s="3">
        <v>56</v>
      </c>
      <c r="M380" s="3" t="str">
        <f t="shared" si="5"/>
        <v>Old Age</v>
      </c>
      <c r="N380" s="3" t="s">
        <v>18</v>
      </c>
    </row>
    <row r="381" spans="1:14" x14ac:dyDescent="0.3">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4">
        <v>70000</v>
      </c>
      <c r="E382" s="3">
        <v>0</v>
      </c>
      <c r="F382" s="3" t="s">
        <v>13</v>
      </c>
      <c r="G382" s="3" t="s">
        <v>21</v>
      </c>
      <c r="H382" s="3" t="s">
        <v>18</v>
      </c>
      <c r="I382" s="3">
        <v>3</v>
      </c>
      <c r="J382" s="3" t="s">
        <v>47</v>
      </c>
      <c r="K382" s="3" t="s">
        <v>24</v>
      </c>
      <c r="L382" s="3">
        <v>30</v>
      </c>
      <c r="M382" s="3" t="str">
        <f t="shared" si="5"/>
        <v>Adolescent</v>
      </c>
      <c r="N382" s="3" t="s">
        <v>15</v>
      </c>
    </row>
    <row r="383" spans="1:14" x14ac:dyDescent="0.3">
      <c r="A383" s="3">
        <v>22974</v>
      </c>
      <c r="B383" s="3" t="s">
        <v>36</v>
      </c>
      <c r="C383" s="3" t="s">
        <v>38</v>
      </c>
      <c r="D383" s="4">
        <v>30000</v>
      </c>
      <c r="E383" s="3">
        <v>2</v>
      </c>
      <c r="F383" s="3" t="s">
        <v>19</v>
      </c>
      <c r="G383" s="3" t="s">
        <v>20</v>
      </c>
      <c r="H383" s="3" t="s">
        <v>15</v>
      </c>
      <c r="I383" s="3">
        <v>2</v>
      </c>
      <c r="J383" s="3" t="s">
        <v>23</v>
      </c>
      <c r="K383" s="3" t="s">
        <v>24</v>
      </c>
      <c r="L383" s="3">
        <v>69</v>
      </c>
      <c r="M383" s="3" t="str">
        <f t="shared" si="5"/>
        <v>Old Age</v>
      </c>
      <c r="N383" s="3" t="s">
        <v>18</v>
      </c>
    </row>
    <row r="384" spans="1:14" x14ac:dyDescent="0.3">
      <c r="A384" s="3">
        <v>13586</v>
      </c>
      <c r="B384" s="3" t="s">
        <v>36</v>
      </c>
      <c r="C384" s="3" t="s">
        <v>39</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IF(L387&gt;54,"Old Age",IF(L387&gt;=31,"Middle Age",IF(L387&lt;31,"Adolescent","Invalid")))</f>
        <v>Middle Age</v>
      </c>
      <c r="N387" s="3" t="s">
        <v>18</v>
      </c>
    </row>
    <row r="388" spans="1:14" x14ac:dyDescent="0.3">
      <c r="A388" s="3">
        <v>28957</v>
      </c>
      <c r="B388" s="3" t="s">
        <v>37</v>
      </c>
      <c r="C388" s="3" t="s">
        <v>38</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4">
        <v>30000</v>
      </c>
      <c r="E390" s="3">
        <v>1</v>
      </c>
      <c r="F390" s="3" t="s">
        <v>13</v>
      </c>
      <c r="G390" s="3" t="s">
        <v>20</v>
      </c>
      <c r="H390" s="3" t="s">
        <v>15</v>
      </c>
      <c r="I390" s="3">
        <v>0</v>
      </c>
      <c r="J390" s="3" t="s">
        <v>16</v>
      </c>
      <c r="K390" s="3" t="s">
        <v>17</v>
      </c>
      <c r="L390" s="3">
        <v>64</v>
      </c>
      <c r="M390" s="3" t="str">
        <f t="shared" si="6"/>
        <v>Old Age</v>
      </c>
      <c r="N390" s="3" t="s">
        <v>18</v>
      </c>
    </row>
    <row r="391" spans="1:14" x14ac:dyDescent="0.3">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4">
        <v>10000</v>
      </c>
      <c r="E399" s="3">
        <v>2</v>
      </c>
      <c r="F399" s="3" t="s">
        <v>29</v>
      </c>
      <c r="G399" s="3" t="s">
        <v>20</v>
      </c>
      <c r="H399" s="3" t="s">
        <v>15</v>
      </c>
      <c r="I399" s="3">
        <v>2</v>
      </c>
      <c r="J399" s="3" t="s">
        <v>23</v>
      </c>
      <c r="K399" s="3" t="s">
        <v>24</v>
      </c>
      <c r="L399" s="3">
        <v>58</v>
      </c>
      <c r="M399" s="3" t="str">
        <f t="shared" si="6"/>
        <v>Old Age</v>
      </c>
      <c r="N399" s="3" t="s">
        <v>18</v>
      </c>
    </row>
    <row r="400" spans="1:14" x14ac:dyDescent="0.3">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36</v>
      </c>
      <c r="C403" s="3" t="s">
        <v>38</v>
      </c>
      <c r="D403" s="4">
        <v>40000</v>
      </c>
      <c r="E403" s="3">
        <v>1</v>
      </c>
      <c r="F403" s="3" t="s">
        <v>13</v>
      </c>
      <c r="G403" s="3" t="s">
        <v>20</v>
      </c>
      <c r="H403" s="3" t="s">
        <v>15</v>
      </c>
      <c r="I403" s="3">
        <v>0</v>
      </c>
      <c r="J403" s="3" t="s">
        <v>16</v>
      </c>
      <c r="K403" s="3" t="s">
        <v>17</v>
      </c>
      <c r="L403" s="3">
        <v>80</v>
      </c>
      <c r="M403" s="3" t="str">
        <f t="shared" si="6"/>
        <v>Old Age</v>
      </c>
      <c r="N403" s="3" t="s">
        <v>18</v>
      </c>
    </row>
    <row r="404" spans="1:14" x14ac:dyDescent="0.3">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4">
        <v>30000</v>
      </c>
      <c r="E415" s="3">
        <v>2</v>
      </c>
      <c r="F415" s="3" t="s">
        <v>19</v>
      </c>
      <c r="G415" s="3" t="s">
        <v>20</v>
      </c>
      <c r="H415" s="3" t="s">
        <v>18</v>
      </c>
      <c r="I415" s="3">
        <v>2</v>
      </c>
      <c r="J415" s="3" t="s">
        <v>23</v>
      </c>
      <c r="K415" s="3" t="s">
        <v>24</v>
      </c>
      <c r="L415" s="3">
        <v>67</v>
      </c>
      <c r="M415" s="3" t="str">
        <f t="shared" si="6"/>
        <v>Old Age</v>
      </c>
      <c r="N415" s="3" t="s">
        <v>18</v>
      </c>
    </row>
    <row r="416" spans="1:14" x14ac:dyDescent="0.3">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4">
        <v>30000</v>
      </c>
      <c r="E419" s="3">
        <v>2</v>
      </c>
      <c r="F419" s="3" t="s">
        <v>19</v>
      </c>
      <c r="G419" s="3" t="s">
        <v>20</v>
      </c>
      <c r="H419" s="3" t="s">
        <v>18</v>
      </c>
      <c r="I419" s="3">
        <v>2</v>
      </c>
      <c r="J419" s="3" t="s">
        <v>23</v>
      </c>
      <c r="K419" s="3" t="s">
        <v>24</v>
      </c>
      <c r="L419" s="3">
        <v>67</v>
      </c>
      <c r="M419" s="3" t="str">
        <f t="shared" si="6"/>
        <v>Old Age</v>
      </c>
      <c r="N419" s="3" t="s">
        <v>18</v>
      </c>
    </row>
    <row r="420" spans="1:14" x14ac:dyDescent="0.3">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4">
        <v>100000</v>
      </c>
      <c r="E422" s="3">
        <v>2</v>
      </c>
      <c r="F422" s="3" t="s">
        <v>13</v>
      </c>
      <c r="G422" s="3" t="s">
        <v>28</v>
      </c>
      <c r="H422" s="3" t="s">
        <v>15</v>
      </c>
      <c r="I422" s="3">
        <v>4</v>
      </c>
      <c r="J422" s="3" t="s">
        <v>47</v>
      </c>
      <c r="K422" s="3" t="s">
        <v>17</v>
      </c>
      <c r="L422" s="3">
        <v>59</v>
      </c>
      <c r="M422" s="3" t="str">
        <f t="shared" si="6"/>
        <v>Old Age</v>
      </c>
      <c r="N422" s="3" t="s">
        <v>18</v>
      </c>
    </row>
    <row r="423" spans="1:14" x14ac:dyDescent="0.3">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4">
        <v>40000</v>
      </c>
      <c r="E427" s="3">
        <v>2</v>
      </c>
      <c r="F427" s="3" t="s">
        <v>13</v>
      </c>
      <c r="G427" s="3" t="s">
        <v>28</v>
      </c>
      <c r="H427" s="3" t="s">
        <v>15</v>
      </c>
      <c r="I427" s="3">
        <v>2</v>
      </c>
      <c r="J427" s="3" t="s">
        <v>16</v>
      </c>
      <c r="K427" s="3" t="s">
        <v>24</v>
      </c>
      <c r="L427" s="3">
        <v>67</v>
      </c>
      <c r="M427" s="3" t="str">
        <f t="shared" si="6"/>
        <v>Old Age</v>
      </c>
      <c r="N427" s="3" t="s">
        <v>18</v>
      </c>
    </row>
    <row r="428" spans="1:14" x14ac:dyDescent="0.3">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4">
        <v>30000</v>
      </c>
      <c r="E432" s="3">
        <v>3</v>
      </c>
      <c r="F432" s="3" t="s">
        <v>27</v>
      </c>
      <c r="G432" s="3" t="s">
        <v>14</v>
      </c>
      <c r="H432" s="3" t="s">
        <v>15</v>
      </c>
      <c r="I432" s="3">
        <v>2</v>
      </c>
      <c r="J432" s="3" t="s">
        <v>23</v>
      </c>
      <c r="K432" s="3" t="s">
        <v>24</v>
      </c>
      <c r="L432" s="3">
        <v>55</v>
      </c>
      <c r="M432" s="3" t="str">
        <f t="shared" si="6"/>
        <v>Old Age</v>
      </c>
      <c r="N432" s="3" t="s">
        <v>18</v>
      </c>
    </row>
    <row r="433" spans="1:14" x14ac:dyDescent="0.3">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38</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3">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4">
        <v>10000</v>
      </c>
      <c r="E437" s="3">
        <v>2</v>
      </c>
      <c r="F437" s="3" t="s">
        <v>13</v>
      </c>
      <c r="G437" s="3" t="s">
        <v>20</v>
      </c>
      <c r="H437" s="3" t="s">
        <v>18</v>
      </c>
      <c r="I437" s="3">
        <v>1</v>
      </c>
      <c r="J437" s="3" t="s">
        <v>22</v>
      </c>
      <c r="K437" s="3" t="s">
        <v>17</v>
      </c>
      <c r="L437" s="3">
        <v>68</v>
      </c>
      <c r="M437" s="3" t="str">
        <f t="shared" si="6"/>
        <v>Old Age</v>
      </c>
      <c r="N437" s="3" t="s">
        <v>18</v>
      </c>
    </row>
    <row r="438" spans="1:14" x14ac:dyDescent="0.3">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IF(L451&gt;54,"Old Age",IF(L451&gt;=31,"Middle Age",IF(L451&lt;31,"Adolescent","Invalid")))</f>
        <v>Middle Age</v>
      </c>
      <c r="N451" s="3" t="s">
        <v>18</v>
      </c>
    </row>
    <row r="452" spans="1:14" x14ac:dyDescent="0.3">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4">
        <v>30000</v>
      </c>
      <c r="E454" s="3">
        <v>2</v>
      </c>
      <c r="F454" s="3" t="s">
        <v>19</v>
      </c>
      <c r="G454" s="3" t="s">
        <v>20</v>
      </c>
      <c r="H454" s="3" t="s">
        <v>18</v>
      </c>
      <c r="I454" s="3">
        <v>2</v>
      </c>
      <c r="J454" s="3" t="s">
        <v>16</v>
      </c>
      <c r="K454" s="3" t="s">
        <v>24</v>
      </c>
      <c r="L454" s="3">
        <v>69</v>
      </c>
      <c r="M454" s="3" t="str">
        <f t="shared" si="7"/>
        <v>Old Age</v>
      </c>
      <c r="N454" s="3" t="s">
        <v>18</v>
      </c>
    </row>
    <row r="455" spans="1:14" x14ac:dyDescent="0.3">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4">
        <v>20000</v>
      </c>
      <c r="E459" s="3">
        <v>1</v>
      </c>
      <c r="F459" s="3" t="s">
        <v>19</v>
      </c>
      <c r="G459" s="3" t="s">
        <v>25</v>
      </c>
      <c r="H459" s="3" t="s">
        <v>15</v>
      </c>
      <c r="I459" s="3">
        <v>0</v>
      </c>
      <c r="J459" s="3" t="s">
        <v>16</v>
      </c>
      <c r="K459" s="3" t="s">
        <v>17</v>
      </c>
      <c r="L459" s="3">
        <v>65</v>
      </c>
      <c r="M459" s="3" t="str">
        <f t="shared" si="7"/>
        <v>Old Age</v>
      </c>
      <c r="N459" s="3" t="s">
        <v>18</v>
      </c>
    </row>
    <row r="460" spans="1:14" x14ac:dyDescent="0.3">
      <c r="A460" s="3">
        <v>21560</v>
      </c>
      <c r="B460" s="3" t="s">
        <v>36</v>
      </c>
      <c r="C460" s="3" t="s">
        <v>39</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37</v>
      </c>
      <c r="C461" s="3" t="s">
        <v>38</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4">
        <v>40000</v>
      </c>
      <c r="E467" s="3">
        <v>2</v>
      </c>
      <c r="F467" s="3" t="s">
        <v>13</v>
      </c>
      <c r="G467" s="3" t="s">
        <v>28</v>
      </c>
      <c r="H467" s="3" t="s">
        <v>15</v>
      </c>
      <c r="I467" s="3">
        <v>2</v>
      </c>
      <c r="J467" s="3" t="s">
        <v>16</v>
      </c>
      <c r="K467" s="3" t="s">
        <v>24</v>
      </c>
      <c r="L467" s="3">
        <v>65</v>
      </c>
      <c r="M467" s="3" t="str">
        <f t="shared" si="7"/>
        <v>Old Age</v>
      </c>
      <c r="N467" s="3" t="s">
        <v>18</v>
      </c>
    </row>
    <row r="468" spans="1:14" x14ac:dyDescent="0.3">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4">
        <v>30000</v>
      </c>
      <c r="E471" s="3">
        <v>1</v>
      </c>
      <c r="F471" s="3" t="s">
        <v>13</v>
      </c>
      <c r="G471" s="3" t="s">
        <v>20</v>
      </c>
      <c r="H471" s="3" t="s">
        <v>15</v>
      </c>
      <c r="I471" s="3">
        <v>0</v>
      </c>
      <c r="J471" s="3" t="s">
        <v>16</v>
      </c>
      <c r="K471" s="3" t="s">
        <v>17</v>
      </c>
      <c r="L471" s="3">
        <v>65</v>
      </c>
      <c r="M471" s="3" t="str">
        <f t="shared" si="7"/>
        <v>Old Age</v>
      </c>
      <c r="N471" s="3" t="s">
        <v>18</v>
      </c>
    </row>
    <row r="472" spans="1:14" x14ac:dyDescent="0.3">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4">
        <v>20000</v>
      </c>
      <c r="E477" s="3">
        <v>4</v>
      </c>
      <c r="F477" s="3" t="s">
        <v>27</v>
      </c>
      <c r="G477" s="3" t="s">
        <v>14</v>
      </c>
      <c r="H477" s="3" t="s">
        <v>18</v>
      </c>
      <c r="I477" s="3">
        <v>2</v>
      </c>
      <c r="J477" s="3" t="s">
        <v>26</v>
      </c>
      <c r="K477" s="3" t="s">
        <v>24</v>
      </c>
      <c r="L477" s="3">
        <v>60</v>
      </c>
      <c r="M477" s="3" t="str">
        <f t="shared" si="7"/>
        <v>Old Age</v>
      </c>
      <c r="N477" s="3" t="s">
        <v>18</v>
      </c>
    </row>
    <row r="478" spans="1:14" x14ac:dyDescent="0.3">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4">
        <v>10000</v>
      </c>
      <c r="E485" s="3">
        <v>1</v>
      </c>
      <c r="F485" s="3" t="s">
        <v>31</v>
      </c>
      <c r="G485" s="3" t="s">
        <v>20</v>
      </c>
      <c r="H485" s="3" t="s">
        <v>15</v>
      </c>
      <c r="I485" s="3">
        <v>0</v>
      </c>
      <c r="J485" s="3" t="s">
        <v>16</v>
      </c>
      <c r="K485" s="3" t="s">
        <v>17</v>
      </c>
      <c r="L485" s="3">
        <v>70</v>
      </c>
      <c r="M485" s="3" t="str">
        <f t="shared" si="7"/>
        <v>Old Age</v>
      </c>
      <c r="N485" s="3" t="s">
        <v>18</v>
      </c>
    </row>
    <row r="486" spans="1:14" x14ac:dyDescent="0.3">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4">
        <v>90000</v>
      </c>
      <c r="E488" s="3">
        <v>4</v>
      </c>
      <c r="F488" s="3" t="s">
        <v>29</v>
      </c>
      <c r="G488" s="3" t="s">
        <v>14</v>
      </c>
      <c r="H488" s="3" t="s">
        <v>15</v>
      </c>
      <c r="I488" s="3">
        <v>4</v>
      </c>
      <c r="J488" s="3" t="s">
        <v>47</v>
      </c>
      <c r="K488" s="3" t="s">
        <v>17</v>
      </c>
      <c r="L488" s="3">
        <v>58</v>
      </c>
      <c r="M488" s="3" t="str">
        <f t="shared" si="7"/>
        <v>Old Age</v>
      </c>
      <c r="N488" s="3" t="s">
        <v>18</v>
      </c>
    </row>
    <row r="489" spans="1:14" x14ac:dyDescent="0.3">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4">
        <v>70000</v>
      </c>
      <c r="E495" s="3">
        <v>5</v>
      </c>
      <c r="F495" s="3" t="s">
        <v>13</v>
      </c>
      <c r="G495" s="3" t="s">
        <v>28</v>
      </c>
      <c r="H495" s="3" t="s">
        <v>15</v>
      </c>
      <c r="I495" s="3">
        <v>3</v>
      </c>
      <c r="J495" s="3" t="s">
        <v>47</v>
      </c>
      <c r="K495" s="3" t="s">
        <v>32</v>
      </c>
      <c r="L495" s="3">
        <v>60</v>
      </c>
      <c r="M495" s="3" t="str">
        <f t="shared" si="7"/>
        <v>Old Age</v>
      </c>
      <c r="N495" s="3" t="s">
        <v>15</v>
      </c>
    </row>
    <row r="496" spans="1:14" x14ac:dyDescent="0.3">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4">
        <v>60000</v>
      </c>
      <c r="E497" s="3">
        <v>2</v>
      </c>
      <c r="F497" s="3" t="s">
        <v>19</v>
      </c>
      <c r="G497" s="3" t="s">
        <v>21</v>
      </c>
      <c r="H497" s="3" t="s">
        <v>15</v>
      </c>
      <c r="I497" s="3">
        <v>2</v>
      </c>
      <c r="J497" s="3" t="s">
        <v>47</v>
      </c>
      <c r="K497" s="3" t="s">
        <v>32</v>
      </c>
      <c r="L497" s="3">
        <v>56</v>
      </c>
      <c r="M497" s="3" t="str">
        <f t="shared" si="7"/>
        <v>Old Age</v>
      </c>
      <c r="N497" s="3" t="s">
        <v>18</v>
      </c>
    </row>
    <row r="498" spans="1:14" x14ac:dyDescent="0.3">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4">
        <v>80000</v>
      </c>
      <c r="E513" s="3">
        <v>4</v>
      </c>
      <c r="F513" s="3" t="s">
        <v>13</v>
      </c>
      <c r="G513" s="3" t="s">
        <v>28</v>
      </c>
      <c r="H513" s="3" t="s">
        <v>15</v>
      </c>
      <c r="I513" s="3">
        <v>0</v>
      </c>
      <c r="J513" s="3" t="s">
        <v>23</v>
      </c>
      <c r="K513" s="3" t="s">
        <v>32</v>
      </c>
      <c r="L513" s="3">
        <v>66</v>
      </c>
      <c r="M513" s="3" t="str">
        <f t="shared" si="7"/>
        <v>Old Age</v>
      </c>
      <c r="N513" s="3" t="s">
        <v>15</v>
      </c>
    </row>
    <row r="514" spans="1:14" x14ac:dyDescent="0.3">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4">
        <v>60000</v>
      </c>
      <c r="E515" s="3">
        <v>4</v>
      </c>
      <c r="F515" s="3" t="s">
        <v>31</v>
      </c>
      <c r="G515" s="3" t="s">
        <v>28</v>
      </c>
      <c r="H515" s="3" t="s">
        <v>15</v>
      </c>
      <c r="I515" s="3">
        <v>2</v>
      </c>
      <c r="J515" s="3" t="s">
        <v>47</v>
      </c>
      <c r="K515" s="3" t="s">
        <v>32</v>
      </c>
      <c r="L515" s="3">
        <v>61</v>
      </c>
      <c r="M515" s="3" t="str">
        <f t="shared" ref="M515:M578" si="8">IF(L515&gt;54,"Old Age",IF(L515&gt;=31,"Middle Age",IF(L515&lt;31,"Adolescent","Invalid")))</f>
        <v>Old Age</v>
      </c>
      <c r="N515" s="3" t="s">
        <v>15</v>
      </c>
    </row>
    <row r="516" spans="1:14" x14ac:dyDescent="0.3">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4">
        <v>80000</v>
      </c>
      <c r="E521" s="3">
        <v>5</v>
      </c>
      <c r="F521" s="3" t="s">
        <v>13</v>
      </c>
      <c r="G521" s="3" t="s">
        <v>28</v>
      </c>
      <c r="H521" s="3" t="s">
        <v>15</v>
      </c>
      <c r="I521" s="3">
        <v>2</v>
      </c>
      <c r="J521" s="3" t="s">
        <v>26</v>
      </c>
      <c r="K521" s="3" t="s">
        <v>32</v>
      </c>
      <c r="L521" s="3">
        <v>64</v>
      </c>
      <c r="M521" s="3" t="str">
        <f t="shared" si="8"/>
        <v>Old Age</v>
      </c>
      <c r="N521" s="3" t="s">
        <v>18</v>
      </c>
    </row>
    <row r="522" spans="1:14" x14ac:dyDescent="0.3">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4">
        <v>40000</v>
      </c>
      <c r="E523" s="3">
        <v>4</v>
      </c>
      <c r="F523" s="3" t="s">
        <v>27</v>
      </c>
      <c r="G523" s="3" t="s">
        <v>21</v>
      </c>
      <c r="H523" s="3" t="s">
        <v>15</v>
      </c>
      <c r="I523" s="3">
        <v>2</v>
      </c>
      <c r="J523" s="3" t="s">
        <v>47</v>
      </c>
      <c r="K523" s="3" t="s">
        <v>32</v>
      </c>
      <c r="L523" s="3">
        <v>62</v>
      </c>
      <c r="M523" s="3" t="str">
        <f t="shared" si="8"/>
        <v>Old Age</v>
      </c>
      <c r="N523" s="3" t="s">
        <v>15</v>
      </c>
    </row>
    <row r="524" spans="1:14" x14ac:dyDescent="0.3">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4">
        <v>80000</v>
      </c>
      <c r="E526" s="3">
        <v>4</v>
      </c>
      <c r="F526" s="3" t="s">
        <v>31</v>
      </c>
      <c r="G526" s="3" t="s">
        <v>28</v>
      </c>
      <c r="H526" s="3" t="s">
        <v>15</v>
      </c>
      <c r="I526" s="3">
        <v>2</v>
      </c>
      <c r="J526" s="3" t="s">
        <v>23</v>
      </c>
      <c r="K526" s="3" t="s">
        <v>32</v>
      </c>
      <c r="L526" s="3">
        <v>67</v>
      </c>
      <c r="M526" s="3" t="str">
        <f t="shared" si="8"/>
        <v>Old Age</v>
      </c>
      <c r="N526" s="3" t="s">
        <v>18</v>
      </c>
    </row>
    <row r="527" spans="1:14" x14ac:dyDescent="0.3">
      <c r="A527" s="3">
        <v>16791</v>
      </c>
      <c r="B527" s="3" t="s">
        <v>37</v>
      </c>
      <c r="C527" s="3" t="s">
        <v>39</v>
      </c>
      <c r="D527" s="4">
        <v>60000</v>
      </c>
      <c r="E527" s="3">
        <v>5</v>
      </c>
      <c r="F527" s="3" t="s">
        <v>13</v>
      </c>
      <c r="G527" s="3" t="s">
        <v>28</v>
      </c>
      <c r="H527" s="3" t="s">
        <v>15</v>
      </c>
      <c r="I527" s="3">
        <v>3</v>
      </c>
      <c r="J527" s="3" t="s">
        <v>47</v>
      </c>
      <c r="K527" s="3" t="s">
        <v>32</v>
      </c>
      <c r="L527" s="3">
        <v>59</v>
      </c>
      <c r="M527" s="3" t="str">
        <f t="shared" si="8"/>
        <v>Old Age</v>
      </c>
      <c r="N527" s="3" t="s">
        <v>15</v>
      </c>
    </row>
    <row r="528" spans="1:14" x14ac:dyDescent="0.3">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39</v>
      </c>
      <c r="D531" s="4">
        <v>60000</v>
      </c>
      <c r="E531" s="3">
        <v>2</v>
      </c>
      <c r="F531" s="3" t="s">
        <v>19</v>
      </c>
      <c r="G531" s="3" t="s">
        <v>21</v>
      </c>
      <c r="H531" s="3" t="s">
        <v>15</v>
      </c>
      <c r="I531" s="3">
        <v>1</v>
      </c>
      <c r="J531" s="3" t="s">
        <v>47</v>
      </c>
      <c r="K531" s="3" t="s">
        <v>32</v>
      </c>
      <c r="L531" s="3">
        <v>57</v>
      </c>
      <c r="M531" s="3" t="str">
        <f t="shared" si="8"/>
        <v>Old Age</v>
      </c>
      <c r="N531" s="3" t="s">
        <v>15</v>
      </c>
    </row>
    <row r="532" spans="1:14" x14ac:dyDescent="0.3">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4">
        <v>60000</v>
      </c>
      <c r="E535" s="3">
        <v>3</v>
      </c>
      <c r="F535" s="3" t="s">
        <v>13</v>
      </c>
      <c r="G535" s="3" t="s">
        <v>28</v>
      </c>
      <c r="H535" s="3" t="s">
        <v>15</v>
      </c>
      <c r="I535" s="3">
        <v>2</v>
      </c>
      <c r="J535" s="3" t="s">
        <v>47</v>
      </c>
      <c r="K535" s="3" t="s">
        <v>32</v>
      </c>
      <c r="L535" s="3">
        <v>66</v>
      </c>
      <c r="M535" s="3" t="str">
        <f t="shared" si="8"/>
        <v>Old Age</v>
      </c>
      <c r="N535" s="3" t="s">
        <v>18</v>
      </c>
    </row>
    <row r="536" spans="1:14" x14ac:dyDescent="0.3">
      <c r="A536" s="3">
        <v>24637</v>
      </c>
      <c r="B536" s="3" t="s">
        <v>36</v>
      </c>
      <c r="C536" s="3" t="s">
        <v>39</v>
      </c>
      <c r="D536" s="4">
        <v>40000</v>
      </c>
      <c r="E536" s="3">
        <v>4</v>
      </c>
      <c r="F536" s="3" t="s">
        <v>27</v>
      </c>
      <c r="G536" s="3" t="s">
        <v>21</v>
      </c>
      <c r="H536" s="3" t="s">
        <v>15</v>
      </c>
      <c r="I536" s="3">
        <v>2</v>
      </c>
      <c r="J536" s="3" t="s">
        <v>47</v>
      </c>
      <c r="K536" s="3" t="s">
        <v>32</v>
      </c>
      <c r="L536" s="3">
        <v>64</v>
      </c>
      <c r="M536" s="3" t="str">
        <f t="shared" si="8"/>
        <v>Old Age</v>
      </c>
      <c r="N536" s="3" t="s">
        <v>18</v>
      </c>
    </row>
    <row r="537" spans="1:14" x14ac:dyDescent="0.3">
      <c r="A537" s="3">
        <v>23893</v>
      </c>
      <c r="B537" s="3" t="s">
        <v>36</v>
      </c>
      <c r="C537" s="3" t="s">
        <v>39</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4">
        <v>60000</v>
      </c>
      <c r="E549" s="3">
        <v>2</v>
      </c>
      <c r="F549" s="3" t="s">
        <v>27</v>
      </c>
      <c r="G549" s="3" t="s">
        <v>21</v>
      </c>
      <c r="H549" s="3" t="s">
        <v>15</v>
      </c>
      <c r="I549" s="3">
        <v>2</v>
      </c>
      <c r="J549" s="3" t="s">
        <v>22</v>
      </c>
      <c r="K549" s="3" t="s">
        <v>32</v>
      </c>
      <c r="L549" s="3">
        <v>55</v>
      </c>
      <c r="M549" s="3" t="str">
        <f t="shared" si="8"/>
        <v>Old Age</v>
      </c>
      <c r="N549" s="3" t="s">
        <v>15</v>
      </c>
    </row>
    <row r="550" spans="1:14" x14ac:dyDescent="0.3">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4">
        <v>50000</v>
      </c>
      <c r="E553" s="3">
        <v>4</v>
      </c>
      <c r="F553" s="3" t="s">
        <v>13</v>
      </c>
      <c r="G553" s="3" t="s">
        <v>28</v>
      </c>
      <c r="H553" s="3" t="s">
        <v>15</v>
      </c>
      <c r="I553" s="3">
        <v>2</v>
      </c>
      <c r="J553" s="3" t="s">
        <v>47</v>
      </c>
      <c r="K553" s="3" t="s">
        <v>32</v>
      </c>
      <c r="L553" s="3">
        <v>63</v>
      </c>
      <c r="M553" s="3" t="str">
        <f t="shared" si="8"/>
        <v>Old Age</v>
      </c>
      <c r="N553" s="3" t="s">
        <v>18</v>
      </c>
    </row>
    <row r="554" spans="1:14" x14ac:dyDescent="0.3">
      <c r="A554" s="3">
        <v>14417</v>
      </c>
      <c r="B554" s="3" t="s">
        <v>37</v>
      </c>
      <c r="C554" s="3" t="s">
        <v>39</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36</v>
      </c>
      <c r="C555" s="3" t="s">
        <v>39</v>
      </c>
      <c r="D555" s="4">
        <v>40000</v>
      </c>
      <c r="E555" s="3">
        <v>3</v>
      </c>
      <c r="F555" s="3" t="s">
        <v>19</v>
      </c>
      <c r="G555" s="3" t="s">
        <v>21</v>
      </c>
      <c r="H555" s="3" t="s">
        <v>18</v>
      </c>
      <c r="I555" s="3">
        <v>2</v>
      </c>
      <c r="J555" s="3" t="s">
        <v>23</v>
      </c>
      <c r="K555" s="3" t="s">
        <v>32</v>
      </c>
      <c r="L555" s="3">
        <v>73</v>
      </c>
      <c r="M555" s="3" t="str">
        <f t="shared" si="8"/>
        <v>Old Age</v>
      </c>
      <c r="N555" s="3" t="s">
        <v>15</v>
      </c>
    </row>
    <row r="556" spans="1:14" x14ac:dyDescent="0.3">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4">
        <v>60000</v>
      </c>
      <c r="E561" s="3">
        <v>2</v>
      </c>
      <c r="F561" s="3" t="s">
        <v>13</v>
      </c>
      <c r="G561" s="3" t="s">
        <v>28</v>
      </c>
      <c r="H561" s="3" t="s">
        <v>15</v>
      </c>
      <c r="I561" s="3">
        <v>0</v>
      </c>
      <c r="J561" s="3" t="s">
        <v>47</v>
      </c>
      <c r="K561" s="3" t="s">
        <v>32</v>
      </c>
      <c r="L561" s="3">
        <v>58</v>
      </c>
      <c r="M561" s="3" t="str">
        <f t="shared" si="8"/>
        <v>Old Age</v>
      </c>
      <c r="N561" s="3" t="s">
        <v>18</v>
      </c>
    </row>
    <row r="562" spans="1:14" x14ac:dyDescent="0.3">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4">
        <v>60000</v>
      </c>
      <c r="E568" s="3">
        <v>2</v>
      </c>
      <c r="F568" s="3" t="s">
        <v>31</v>
      </c>
      <c r="G568" s="3" t="s">
        <v>28</v>
      </c>
      <c r="H568" s="3" t="s">
        <v>15</v>
      </c>
      <c r="I568" s="3">
        <v>2</v>
      </c>
      <c r="J568" s="3" t="s">
        <v>23</v>
      </c>
      <c r="K568" s="3" t="s">
        <v>32</v>
      </c>
      <c r="L568" s="3">
        <v>70</v>
      </c>
      <c r="M568" s="3" t="str">
        <f t="shared" si="8"/>
        <v>Old Age</v>
      </c>
      <c r="N568" s="3" t="s">
        <v>18</v>
      </c>
    </row>
    <row r="569" spans="1:14" x14ac:dyDescent="0.3">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4">
        <v>50000</v>
      </c>
      <c r="E571" s="3">
        <v>3</v>
      </c>
      <c r="F571" s="3" t="s">
        <v>31</v>
      </c>
      <c r="G571" s="3" t="s">
        <v>28</v>
      </c>
      <c r="H571" s="3" t="s">
        <v>15</v>
      </c>
      <c r="I571" s="3">
        <v>2</v>
      </c>
      <c r="J571" s="3" t="s">
        <v>47</v>
      </c>
      <c r="K571" s="3" t="s">
        <v>32</v>
      </c>
      <c r="L571" s="3">
        <v>69</v>
      </c>
      <c r="M571" s="3" t="str">
        <f t="shared" si="8"/>
        <v>Old Age</v>
      </c>
      <c r="N571" s="3" t="s">
        <v>18</v>
      </c>
    </row>
    <row r="572" spans="1:14" x14ac:dyDescent="0.3">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4">
        <v>40000</v>
      </c>
      <c r="E573" s="3">
        <v>2</v>
      </c>
      <c r="F573" s="3" t="s">
        <v>29</v>
      </c>
      <c r="G573" s="3" t="s">
        <v>14</v>
      </c>
      <c r="H573" s="3" t="s">
        <v>15</v>
      </c>
      <c r="I573" s="3">
        <v>2</v>
      </c>
      <c r="J573" s="3" t="s">
        <v>22</v>
      </c>
      <c r="K573" s="3" t="s">
        <v>32</v>
      </c>
      <c r="L573" s="3">
        <v>55</v>
      </c>
      <c r="M573" s="3" t="str">
        <f t="shared" si="8"/>
        <v>Old Age</v>
      </c>
      <c r="N573" s="3" t="s">
        <v>18</v>
      </c>
    </row>
    <row r="574" spans="1:14" x14ac:dyDescent="0.3">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39</v>
      </c>
      <c r="D575" s="4">
        <v>60000</v>
      </c>
      <c r="E575" s="3">
        <v>3</v>
      </c>
      <c r="F575" s="3" t="s">
        <v>31</v>
      </c>
      <c r="G575" s="3" t="s">
        <v>28</v>
      </c>
      <c r="H575" s="3" t="s">
        <v>15</v>
      </c>
      <c r="I575" s="3">
        <v>2</v>
      </c>
      <c r="J575" s="3" t="s">
        <v>26</v>
      </c>
      <c r="K575" s="3" t="s">
        <v>32</v>
      </c>
      <c r="L575" s="3">
        <v>63</v>
      </c>
      <c r="M575" s="3" t="str">
        <f t="shared" si="8"/>
        <v>Old Age</v>
      </c>
      <c r="N575" s="3" t="s">
        <v>18</v>
      </c>
    </row>
    <row r="576" spans="1:14" x14ac:dyDescent="0.3">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4">
        <v>60000</v>
      </c>
      <c r="E577" s="3">
        <v>2</v>
      </c>
      <c r="F577" s="3" t="s">
        <v>19</v>
      </c>
      <c r="G577" s="3" t="s">
        <v>21</v>
      </c>
      <c r="H577" s="3" t="s">
        <v>15</v>
      </c>
      <c r="I577" s="3">
        <v>1</v>
      </c>
      <c r="J577" s="3" t="s">
        <v>47</v>
      </c>
      <c r="K577" s="3" t="s">
        <v>32</v>
      </c>
      <c r="L577" s="3">
        <v>56</v>
      </c>
      <c r="M577" s="3" t="str">
        <f t="shared" si="8"/>
        <v>Old Age</v>
      </c>
      <c r="N577" s="3" t="s">
        <v>18</v>
      </c>
    </row>
    <row r="578" spans="1:14" x14ac:dyDescent="0.3">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 Age",IF(L579&gt;=31,"Middle Age",IF(L579&lt;31,"Adolescent","Invalid")))</f>
        <v>Middle Age</v>
      </c>
      <c r="N579" s="3" t="s">
        <v>18</v>
      </c>
    </row>
    <row r="580" spans="1:14" x14ac:dyDescent="0.3">
      <c r="A580" s="3">
        <v>15313</v>
      </c>
      <c r="B580" s="3" t="s">
        <v>36</v>
      </c>
      <c r="C580" s="3" t="s">
        <v>39</v>
      </c>
      <c r="D580" s="4">
        <v>60000</v>
      </c>
      <c r="E580" s="3">
        <v>4</v>
      </c>
      <c r="F580" s="3" t="s">
        <v>13</v>
      </c>
      <c r="G580" s="3" t="s">
        <v>28</v>
      </c>
      <c r="H580" s="3" t="s">
        <v>15</v>
      </c>
      <c r="I580" s="3">
        <v>2</v>
      </c>
      <c r="J580" s="3" t="s">
        <v>22</v>
      </c>
      <c r="K580" s="3" t="s">
        <v>32</v>
      </c>
      <c r="L580" s="3">
        <v>59</v>
      </c>
      <c r="M580" s="3" t="str">
        <f t="shared" si="9"/>
        <v>Old Age</v>
      </c>
      <c r="N580" s="3" t="s">
        <v>18</v>
      </c>
    </row>
    <row r="581" spans="1:14" x14ac:dyDescent="0.3">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4">
        <v>60000</v>
      </c>
      <c r="E582" s="3">
        <v>3</v>
      </c>
      <c r="F582" s="3" t="s">
        <v>31</v>
      </c>
      <c r="G582" s="3" t="s">
        <v>28</v>
      </c>
      <c r="H582" s="3" t="s">
        <v>15</v>
      </c>
      <c r="I582" s="3">
        <v>2</v>
      </c>
      <c r="J582" s="3" t="s">
        <v>47</v>
      </c>
      <c r="K582" s="3" t="s">
        <v>32</v>
      </c>
      <c r="L582" s="3">
        <v>69</v>
      </c>
      <c r="M582" s="3" t="str">
        <f t="shared" si="9"/>
        <v>Old Age</v>
      </c>
      <c r="N582" s="3" t="s">
        <v>18</v>
      </c>
    </row>
    <row r="583" spans="1:14" x14ac:dyDescent="0.3">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4">
        <v>60000</v>
      </c>
      <c r="E585" s="3">
        <v>3</v>
      </c>
      <c r="F585" s="3" t="s">
        <v>13</v>
      </c>
      <c r="G585" s="3" t="s">
        <v>28</v>
      </c>
      <c r="H585" s="3" t="s">
        <v>15</v>
      </c>
      <c r="I585" s="3">
        <v>2</v>
      </c>
      <c r="J585" s="3" t="s">
        <v>47</v>
      </c>
      <c r="K585" s="3" t="s">
        <v>32</v>
      </c>
      <c r="L585" s="3">
        <v>66</v>
      </c>
      <c r="M585" s="3" t="str">
        <f t="shared" si="9"/>
        <v>Old Age</v>
      </c>
      <c r="N585" s="3" t="s">
        <v>18</v>
      </c>
    </row>
    <row r="586" spans="1:14" x14ac:dyDescent="0.3">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37</v>
      </c>
      <c r="C591" s="3" t="s">
        <v>39</v>
      </c>
      <c r="D591" s="4">
        <v>60000</v>
      </c>
      <c r="E591" s="3">
        <v>2</v>
      </c>
      <c r="F591" s="3" t="s">
        <v>13</v>
      </c>
      <c r="G591" s="3" t="s">
        <v>28</v>
      </c>
      <c r="H591" s="3" t="s">
        <v>15</v>
      </c>
      <c r="I591" s="3">
        <v>0</v>
      </c>
      <c r="J591" s="3" t="s">
        <v>47</v>
      </c>
      <c r="K591" s="3" t="s">
        <v>32</v>
      </c>
      <c r="L591" s="3">
        <v>57</v>
      </c>
      <c r="M591" s="3" t="str">
        <f t="shared" si="9"/>
        <v>Old Age</v>
      </c>
      <c r="N591" s="3" t="s">
        <v>18</v>
      </c>
    </row>
    <row r="592" spans="1:14" x14ac:dyDescent="0.3">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4">
        <v>40000</v>
      </c>
      <c r="E593" s="3">
        <v>4</v>
      </c>
      <c r="F593" s="3" t="s">
        <v>27</v>
      </c>
      <c r="G593" s="3" t="s">
        <v>21</v>
      </c>
      <c r="H593" s="3" t="s">
        <v>18</v>
      </c>
      <c r="I593" s="3">
        <v>2</v>
      </c>
      <c r="J593" s="3" t="s">
        <v>47</v>
      </c>
      <c r="K593" s="3" t="s">
        <v>32</v>
      </c>
      <c r="L593" s="3">
        <v>61</v>
      </c>
      <c r="M593" s="3" t="str">
        <f t="shared" si="9"/>
        <v>Old Age</v>
      </c>
      <c r="N593" s="3" t="s">
        <v>15</v>
      </c>
    </row>
    <row r="594" spans="1:14" x14ac:dyDescent="0.3">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4">
        <v>80000</v>
      </c>
      <c r="E596" s="3">
        <v>4</v>
      </c>
      <c r="F596" s="3" t="s">
        <v>31</v>
      </c>
      <c r="G596" s="3" t="s">
        <v>28</v>
      </c>
      <c r="H596" s="3" t="s">
        <v>15</v>
      </c>
      <c r="I596" s="3">
        <v>2</v>
      </c>
      <c r="J596" s="3" t="s">
        <v>23</v>
      </c>
      <c r="K596" s="3" t="s">
        <v>32</v>
      </c>
      <c r="L596" s="3">
        <v>70</v>
      </c>
      <c r="M596" s="3" t="str">
        <f t="shared" si="9"/>
        <v>Old Age</v>
      </c>
      <c r="N596" s="3" t="s">
        <v>18</v>
      </c>
    </row>
    <row r="597" spans="1:14" x14ac:dyDescent="0.3">
      <c r="A597" s="3">
        <v>18058</v>
      </c>
      <c r="B597" s="3" t="s">
        <v>37</v>
      </c>
      <c r="C597" s="3" t="s">
        <v>38</v>
      </c>
      <c r="D597" s="4">
        <v>20000</v>
      </c>
      <c r="E597" s="3">
        <v>3</v>
      </c>
      <c r="F597" s="3" t="s">
        <v>27</v>
      </c>
      <c r="G597" s="3" t="s">
        <v>14</v>
      </c>
      <c r="H597" s="3" t="s">
        <v>15</v>
      </c>
      <c r="I597" s="3">
        <v>2</v>
      </c>
      <c r="J597" s="3" t="s">
        <v>22</v>
      </c>
      <c r="K597" s="3" t="s">
        <v>32</v>
      </c>
      <c r="L597" s="3">
        <v>78</v>
      </c>
      <c r="M597" s="3" t="str">
        <f t="shared" si="9"/>
        <v>Old Age</v>
      </c>
      <c r="N597" s="3" t="s">
        <v>18</v>
      </c>
    </row>
    <row r="598" spans="1:14" x14ac:dyDescent="0.3">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4">
        <v>40000</v>
      </c>
      <c r="E599" s="3">
        <v>2</v>
      </c>
      <c r="F599" s="3" t="s">
        <v>27</v>
      </c>
      <c r="G599" s="3" t="s">
        <v>21</v>
      </c>
      <c r="H599" s="3" t="s">
        <v>18</v>
      </c>
      <c r="I599" s="3">
        <v>1</v>
      </c>
      <c r="J599" s="3" t="s">
        <v>22</v>
      </c>
      <c r="K599" s="3" t="s">
        <v>32</v>
      </c>
      <c r="L599" s="3">
        <v>58</v>
      </c>
      <c r="M599" s="3" t="str">
        <f t="shared" si="9"/>
        <v>Old Age</v>
      </c>
      <c r="N599" s="3" t="s">
        <v>15</v>
      </c>
    </row>
    <row r="600" spans="1:14" x14ac:dyDescent="0.3">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4">
        <v>60000</v>
      </c>
      <c r="E601" s="3">
        <v>2</v>
      </c>
      <c r="F601" s="3" t="s">
        <v>19</v>
      </c>
      <c r="G601" s="3" t="s">
        <v>21</v>
      </c>
      <c r="H601" s="3" t="s">
        <v>15</v>
      </c>
      <c r="I601" s="3">
        <v>1</v>
      </c>
      <c r="J601" s="3" t="s">
        <v>22</v>
      </c>
      <c r="K601" s="3" t="s">
        <v>32</v>
      </c>
      <c r="L601" s="3">
        <v>57</v>
      </c>
      <c r="M601" s="3" t="str">
        <f t="shared" si="9"/>
        <v>Old Age</v>
      </c>
      <c r="N601" s="3" t="s">
        <v>15</v>
      </c>
    </row>
    <row r="602" spans="1:14" x14ac:dyDescent="0.3">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4">
        <v>70000</v>
      </c>
      <c r="E623" s="3">
        <v>4</v>
      </c>
      <c r="F623" s="3" t="s">
        <v>13</v>
      </c>
      <c r="G623" s="3" t="s">
        <v>28</v>
      </c>
      <c r="H623" s="3" t="s">
        <v>15</v>
      </c>
      <c r="I623" s="3">
        <v>1</v>
      </c>
      <c r="J623" s="3" t="s">
        <v>26</v>
      </c>
      <c r="K623" s="3" t="s">
        <v>32</v>
      </c>
      <c r="L623" s="3">
        <v>58</v>
      </c>
      <c r="M623" s="3" t="str">
        <f t="shared" si="9"/>
        <v>Old Age</v>
      </c>
      <c r="N623" s="3" t="s">
        <v>18</v>
      </c>
    </row>
    <row r="624" spans="1:14" x14ac:dyDescent="0.3">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4">
        <v>70000</v>
      </c>
      <c r="E625" s="3">
        <v>4</v>
      </c>
      <c r="F625" s="3" t="s">
        <v>19</v>
      </c>
      <c r="G625" s="3" t="s">
        <v>21</v>
      </c>
      <c r="H625" s="3" t="s">
        <v>15</v>
      </c>
      <c r="I625" s="3">
        <v>1</v>
      </c>
      <c r="J625" s="3" t="s">
        <v>26</v>
      </c>
      <c r="K625" s="3" t="s">
        <v>32</v>
      </c>
      <c r="L625" s="3">
        <v>55</v>
      </c>
      <c r="M625" s="3" t="str">
        <f t="shared" si="9"/>
        <v>Old Age</v>
      </c>
      <c r="N625" s="3" t="s">
        <v>18</v>
      </c>
    </row>
    <row r="626" spans="1:14" x14ac:dyDescent="0.3">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39</v>
      </c>
      <c r="D627" s="4">
        <v>60000</v>
      </c>
      <c r="E627" s="3">
        <v>3</v>
      </c>
      <c r="F627" s="3" t="s">
        <v>31</v>
      </c>
      <c r="G627" s="3" t="s">
        <v>28</v>
      </c>
      <c r="H627" s="3" t="s">
        <v>15</v>
      </c>
      <c r="I627" s="3">
        <v>2</v>
      </c>
      <c r="J627" s="3" t="s">
        <v>26</v>
      </c>
      <c r="K627" s="3" t="s">
        <v>32</v>
      </c>
      <c r="L627" s="3">
        <v>67</v>
      </c>
      <c r="M627" s="3" t="str">
        <f t="shared" si="9"/>
        <v>Old Age</v>
      </c>
      <c r="N627" s="3" t="s">
        <v>18</v>
      </c>
    </row>
    <row r="628" spans="1:14" x14ac:dyDescent="0.3">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38</v>
      </c>
      <c r="D629" s="4">
        <v>60000</v>
      </c>
      <c r="E629" s="3">
        <v>3</v>
      </c>
      <c r="F629" s="3" t="s">
        <v>31</v>
      </c>
      <c r="G629" s="3" t="s">
        <v>28</v>
      </c>
      <c r="H629" s="3" t="s">
        <v>15</v>
      </c>
      <c r="I629" s="3">
        <v>2</v>
      </c>
      <c r="J629" s="3" t="s">
        <v>26</v>
      </c>
      <c r="K629" s="3" t="s">
        <v>32</v>
      </c>
      <c r="L629" s="3">
        <v>67</v>
      </c>
      <c r="M629" s="3" t="str">
        <f t="shared" si="9"/>
        <v>Old Age</v>
      </c>
      <c r="N629" s="3" t="s">
        <v>18</v>
      </c>
    </row>
    <row r="630" spans="1:14" x14ac:dyDescent="0.3">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4">
        <v>60000</v>
      </c>
      <c r="E636" s="3">
        <v>3</v>
      </c>
      <c r="F636" s="3" t="s">
        <v>13</v>
      </c>
      <c r="G636" s="3" t="s">
        <v>28</v>
      </c>
      <c r="H636" s="3" t="s">
        <v>18</v>
      </c>
      <c r="I636" s="3">
        <v>2</v>
      </c>
      <c r="J636" s="3" t="s">
        <v>26</v>
      </c>
      <c r="K636" s="3" t="s">
        <v>32</v>
      </c>
      <c r="L636" s="3">
        <v>66</v>
      </c>
      <c r="M636" s="3" t="str">
        <f t="shared" si="9"/>
        <v>Old Age</v>
      </c>
      <c r="N636" s="3" t="s">
        <v>18</v>
      </c>
    </row>
    <row r="637" spans="1:14" x14ac:dyDescent="0.3">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39</v>
      </c>
      <c r="D640" s="4">
        <v>70000</v>
      </c>
      <c r="E640" s="3">
        <v>0</v>
      </c>
      <c r="F640" s="3" t="s">
        <v>31</v>
      </c>
      <c r="G640" s="3" t="s">
        <v>28</v>
      </c>
      <c r="H640" s="3" t="s">
        <v>15</v>
      </c>
      <c r="I640" s="3">
        <v>2</v>
      </c>
      <c r="J640" s="3" t="s">
        <v>23</v>
      </c>
      <c r="K640" s="3" t="s">
        <v>32</v>
      </c>
      <c r="L640" s="3">
        <v>74</v>
      </c>
      <c r="M640" s="3" t="str">
        <f t="shared" si="9"/>
        <v>Old Age</v>
      </c>
      <c r="N640" s="3" t="s">
        <v>15</v>
      </c>
    </row>
    <row r="641" spans="1:14" x14ac:dyDescent="0.3">
      <c r="A641" s="3">
        <v>14507</v>
      </c>
      <c r="B641" s="3" t="s">
        <v>36</v>
      </c>
      <c r="C641" s="3" t="s">
        <v>39</v>
      </c>
      <c r="D641" s="4">
        <v>100000</v>
      </c>
      <c r="E641" s="3">
        <v>2</v>
      </c>
      <c r="F641" s="3" t="s">
        <v>31</v>
      </c>
      <c r="G641" s="3" t="s">
        <v>28</v>
      </c>
      <c r="H641" s="3" t="s">
        <v>15</v>
      </c>
      <c r="I641" s="3">
        <v>3</v>
      </c>
      <c r="J641" s="3" t="s">
        <v>26</v>
      </c>
      <c r="K641" s="3" t="s">
        <v>32</v>
      </c>
      <c r="L641" s="3">
        <v>65</v>
      </c>
      <c r="M641" s="3" t="str">
        <f t="shared" si="9"/>
        <v>Old Age</v>
      </c>
      <c r="N641" s="3" t="s">
        <v>18</v>
      </c>
    </row>
    <row r="642" spans="1:14" x14ac:dyDescent="0.3">
      <c r="A642" s="3">
        <v>25886</v>
      </c>
      <c r="B642" s="3" t="s">
        <v>36</v>
      </c>
      <c r="C642" s="3" t="s">
        <v>38</v>
      </c>
      <c r="D642" s="4">
        <v>60000</v>
      </c>
      <c r="E642" s="3">
        <v>2</v>
      </c>
      <c r="F642" s="3" t="s">
        <v>19</v>
      </c>
      <c r="G642" s="3" t="s">
        <v>21</v>
      </c>
      <c r="H642" s="3" t="s">
        <v>15</v>
      </c>
      <c r="I642" s="3">
        <v>2</v>
      </c>
      <c r="J642" s="3" t="s">
        <v>22</v>
      </c>
      <c r="K642" s="3" t="s">
        <v>32</v>
      </c>
      <c r="L642" s="3">
        <v>56</v>
      </c>
      <c r="M642" s="3" t="str">
        <f t="shared" si="9"/>
        <v>Old Age</v>
      </c>
      <c r="N642" s="3" t="s">
        <v>15</v>
      </c>
    </row>
    <row r="643" spans="1:14" x14ac:dyDescent="0.3">
      <c r="A643" s="3">
        <v>21441</v>
      </c>
      <c r="B643" s="3" t="s">
        <v>36</v>
      </c>
      <c r="C643" s="3" t="s">
        <v>39</v>
      </c>
      <c r="D643" s="4">
        <v>50000</v>
      </c>
      <c r="E643" s="3">
        <v>4</v>
      </c>
      <c r="F643" s="3" t="s">
        <v>13</v>
      </c>
      <c r="G643" s="3" t="s">
        <v>28</v>
      </c>
      <c r="H643" s="3" t="s">
        <v>15</v>
      </c>
      <c r="I643" s="3">
        <v>2</v>
      </c>
      <c r="J643" s="3" t="s">
        <v>47</v>
      </c>
      <c r="K643" s="3" t="s">
        <v>32</v>
      </c>
      <c r="L643" s="3">
        <v>64</v>
      </c>
      <c r="M643" s="3" t="str">
        <f t="shared" ref="M643:M706" si="10">IF(L643&gt;54,"Old Age",IF(L643&gt;=31,"Middle Age",IF(L643&lt;31,"Adolescent","Invalid")))</f>
        <v>Old Age</v>
      </c>
      <c r="N643" s="3" t="s">
        <v>18</v>
      </c>
    </row>
    <row r="644" spans="1:14" x14ac:dyDescent="0.3">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4">
        <v>70000</v>
      </c>
      <c r="E650" s="3">
        <v>2</v>
      </c>
      <c r="F650" s="3" t="s">
        <v>13</v>
      </c>
      <c r="G650" s="3" t="s">
        <v>28</v>
      </c>
      <c r="H650" s="3" t="s">
        <v>18</v>
      </c>
      <c r="I650" s="3">
        <v>1</v>
      </c>
      <c r="J650" s="3" t="s">
        <v>22</v>
      </c>
      <c r="K650" s="3" t="s">
        <v>32</v>
      </c>
      <c r="L650" s="3">
        <v>58</v>
      </c>
      <c r="M650" s="3" t="str">
        <f t="shared" si="10"/>
        <v>Old Age</v>
      </c>
      <c r="N650" s="3" t="s">
        <v>15</v>
      </c>
    </row>
    <row r="651" spans="1:14" x14ac:dyDescent="0.3">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4">
        <v>70000</v>
      </c>
      <c r="E652" s="3">
        <v>5</v>
      </c>
      <c r="F652" s="3" t="s">
        <v>31</v>
      </c>
      <c r="G652" s="3" t="s">
        <v>28</v>
      </c>
      <c r="H652" s="3" t="s">
        <v>15</v>
      </c>
      <c r="I652" s="3">
        <v>2</v>
      </c>
      <c r="J652" s="3" t="s">
        <v>47</v>
      </c>
      <c r="K652" s="3" t="s">
        <v>32</v>
      </c>
      <c r="L652" s="3">
        <v>67</v>
      </c>
      <c r="M652" s="3" t="str">
        <f t="shared" si="10"/>
        <v>Old Age</v>
      </c>
      <c r="N652" s="3" t="s">
        <v>15</v>
      </c>
    </row>
    <row r="653" spans="1:14" x14ac:dyDescent="0.3">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4">
        <v>60000</v>
      </c>
      <c r="E661" s="3">
        <v>4</v>
      </c>
      <c r="F661" s="3" t="s">
        <v>13</v>
      </c>
      <c r="G661" s="3" t="s">
        <v>28</v>
      </c>
      <c r="H661" s="3" t="s">
        <v>15</v>
      </c>
      <c r="I661" s="3">
        <v>2</v>
      </c>
      <c r="J661" s="3" t="s">
        <v>47</v>
      </c>
      <c r="K661" s="3" t="s">
        <v>32</v>
      </c>
      <c r="L661" s="3">
        <v>63</v>
      </c>
      <c r="M661" s="3" t="str">
        <f t="shared" si="10"/>
        <v>Old Age</v>
      </c>
      <c r="N661" s="3" t="s">
        <v>18</v>
      </c>
    </row>
    <row r="662" spans="1:14" x14ac:dyDescent="0.3">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4">
        <v>40000</v>
      </c>
      <c r="E669" s="3">
        <v>5</v>
      </c>
      <c r="F669" s="3" t="s">
        <v>27</v>
      </c>
      <c r="G669" s="3" t="s">
        <v>21</v>
      </c>
      <c r="H669" s="3" t="s">
        <v>18</v>
      </c>
      <c r="I669" s="3">
        <v>2</v>
      </c>
      <c r="J669" s="3" t="s">
        <v>47</v>
      </c>
      <c r="K669" s="3" t="s">
        <v>32</v>
      </c>
      <c r="L669" s="3">
        <v>61</v>
      </c>
      <c r="M669" s="3" t="str">
        <f t="shared" si="10"/>
        <v>Old Age</v>
      </c>
      <c r="N669" s="3" t="s">
        <v>18</v>
      </c>
    </row>
    <row r="670" spans="1:14" x14ac:dyDescent="0.3">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4">
        <v>70000</v>
      </c>
      <c r="E672" s="3">
        <v>2</v>
      </c>
      <c r="F672" s="3" t="s">
        <v>19</v>
      </c>
      <c r="G672" s="3" t="s">
        <v>21</v>
      </c>
      <c r="H672" s="3" t="s">
        <v>15</v>
      </c>
      <c r="I672" s="3">
        <v>1</v>
      </c>
      <c r="J672" s="3" t="s">
        <v>47</v>
      </c>
      <c r="K672" s="3" t="s">
        <v>32</v>
      </c>
      <c r="L672" s="3">
        <v>59</v>
      </c>
      <c r="M672" s="3" t="str">
        <f t="shared" si="10"/>
        <v>Old Age</v>
      </c>
      <c r="N672" s="3" t="s">
        <v>18</v>
      </c>
    </row>
    <row r="673" spans="1:14" x14ac:dyDescent="0.3">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4">
        <v>80000</v>
      </c>
      <c r="E680" s="3">
        <v>5</v>
      </c>
      <c r="F680" s="3" t="s">
        <v>13</v>
      </c>
      <c r="G680" s="3" t="s">
        <v>28</v>
      </c>
      <c r="H680" s="3" t="s">
        <v>18</v>
      </c>
      <c r="I680" s="3">
        <v>2</v>
      </c>
      <c r="J680" s="3" t="s">
        <v>22</v>
      </c>
      <c r="K680" s="3" t="s">
        <v>17</v>
      </c>
      <c r="L680" s="3">
        <v>62</v>
      </c>
      <c r="M680" s="3" t="str">
        <f t="shared" si="10"/>
        <v>Old Age</v>
      </c>
      <c r="N680" s="3" t="s">
        <v>18</v>
      </c>
    </row>
    <row r="681" spans="1:14" x14ac:dyDescent="0.3">
      <c r="A681" s="3">
        <v>21770</v>
      </c>
      <c r="B681" s="3" t="s">
        <v>36</v>
      </c>
      <c r="C681" s="3" t="s">
        <v>39</v>
      </c>
      <c r="D681" s="4">
        <v>60000</v>
      </c>
      <c r="E681" s="3">
        <v>4</v>
      </c>
      <c r="F681" s="3" t="s">
        <v>13</v>
      </c>
      <c r="G681" s="3" t="s">
        <v>28</v>
      </c>
      <c r="H681" s="3" t="s">
        <v>15</v>
      </c>
      <c r="I681" s="3">
        <v>2</v>
      </c>
      <c r="J681" s="3" t="s">
        <v>47</v>
      </c>
      <c r="K681" s="3" t="s">
        <v>32</v>
      </c>
      <c r="L681" s="3">
        <v>60</v>
      </c>
      <c r="M681" s="3" t="str">
        <f t="shared" si="10"/>
        <v>Old Age</v>
      </c>
      <c r="N681" s="3" t="s">
        <v>18</v>
      </c>
    </row>
    <row r="682" spans="1:14" x14ac:dyDescent="0.3">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4">
        <v>70000</v>
      </c>
      <c r="E702" s="3">
        <v>4</v>
      </c>
      <c r="F702" s="3" t="s">
        <v>13</v>
      </c>
      <c r="G702" s="3" t="s">
        <v>28</v>
      </c>
      <c r="H702" s="3" t="s">
        <v>15</v>
      </c>
      <c r="I702" s="3">
        <v>1</v>
      </c>
      <c r="J702" s="3" t="s">
        <v>26</v>
      </c>
      <c r="K702" s="3" t="s">
        <v>32</v>
      </c>
      <c r="L702" s="3">
        <v>59</v>
      </c>
      <c r="M702" s="3" t="str">
        <f t="shared" si="10"/>
        <v>Old Age</v>
      </c>
      <c r="N702" s="3" t="s">
        <v>18</v>
      </c>
    </row>
    <row r="703" spans="1:14" x14ac:dyDescent="0.3">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4">
        <v>70000</v>
      </c>
      <c r="E707" s="3">
        <v>4</v>
      </c>
      <c r="F707" s="3" t="s">
        <v>13</v>
      </c>
      <c r="G707" s="3" t="s">
        <v>28</v>
      </c>
      <c r="H707" s="3" t="s">
        <v>15</v>
      </c>
      <c r="I707" s="3">
        <v>1</v>
      </c>
      <c r="J707" s="3" t="s">
        <v>47</v>
      </c>
      <c r="K707" s="3" t="s">
        <v>32</v>
      </c>
      <c r="L707" s="3">
        <v>59</v>
      </c>
      <c r="M707" s="3" t="str">
        <f t="shared" ref="M707:M770" si="11">IF(L707&gt;54,"Old Age",IF(L707&gt;=31,"Middle Age",IF(L707&lt;31,"Adolescent","Invalid")))</f>
        <v>Old Age</v>
      </c>
      <c r="N707" s="3" t="s">
        <v>18</v>
      </c>
    </row>
    <row r="708" spans="1:14" x14ac:dyDescent="0.3">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4">
        <v>70000</v>
      </c>
      <c r="E710" s="3">
        <v>5</v>
      </c>
      <c r="F710" s="3" t="s">
        <v>13</v>
      </c>
      <c r="G710" s="3" t="s">
        <v>28</v>
      </c>
      <c r="H710" s="3" t="s">
        <v>15</v>
      </c>
      <c r="I710" s="3">
        <v>4</v>
      </c>
      <c r="J710" s="3" t="s">
        <v>47</v>
      </c>
      <c r="K710" s="3" t="s">
        <v>32</v>
      </c>
      <c r="L710" s="3">
        <v>60</v>
      </c>
      <c r="M710" s="3" t="str">
        <f t="shared" si="11"/>
        <v>Old Age</v>
      </c>
      <c r="N710" s="3" t="s">
        <v>18</v>
      </c>
    </row>
    <row r="711" spans="1:14" x14ac:dyDescent="0.3">
      <c r="A711" s="3">
        <v>23712</v>
      </c>
      <c r="B711" s="3" t="s">
        <v>37</v>
      </c>
      <c r="C711" s="3" t="s">
        <v>38</v>
      </c>
      <c r="D711" s="4">
        <v>70000</v>
      </c>
      <c r="E711" s="3">
        <v>2</v>
      </c>
      <c r="F711" s="3" t="s">
        <v>13</v>
      </c>
      <c r="G711" s="3" t="s">
        <v>28</v>
      </c>
      <c r="H711" s="3" t="s">
        <v>15</v>
      </c>
      <c r="I711" s="3">
        <v>1</v>
      </c>
      <c r="J711" s="3" t="s">
        <v>47</v>
      </c>
      <c r="K711" s="3" t="s">
        <v>32</v>
      </c>
      <c r="L711" s="3">
        <v>59</v>
      </c>
      <c r="M711" s="3" t="str">
        <f t="shared" si="11"/>
        <v>Old Age</v>
      </c>
      <c r="N711" s="3" t="s">
        <v>18</v>
      </c>
    </row>
    <row r="712" spans="1:14" x14ac:dyDescent="0.3">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4">
        <v>70000</v>
      </c>
      <c r="E713" s="3">
        <v>2</v>
      </c>
      <c r="F713" s="3" t="s">
        <v>19</v>
      </c>
      <c r="G713" s="3" t="s">
        <v>21</v>
      </c>
      <c r="H713" s="3" t="s">
        <v>15</v>
      </c>
      <c r="I713" s="3">
        <v>1</v>
      </c>
      <c r="J713" s="3" t="s">
        <v>47</v>
      </c>
      <c r="K713" s="3" t="s">
        <v>32</v>
      </c>
      <c r="L713" s="3">
        <v>58</v>
      </c>
      <c r="M713" s="3" t="str">
        <f t="shared" si="11"/>
        <v>Old Age</v>
      </c>
      <c r="N713" s="3" t="s">
        <v>18</v>
      </c>
    </row>
    <row r="714" spans="1:14" x14ac:dyDescent="0.3">
      <c r="A714" s="3">
        <v>28026</v>
      </c>
      <c r="B714" s="3" t="s">
        <v>36</v>
      </c>
      <c r="C714" s="3" t="s">
        <v>38</v>
      </c>
      <c r="D714" s="4">
        <v>40000</v>
      </c>
      <c r="E714" s="3">
        <v>2</v>
      </c>
      <c r="F714" s="3" t="s">
        <v>27</v>
      </c>
      <c r="G714" s="3" t="s">
        <v>21</v>
      </c>
      <c r="H714" s="3" t="s">
        <v>18</v>
      </c>
      <c r="I714" s="3">
        <v>2</v>
      </c>
      <c r="J714" s="3" t="s">
        <v>22</v>
      </c>
      <c r="K714" s="3" t="s">
        <v>32</v>
      </c>
      <c r="L714" s="3">
        <v>59</v>
      </c>
      <c r="M714" s="3" t="str">
        <f t="shared" si="11"/>
        <v>Old Age</v>
      </c>
      <c r="N714" s="3" t="s">
        <v>18</v>
      </c>
    </row>
    <row r="715" spans="1:14" x14ac:dyDescent="0.3">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4">
        <v>40000</v>
      </c>
      <c r="E722" s="3">
        <v>5</v>
      </c>
      <c r="F722" s="3" t="s">
        <v>27</v>
      </c>
      <c r="G722" s="3" t="s">
        <v>21</v>
      </c>
      <c r="H722" s="3" t="s">
        <v>18</v>
      </c>
      <c r="I722" s="3">
        <v>3</v>
      </c>
      <c r="J722" s="3" t="s">
        <v>22</v>
      </c>
      <c r="K722" s="3" t="s">
        <v>32</v>
      </c>
      <c r="L722" s="3">
        <v>60</v>
      </c>
      <c r="M722" s="3" t="str">
        <f t="shared" si="11"/>
        <v>Old Age</v>
      </c>
      <c r="N722" s="3" t="s">
        <v>15</v>
      </c>
    </row>
    <row r="723" spans="1:14" x14ac:dyDescent="0.3">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4">
        <v>60000</v>
      </c>
      <c r="E741" s="3">
        <v>2</v>
      </c>
      <c r="F741" s="3" t="s">
        <v>19</v>
      </c>
      <c r="G741" s="3" t="s">
        <v>21</v>
      </c>
      <c r="H741" s="3" t="s">
        <v>15</v>
      </c>
      <c r="I741" s="3">
        <v>1</v>
      </c>
      <c r="J741" s="3" t="s">
        <v>47</v>
      </c>
      <c r="K741" s="3" t="s">
        <v>32</v>
      </c>
      <c r="L741" s="3">
        <v>55</v>
      </c>
      <c r="M741" s="3" t="str">
        <f t="shared" si="11"/>
        <v>Old Age</v>
      </c>
      <c r="N741" s="3" t="s">
        <v>18</v>
      </c>
    </row>
    <row r="742" spans="1:14" x14ac:dyDescent="0.3">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4">
        <v>70000</v>
      </c>
      <c r="E746" s="3">
        <v>4</v>
      </c>
      <c r="F746" s="3" t="s">
        <v>19</v>
      </c>
      <c r="G746" s="3" t="s">
        <v>21</v>
      </c>
      <c r="H746" s="3" t="s">
        <v>15</v>
      </c>
      <c r="I746" s="3">
        <v>1</v>
      </c>
      <c r="J746" s="3" t="s">
        <v>47</v>
      </c>
      <c r="K746" s="3" t="s">
        <v>32</v>
      </c>
      <c r="L746" s="3">
        <v>56</v>
      </c>
      <c r="M746" s="3" t="str">
        <f t="shared" si="11"/>
        <v>Old Age</v>
      </c>
      <c r="N746" s="3" t="s">
        <v>18</v>
      </c>
    </row>
    <row r="747" spans="1:14" x14ac:dyDescent="0.3">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4">
        <v>60000</v>
      </c>
      <c r="E748" s="3">
        <v>2</v>
      </c>
      <c r="F748" s="3" t="s">
        <v>13</v>
      </c>
      <c r="G748" s="3" t="s">
        <v>28</v>
      </c>
      <c r="H748" s="3" t="s">
        <v>15</v>
      </c>
      <c r="I748" s="3">
        <v>0</v>
      </c>
      <c r="J748" s="3" t="s">
        <v>47</v>
      </c>
      <c r="K748" s="3" t="s">
        <v>32</v>
      </c>
      <c r="L748" s="3">
        <v>56</v>
      </c>
      <c r="M748" s="3" t="str">
        <f t="shared" si="11"/>
        <v>Old Age</v>
      </c>
      <c r="N748" s="3" t="s">
        <v>18</v>
      </c>
    </row>
    <row r="749" spans="1:14" x14ac:dyDescent="0.3">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4">
        <v>130000</v>
      </c>
      <c r="E750" s="3">
        <v>2</v>
      </c>
      <c r="F750" s="3" t="s">
        <v>31</v>
      </c>
      <c r="G750" s="3" t="s">
        <v>28</v>
      </c>
      <c r="H750" s="3" t="s">
        <v>15</v>
      </c>
      <c r="I750" s="3">
        <v>3</v>
      </c>
      <c r="J750" s="3" t="s">
        <v>22</v>
      </c>
      <c r="K750" s="3" t="s">
        <v>32</v>
      </c>
      <c r="L750" s="3">
        <v>69</v>
      </c>
      <c r="M750" s="3" t="str">
        <f t="shared" si="11"/>
        <v>Old Age</v>
      </c>
      <c r="N750" s="3" t="s">
        <v>18</v>
      </c>
    </row>
    <row r="751" spans="1:14" x14ac:dyDescent="0.3">
      <c r="A751" s="3">
        <v>20514</v>
      </c>
      <c r="B751" s="3" t="s">
        <v>36</v>
      </c>
      <c r="C751" s="3" t="s">
        <v>38</v>
      </c>
      <c r="D751" s="4">
        <v>70000</v>
      </c>
      <c r="E751" s="3">
        <v>2</v>
      </c>
      <c r="F751" s="3" t="s">
        <v>19</v>
      </c>
      <c r="G751" s="3" t="s">
        <v>21</v>
      </c>
      <c r="H751" s="3" t="s">
        <v>15</v>
      </c>
      <c r="I751" s="3">
        <v>1</v>
      </c>
      <c r="J751" s="3" t="s">
        <v>22</v>
      </c>
      <c r="K751" s="3" t="s">
        <v>32</v>
      </c>
      <c r="L751" s="3">
        <v>59</v>
      </c>
      <c r="M751" s="3" t="str">
        <f t="shared" si="11"/>
        <v>Old Age</v>
      </c>
      <c r="N751" s="3" t="s">
        <v>18</v>
      </c>
    </row>
    <row r="752" spans="1:14" x14ac:dyDescent="0.3">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38</v>
      </c>
      <c r="D756" s="4">
        <v>40000</v>
      </c>
      <c r="E756" s="3">
        <v>4</v>
      </c>
      <c r="F756" s="3" t="s">
        <v>27</v>
      </c>
      <c r="G756" s="3" t="s">
        <v>21</v>
      </c>
      <c r="H756" s="3" t="s">
        <v>15</v>
      </c>
      <c r="I756" s="3">
        <v>2</v>
      </c>
      <c r="J756" s="3" t="s">
        <v>23</v>
      </c>
      <c r="K756" s="3" t="s">
        <v>32</v>
      </c>
      <c r="L756" s="3">
        <v>59</v>
      </c>
      <c r="M756" s="3" t="str">
        <f t="shared" si="11"/>
        <v>Old Age</v>
      </c>
      <c r="N756" s="3" t="s">
        <v>15</v>
      </c>
    </row>
    <row r="757" spans="1:14" x14ac:dyDescent="0.3">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4">
        <v>60000</v>
      </c>
      <c r="E763" s="3">
        <v>5</v>
      </c>
      <c r="F763" s="3" t="s">
        <v>13</v>
      </c>
      <c r="G763" s="3" t="s">
        <v>28</v>
      </c>
      <c r="H763" s="3" t="s">
        <v>15</v>
      </c>
      <c r="I763" s="3">
        <v>3</v>
      </c>
      <c r="J763" s="3" t="s">
        <v>47</v>
      </c>
      <c r="K763" s="3" t="s">
        <v>32</v>
      </c>
      <c r="L763" s="3">
        <v>59</v>
      </c>
      <c r="M763" s="3" t="str">
        <f t="shared" si="11"/>
        <v>Old Age</v>
      </c>
      <c r="N763" s="3" t="s">
        <v>18</v>
      </c>
    </row>
    <row r="764" spans="1:14" x14ac:dyDescent="0.3">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36</v>
      </c>
      <c r="C769" s="3" t="s">
        <v>38</v>
      </c>
      <c r="D769" s="4">
        <v>60000</v>
      </c>
      <c r="E769" s="3">
        <v>2</v>
      </c>
      <c r="F769" s="3" t="s">
        <v>19</v>
      </c>
      <c r="G769" s="3" t="s">
        <v>21</v>
      </c>
      <c r="H769" s="3" t="s">
        <v>15</v>
      </c>
      <c r="I769" s="3">
        <v>2</v>
      </c>
      <c r="J769" s="3" t="s">
        <v>22</v>
      </c>
      <c r="K769" s="3" t="s">
        <v>32</v>
      </c>
      <c r="L769" s="3">
        <v>57</v>
      </c>
      <c r="M769" s="3" t="str">
        <f t="shared" si="11"/>
        <v>Old Age</v>
      </c>
      <c r="N769" s="3" t="s">
        <v>15</v>
      </c>
    </row>
    <row r="770" spans="1:14" x14ac:dyDescent="0.3">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IF(L771&gt;54,"Old Age",IF(L771&gt;=31,"Middle Age",IF(L771&lt;31,"Adolescent","Invalid")))</f>
        <v>Middle Age</v>
      </c>
      <c r="N771" s="3" t="s">
        <v>18</v>
      </c>
    </row>
    <row r="772" spans="1:14" x14ac:dyDescent="0.3">
      <c r="A772" s="3">
        <v>17699</v>
      </c>
      <c r="B772" s="3" t="s">
        <v>36</v>
      </c>
      <c r="C772" s="3" t="s">
        <v>39</v>
      </c>
      <c r="D772" s="4">
        <v>60000</v>
      </c>
      <c r="E772" s="3">
        <v>1</v>
      </c>
      <c r="F772" s="3" t="s">
        <v>31</v>
      </c>
      <c r="G772" s="3" t="s">
        <v>14</v>
      </c>
      <c r="H772" s="3" t="s">
        <v>18</v>
      </c>
      <c r="I772" s="3">
        <v>0</v>
      </c>
      <c r="J772" s="3" t="s">
        <v>16</v>
      </c>
      <c r="K772" s="3" t="s">
        <v>32</v>
      </c>
      <c r="L772" s="3">
        <v>55</v>
      </c>
      <c r="M772" s="3" t="str">
        <f t="shared" si="12"/>
        <v>Old Age</v>
      </c>
      <c r="N772" s="3" t="s">
        <v>18</v>
      </c>
    </row>
    <row r="773" spans="1:14" x14ac:dyDescent="0.3">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37</v>
      </c>
      <c r="C778" s="3" t="s">
        <v>39</v>
      </c>
      <c r="D778" s="4">
        <v>70000</v>
      </c>
      <c r="E778" s="3">
        <v>2</v>
      </c>
      <c r="F778" s="3" t="s">
        <v>13</v>
      </c>
      <c r="G778" s="3" t="s">
        <v>28</v>
      </c>
      <c r="H778" s="3" t="s">
        <v>18</v>
      </c>
      <c r="I778" s="3">
        <v>1</v>
      </c>
      <c r="J778" s="3" t="s">
        <v>22</v>
      </c>
      <c r="K778" s="3" t="s">
        <v>32</v>
      </c>
      <c r="L778" s="3">
        <v>59</v>
      </c>
      <c r="M778" s="3" t="str">
        <f t="shared" si="12"/>
        <v>Old Age</v>
      </c>
      <c r="N778" s="3" t="s">
        <v>15</v>
      </c>
    </row>
    <row r="779" spans="1:14" x14ac:dyDescent="0.3">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4">
        <v>60000</v>
      </c>
      <c r="E782" s="3">
        <v>2</v>
      </c>
      <c r="F782" s="3" t="s">
        <v>19</v>
      </c>
      <c r="G782" s="3" t="s">
        <v>21</v>
      </c>
      <c r="H782" s="3" t="s">
        <v>15</v>
      </c>
      <c r="I782" s="3">
        <v>1</v>
      </c>
      <c r="J782" s="3" t="s">
        <v>47</v>
      </c>
      <c r="K782" s="3" t="s">
        <v>32</v>
      </c>
      <c r="L782" s="3">
        <v>55</v>
      </c>
      <c r="M782" s="3" t="str">
        <f t="shared" si="12"/>
        <v>Old Age</v>
      </c>
      <c r="N782" s="3" t="s">
        <v>18</v>
      </c>
    </row>
    <row r="783" spans="1:14" x14ac:dyDescent="0.3">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4">
        <v>70000</v>
      </c>
      <c r="E789" s="3">
        <v>2</v>
      </c>
      <c r="F789" s="3" t="s">
        <v>13</v>
      </c>
      <c r="G789" s="3" t="s">
        <v>28</v>
      </c>
      <c r="H789" s="3" t="s">
        <v>18</v>
      </c>
      <c r="I789" s="3">
        <v>1</v>
      </c>
      <c r="J789" s="3" t="s">
        <v>22</v>
      </c>
      <c r="K789" s="3" t="s">
        <v>32</v>
      </c>
      <c r="L789" s="3">
        <v>59</v>
      </c>
      <c r="M789" s="3" t="str">
        <f t="shared" si="12"/>
        <v>Old Age</v>
      </c>
      <c r="N789" s="3" t="s">
        <v>15</v>
      </c>
    </row>
    <row r="790" spans="1:14" x14ac:dyDescent="0.3">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4">
        <v>50000</v>
      </c>
      <c r="E796" s="3">
        <v>2</v>
      </c>
      <c r="F796" s="3" t="s">
        <v>31</v>
      </c>
      <c r="G796" s="3" t="s">
        <v>28</v>
      </c>
      <c r="H796" s="3" t="s">
        <v>15</v>
      </c>
      <c r="I796" s="3">
        <v>2</v>
      </c>
      <c r="J796" s="3" t="s">
        <v>23</v>
      </c>
      <c r="K796" s="3" t="s">
        <v>32</v>
      </c>
      <c r="L796" s="3">
        <v>69</v>
      </c>
      <c r="M796" s="3" t="str">
        <f t="shared" si="12"/>
        <v>Old Age</v>
      </c>
      <c r="N796" s="3" t="s">
        <v>18</v>
      </c>
    </row>
    <row r="797" spans="1:14" x14ac:dyDescent="0.3">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4">
        <v>70000</v>
      </c>
      <c r="E798" s="3">
        <v>5</v>
      </c>
      <c r="F798" s="3" t="s">
        <v>19</v>
      </c>
      <c r="G798" s="3" t="s">
        <v>21</v>
      </c>
      <c r="H798" s="3" t="s">
        <v>15</v>
      </c>
      <c r="I798" s="3">
        <v>2</v>
      </c>
      <c r="J798" s="3" t="s">
        <v>26</v>
      </c>
      <c r="K798" s="3" t="s">
        <v>32</v>
      </c>
      <c r="L798" s="3">
        <v>57</v>
      </c>
      <c r="M798" s="3" t="str">
        <f t="shared" si="12"/>
        <v>Old Age</v>
      </c>
      <c r="N798" s="3" t="s">
        <v>15</v>
      </c>
    </row>
    <row r="799" spans="1:14" x14ac:dyDescent="0.3">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4">
        <v>70000</v>
      </c>
      <c r="E803" s="3">
        <v>4</v>
      </c>
      <c r="F803" s="3" t="s">
        <v>31</v>
      </c>
      <c r="G803" s="3" t="s">
        <v>28</v>
      </c>
      <c r="H803" s="3" t="s">
        <v>15</v>
      </c>
      <c r="I803" s="3">
        <v>2</v>
      </c>
      <c r="J803" s="3" t="s">
        <v>23</v>
      </c>
      <c r="K803" s="3" t="s">
        <v>32</v>
      </c>
      <c r="L803" s="3">
        <v>73</v>
      </c>
      <c r="M803" s="3" t="str">
        <f t="shared" si="12"/>
        <v>Old Age</v>
      </c>
      <c r="N803" s="3" t="s">
        <v>18</v>
      </c>
    </row>
    <row r="804" spans="1:14" x14ac:dyDescent="0.3">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4">
        <v>40000</v>
      </c>
      <c r="E811" s="3">
        <v>4</v>
      </c>
      <c r="F811" s="3" t="s">
        <v>27</v>
      </c>
      <c r="G811" s="3" t="s">
        <v>21</v>
      </c>
      <c r="H811" s="3" t="s">
        <v>15</v>
      </c>
      <c r="I811" s="3">
        <v>2</v>
      </c>
      <c r="J811" s="3" t="s">
        <v>23</v>
      </c>
      <c r="K811" s="3" t="s">
        <v>32</v>
      </c>
      <c r="L811" s="3">
        <v>69</v>
      </c>
      <c r="M811" s="3" t="str">
        <f t="shared" si="12"/>
        <v>Old Age</v>
      </c>
      <c r="N811" s="3" t="s">
        <v>18</v>
      </c>
    </row>
    <row r="812" spans="1:14" x14ac:dyDescent="0.3">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4">
        <v>70000</v>
      </c>
      <c r="E814" s="3">
        <v>4</v>
      </c>
      <c r="F814" s="3" t="s">
        <v>13</v>
      </c>
      <c r="G814" s="3" t="s">
        <v>28</v>
      </c>
      <c r="H814" s="3" t="s">
        <v>15</v>
      </c>
      <c r="I814" s="3">
        <v>2</v>
      </c>
      <c r="J814" s="3" t="s">
        <v>47</v>
      </c>
      <c r="K814" s="3" t="s">
        <v>32</v>
      </c>
      <c r="L814" s="3">
        <v>61</v>
      </c>
      <c r="M814" s="3" t="str">
        <f t="shared" si="12"/>
        <v>Old Age</v>
      </c>
      <c r="N814" s="3" t="s">
        <v>18</v>
      </c>
    </row>
    <row r="815" spans="1:14" x14ac:dyDescent="0.3">
      <c r="A815" s="3">
        <v>25899</v>
      </c>
      <c r="B815" s="3" t="s">
        <v>36</v>
      </c>
      <c r="C815" s="3" t="s">
        <v>38</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37</v>
      </c>
      <c r="C816" s="3" t="s">
        <v>38</v>
      </c>
      <c r="D816" s="4">
        <v>70000</v>
      </c>
      <c r="E816" s="3">
        <v>4</v>
      </c>
      <c r="F816" s="3" t="s">
        <v>13</v>
      </c>
      <c r="G816" s="3" t="s">
        <v>28</v>
      </c>
      <c r="H816" s="3" t="s">
        <v>15</v>
      </c>
      <c r="I816" s="3">
        <v>2</v>
      </c>
      <c r="J816" s="3" t="s">
        <v>26</v>
      </c>
      <c r="K816" s="3" t="s">
        <v>32</v>
      </c>
      <c r="L816" s="3">
        <v>62</v>
      </c>
      <c r="M816" s="3" t="str">
        <f t="shared" si="12"/>
        <v>Old Age</v>
      </c>
      <c r="N816" s="3" t="s">
        <v>15</v>
      </c>
    </row>
    <row r="817" spans="1:14" x14ac:dyDescent="0.3">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39</v>
      </c>
      <c r="D831" s="4">
        <v>170000</v>
      </c>
      <c r="E831" s="3">
        <v>1</v>
      </c>
      <c r="F831" s="3" t="s">
        <v>31</v>
      </c>
      <c r="G831" s="3" t="s">
        <v>28</v>
      </c>
      <c r="H831" s="3" t="s">
        <v>18</v>
      </c>
      <c r="I831" s="3">
        <v>4</v>
      </c>
      <c r="J831" s="3" t="s">
        <v>16</v>
      </c>
      <c r="K831" s="3" t="s">
        <v>32</v>
      </c>
      <c r="L831" s="3">
        <v>66</v>
      </c>
      <c r="M831" s="3" t="str">
        <f t="shared" si="12"/>
        <v>Old Age</v>
      </c>
      <c r="N831" s="3" t="s">
        <v>18</v>
      </c>
    </row>
    <row r="832" spans="1:14" x14ac:dyDescent="0.3">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IF(L835&gt;54,"Old Age",IF(L835&gt;=31,"Middle Age",IF(L835&lt;31,"Adolescent","Invalid")))</f>
        <v>Middle Age</v>
      </c>
      <c r="N835" s="3" t="s">
        <v>15</v>
      </c>
    </row>
    <row r="836" spans="1:14" x14ac:dyDescent="0.3">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36</v>
      </c>
      <c r="C843" s="3" t="s">
        <v>39</v>
      </c>
      <c r="D843" s="4">
        <v>120000</v>
      </c>
      <c r="E843" s="3">
        <v>2</v>
      </c>
      <c r="F843" s="3" t="s">
        <v>31</v>
      </c>
      <c r="G843" s="3" t="s">
        <v>28</v>
      </c>
      <c r="H843" s="3" t="s">
        <v>15</v>
      </c>
      <c r="I843" s="3">
        <v>3</v>
      </c>
      <c r="J843" s="3" t="s">
        <v>23</v>
      </c>
      <c r="K843" s="3" t="s">
        <v>32</v>
      </c>
      <c r="L843" s="3">
        <v>64</v>
      </c>
      <c r="M843" s="3" t="str">
        <f t="shared" si="13"/>
        <v>Old Age</v>
      </c>
      <c r="N843" s="3" t="s">
        <v>18</v>
      </c>
    </row>
    <row r="844" spans="1:14" x14ac:dyDescent="0.3">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4">
        <v>40000</v>
      </c>
      <c r="E846" s="3">
        <v>5</v>
      </c>
      <c r="F846" s="3" t="s">
        <v>27</v>
      </c>
      <c r="G846" s="3" t="s">
        <v>21</v>
      </c>
      <c r="H846" s="3" t="s">
        <v>15</v>
      </c>
      <c r="I846" s="3">
        <v>2</v>
      </c>
      <c r="J846" s="3" t="s">
        <v>47</v>
      </c>
      <c r="K846" s="3" t="s">
        <v>32</v>
      </c>
      <c r="L846" s="3">
        <v>60</v>
      </c>
      <c r="M846" s="3" t="str">
        <f t="shared" si="13"/>
        <v>Old Age</v>
      </c>
      <c r="N846" s="3" t="s">
        <v>18</v>
      </c>
    </row>
    <row r="847" spans="1:14" x14ac:dyDescent="0.3">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4">
        <v>70000</v>
      </c>
      <c r="E848" s="3">
        <v>4</v>
      </c>
      <c r="F848" s="3" t="s">
        <v>19</v>
      </c>
      <c r="G848" s="3" t="s">
        <v>21</v>
      </c>
      <c r="H848" s="3" t="s">
        <v>18</v>
      </c>
      <c r="I848" s="3">
        <v>1</v>
      </c>
      <c r="J848" s="3" t="s">
        <v>26</v>
      </c>
      <c r="K848" s="3" t="s">
        <v>32</v>
      </c>
      <c r="L848" s="3">
        <v>56</v>
      </c>
      <c r="M848" s="3" t="str">
        <f t="shared" si="13"/>
        <v>Old Age</v>
      </c>
      <c r="N848" s="3" t="s">
        <v>18</v>
      </c>
    </row>
    <row r="849" spans="1:14" x14ac:dyDescent="0.3">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4">
        <v>40000</v>
      </c>
      <c r="E851" s="3">
        <v>5</v>
      </c>
      <c r="F851" s="3" t="s">
        <v>27</v>
      </c>
      <c r="G851" s="3" t="s">
        <v>21</v>
      </c>
      <c r="H851" s="3" t="s">
        <v>18</v>
      </c>
      <c r="I851" s="3">
        <v>2</v>
      </c>
      <c r="J851" s="3" t="s">
        <v>22</v>
      </c>
      <c r="K851" s="3" t="s">
        <v>32</v>
      </c>
      <c r="L851" s="3">
        <v>60</v>
      </c>
      <c r="M851" s="3" t="str">
        <f t="shared" si="13"/>
        <v>Old Age</v>
      </c>
      <c r="N851" s="3" t="s">
        <v>18</v>
      </c>
    </row>
    <row r="852" spans="1:14" x14ac:dyDescent="0.3">
      <c r="A852" s="3">
        <v>12205</v>
      </c>
      <c r="B852" s="3" t="s">
        <v>37</v>
      </c>
      <c r="C852" s="3" t="s">
        <v>38</v>
      </c>
      <c r="D852" s="4">
        <v>130000</v>
      </c>
      <c r="E852" s="3">
        <v>2</v>
      </c>
      <c r="F852" s="3" t="s">
        <v>13</v>
      </c>
      <c r="G852" s="3" t="s">
        <v>28</v>
      </c>
      <c r="H852" s="3" t="s">
        <v>18</v>
      </c>
      <c r="I852" s="3">
        <v>4</v>
      </c>
      <c r="J852" s="3" t="s">
        <v>16</v>
      </c>
      <c r="K852" s="3" t="s">
        <v>32</v>
      </c>
      <c r="L852" s="3">
        <v>67</v>
      </c>
      <c r="M852" s="3" t="str">
        <f t="shared" si="13"/>
        <v>Old Age</v>
      </c>
      <c r="N852" s="3" t="s">
        <v>18</v>
      </c>
    </row>
    <row r="853" spans="1:14" x14ac:dyDescent="0.3">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4">
        <v>60000</v>
      </c>
      <c r="E868" s="3">
        <v>2</v>
      </c>
      <c r="F868" s="3" t="s">
        <v>27</v>
      </c>
      <c r="G868" s="3" t="s">
        <v>21</v>
      </c>
      <c r="H868" s="3" t="s">
        <v>15</v>
      </c>
      <c r="I868" s="3">
        <v>2</v>
      </c>
      <c r="J868" s="3" t="s">
        <v>47</v>
      </c>
      <c r="K868" s="3" t="s">
        <v>32</v>
      </c>
      <c r="L868" s="3">
        <v>55</v>
      </c>
      <c r="M868" s="3" t="str">
        <f t="shared" si="13"/>
        <v>Old Age</v>
      </c>
      <c r="N868" s="3" t="s">
        <v>18</v>
      </c>
    </row>
    <row r="869" spans="1:14" x14ac:dyDescent="0.3">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4">
        <v>30000</v>
      </c>
      <c r="E870" s="3">
        <v>5</v>
      </c>
      <c r="F870" s="3" t="s">
        <v>29</v>
      </c>
      <c r="G870" s="3" t="s">
        <v>14</v>
      </c>
      <c r="H870" s="3" t="s">
        <v>15</v>
      </c>
      <c r="I870" s="3">
        <v>3</v>
      </c>
      <c r="J870" s="3" t="s">
        <v>47</v>
      </c>
      <c r="K870" s="3" t="s">
        <v>32</v>
      </c>
      <c r="L870" s="3">
        <v>60</v>
      </c>
      <c r="M870" s="3" t="str">
        <f t="shared" si="13"/>
        <v>Old Age</v>
      </c>
      <c r="N870" s="3" t="s">
        <v>15</v>
      </c>
    </row>
    <row r="871" spans="1:14" x14ac:dyDescent="0.3">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4">
        <v>60000</v>
      </c>
      <c r="E873" s="3">
        <v>2</v>
      </c>
      <c r="F873" s="3" t="s">
        <v>27</v>
      </c>
      <c r="G873" s="3" t="s">
        <v>21</v>
      </c>
      <c r="H873" s="3" t="s">
        <v>15</v>
      </c>
      <c r="I873" s="3">
        <v>2</v>
      </c>
      <c r="J873" s="3" t="s">
        <v>47</v>
      </c>
      <c r="K873" s="3" t="s">
        <v>32</v>
      </c>
      <c r="L873" s="3">
        <v>55</v>
      </c>
      <c r="M873" s="3" t="str">
        <f t="shared" si="13"/>
        <v>Old Age</v>
      </c>
      <c r="N873" s="3" t="s">
        <v>18</v>
      </c>
    </row>
    <row r="874" spans="1:14" x14ac:dyDescent="0.3">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39</v>
      </c>
      <c r="D879" s="4">
        <v>70000</v>
      </c>
      <c r="E879" s="3">
        <v>5</v>
      </c>
      <c r="F879" s="3" t="s">
        <v>13</v>
      </c>
      <c r="G879" s="3" t="s">
        <v>28</v>
      </c>
      <c r="H879" s="3" t="s">
        <v>15</v>
      </c>
      <c r="I879" s="3">
        <v>2</v>
      </c>
      <c r="J879" s="3" t="s">
        <v>22</v>
      </c>
      <c r="K879" s="3" t="s">
        <v>32</v>
      </c>
      <c r="L879" s="3">
        <v>61</v>
      </c>
      <c r="M879" s="3" t="str">
        <f t="shared" si="13"/>
        <v>Old Age</v>
      </c>
      <c r="N879" s="3" t="s">
        <v>18</v>
      </c>
    </row>
    <row r="880" spans="1:14" x14ac:dyDescent="0.3">
      <c r="A880" s="3">
        <v>28278</v>
      </c>
      <c r="B880" s="3" t="s">
        <v>36</v>
      </c>
      <c r="C880" s="3" t="s">
        <v>39</v>
      </c>
      <c r="D880" s="4">
        <v>50000</v>
      </c>
      <c r="E880" s="3">
        <v>2</v>
      </c>
      <c r="F880" s="3" t="s">
        <v>31</v>
      </c>
      <c r="G880" s="3" t="s">
        <v>28</v>
      </c>
      <c r="H880" s="3" t="s">
        <v>15</v>
      </c>
      <c r="I880" s="3">
        <v>2</v>
      </c>
      <c r="J880" s="3" t="s">
        <v>23</v>
      </c>
      <c r="K880" s="3" t="s">
        <v>32</v>
      </c>
      <c r="L880" s="3">
        <v>71</v>
      </c>
      <c r="M880" s="3" t="str">
        <f t="shared" si="13"/>
        <v>Old Age</v>
      </c>
      <c r="N880" s="3" t="s">
        <v>18</v>
      </c>
    </row>
    <row r="881" spans="1:14" x14ac:dyDescent="0.3">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4">
        <v>80000</v>
      </c>
      <c r="E883" s="3">
        <v>4</v>
      </c>
      <c r="F883" s="3" t="s">
        <v>31</v>
      </c>
      <c r="G883" s="3" t="s">
        <v>28</v>
      </c>
      <c r="H883" s="3" t="s">
        <v>15</v>
      </c>
      <c r="I883" s="3">
        <v>2</v>
      </c>
      <c r="J883" s="3" t="s">
        <v>16</v>
      </c>
      <c r="K883" s="3" t="s">
        <v>32</v>
      </c>
      <c r="L883" s="3">
        <v>72</v>
      </c>
      <c r="M883" s="3" t="str">
        <f t="shared" si="13"/>
        <v>Old Age</v>
      </c>
      <c r="N883" s="3" t="s">
        <v>15</v>
      </c>
    </row>
    <row r="884" spans="1:14" x14ac:dyDescent="0.3">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4">
        <v>80000</v>
      </c>
      <c r="E886" s="3">
        <v>4</v>
      </c>
      <c r="F886" s="3" t="s">
        <v>31</v>
      </c>
      <c r="G886" s="3" t="s">
        <v>28</v>
      </c>
      <c r="H886" s="3" t="s">
        <v>15</v>
      </c>
      <c r="I886" s="3">
        <v>2</v>
      </c>
      <c r="J886" s="3" t="s">
        <v>23</v>
      </c>
      <c r="K886" s="3" t="s">
        <v>32</v>
      </c>
      <c r="L886" s="3">
        <v>68</v>
      </c>
      <c r="M886" s="3" t="str">
        <f t="shared" si="13"/>
        <v>Old Age</v>
      </c>
      <c r="N886" s="3" t="s">
        <v>18</v>
      </c>
    </row>
    <row r="887" spans="1:14" x14ac:dyDescent="0.3">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4">
        <v>100000</v>
      </c>
      <c r="E893" s="3">
        <v>1</v>
      </c>
      <c r="F893" s="3" t="s">
        <v>31</v>
      </c>
      <c r="G893" s="3" t="s">
        <v>28</v>
      </c>
      <c r="H893" s="3" t="s">
        <v>15</v>
      </c>
      <c r="I893" s="3">
        <v>3</v>
      </c>
      <c r="J893" s="3" t="s">
        <v>22</v>
      </c>
      <c r="K893" s="3" t="s">
        <v>32</v>
      </c>
      <c r="L893" s="3">
        <v>73</v>
      </c>
      <c r="M893" s="3" t="str">
        <f t="shared" si="13"/>
        <v>Old Age</v>
      </c>
      <c r="N893" s="3" t="s">
        <v>15</v>
      </c>
    </row>
    <row r="894" spans="1:14" x14ac:dyDescent="0.3">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4">
        <v>50000</v>
      </c>
      <c r="E897" s="3">
        <v>4</v>
      </c>
      <c r="F897" s="3" t="s">
        <v>13</v>
      </c>
      <c r="G897" s="3" t="s">
        <v>28</v>
      </c>
      <c r="H897" s="3" t="s">
        <v>15</v>
      </c>
      <c r="I897" s="3">
        <v>2</v>
      </c>
      <c r="J897" s="3" t="s">
        <v>26</v>
      </c>
      <c r="K897" s="3" t="s">
        <v>32</v>
      </c>
      <c r="L897" s="3">
        <v>64</v>
      </c>
      <c r="M897" s="3" t="str">
        <f t="shared" si="13"/>
        <v>Old Age</v>
      </c>
      <c r="N897" s="3" t="s">
        <v>15</v>
      </c>
    </row>
    <row r="898" spans="1:14" x14ac:dyDescent="0.3">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 Age",IF(L899&gt;=31,"Middle Age",IF(L899&lt;31,"Adolescent","Invalid")))</f>
        <v>Adolescent</v>
      </c>
      <c r="N899" s="3" t="s">
        <v>18</v>
      </c>
    </row>
    <row r="900" spans="1:14" x14ac:dyDescent="0.3">
      <c r="A900" s="3">
        <v>18066</v>
      </c>
      <c r="B900" s="3" t="s">
        <v>37</v>
      </c>
      <c r="C900" s="3" t="s">
        <v>39</v>
      </c>
      <c r="D900" s="4">
        <v>70000</v>
      </c>
      <c r="E900" s="3">
        <v>5</v>
      </c>
      <c r="F900" s="3" t="s">
        <v>13</v>
      </c>
      <c r="G900" s="3" t="s">
        <v>28</v>
      </c>
      <c r="H900" s="3" t="s">
        <v>15</v>
      </c>
      <c r="I900" s="3">
        <v>3</v>
      </c>
      <c r="J900" s="3" t="s">
        <v>47</v>
      </c>
      <c r="K900" s="3" t="s">
        <v>32</v>
      </c>
      <c r="L900" s="3">
        <v>60</v>
      </c>
      <c r="M900" s="3" t="str">
        <f t="shared" si="14"/>
        <v>Old Age</v>
      </c>
      <c r="N900" s="3" t="s">
        <v>15</v>
      </c>
    </row>
    <row r="901" spans="1:14" x14ac:dyDescent="0.3">
      <c r="A901" s="3">
        <v>28192</v>
      </c>
      <c r="B901" s="3" t="s">
        <v>36</v>
      </c>
      <c r="C901" s="3" t="s">
        <v>38</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4">
        <v>90000</v>
      </c>
      <c r="E905" s="3">
        <v>4</v>
      </c>
      <c r="F905" s="3" t="s">
        <v>31</v>
      </c>
      <c r="G905" s="3" t="s">
        <v>28</v>
      </c>
      <c r="H905" s="3" t="s">
        <v>15</v>
      </c>
      <c r="I905" s="3">
        <v>1</v>
      </c>
      <c r="J905" s="3" t="s">
        <v>23</v>
      </c>
      <c r="K905" s="3" t="s">
        <v>32</v>
      </c>
      <c r="L905" s="3">
        <v>73</v>
      </c>
      <c r="M905" s="3" t="str">
        <f t="shared" si="14"/>
        <v>Old Age</v>
      </c>
      <c r="N905" s="3" t="s">
        <v>18</v>
      </c>
    </row>
    <row r="906" spans="1:14" x14ac:dyDescent="0.3">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4">
        <v>50000</v>
      </c>
      <c r="E909" s="3">
        <v>4</v>
      </c>
      <c r="F909" s="3" t="s">
        <v>13</v>
      </c>
      <c r="G909" s="3" t="s">
        <v>28</v>
      </c>
      <c r="H909" s="3" t="s">
        <v>15</v>
      </c>
      <c r="I909" s="3">
        <v>2</v>
      </c>
      <c r="J909" s="3" t="s">
        <v>47</v>
      </c>
      <c r="K909" s="3" t="s">
        <v>32</v>
      </c>
      <c r="L909" s="3">
        <v>63</v>
      </c>
      <c r="M909" s="3" t="str">
        <f t="shared" si="14"/>
        <v>Old Age</v>
      </c>
      <c r="N909" s="3" t="s">
        <v>18</v>
      </c>
    </row>
    <row r="910" spans="1:14" x14ac:dyDescent="0.3">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4">
        <v>80000</v>
      </c>
      <c r="E913" s="3">
        <v>5</v>
      </c>
      <c r="F913" s="3" t="s">
        <v>13</v>
      </c>
      <c r="G913" s="3" t="s">
        <v>28</v>
      </c>
      <c r="H913" s="3" t="s">
        <v>15</v>
      </c>
      <c r="I913" s="3">
        <v>2</v>
      </c>
      <c r="J913" s="3" t="s">
        <v>23</v>
      </c>
      <c r="K913" s="3" t="s">
        <v>32</v>
      </c>
      <c r="L913" s="3">
        <v>64</v>
      </c>
      <c r="M913" s="3" t="str">
        <f t="shared" si="14"/>
        <v>Old Age</v>
      </c>
      <c r="N913" s="3" t="s">
        <v>18</v>
      </c>
    </row>
    <row r="914" spans="1:14" x14ac:dyDescent="0.3">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4">
        <v>60000</v>
      </c>
      <c r="E917" s="3">
        <v>3</v>
      </c>
      <c r="F917" s="3" t="s">
        <v>31</v>
      </c>
      <c r="G917" s="3" t="s">
        <v>28</v>
      </c>
      <c r="H917" s="3" t="s">
        <v>15</v>
      </c>
      <c r="I917" s="3">
        <v>2</v>
      </c>
      <c r="J917" s="3" t="s">
        <v>47</v>
      </c>
      <c r="K917" s="3" t="s">
        <v>32</v>
      </c>
      <c r="L917" s="3">
        <v>64</v>
      </c>
      <c r="M917" s="3" t="str">
        <f t="shared" si="14"/>
        <v>Old Age</v>
      </c>
      <c r="N917" s="3" t="s">
        <v>18</v>
      </c>
    </row>
    <row r="918" spans="1:14" x14ac:dyDescent="0.3">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4">
        <v>40000</v>
      </c>
      <c r="E921" s="3">
        <v>4</v>
      </c>
      <c r="F921" s="3" t="s">
        <v>27</v>
      </c>
      <c r="G921" s="3" t="s">
        <v>21</v>
      </c>
      <c r="H921" s="3" t="s">
        <v>15</v>
      </c>
      <c r="I921" s="3">
        <v>2</v>
      </c>
      <c r="J921" s="3" t="s">
        <v>47</v>
      </c>
      <c r="K921" s="3" t="s">
        <v>32</v>
      </c>
      <c r="L921" s="3">
        <v>61</v>
      </c>
      <c r="M921" s="3" t="str">
        <f t="shared" si="14"/>
        <v>Old Age</v>
      </c>
      <c r="N921" s="3" t="s">
        <v>18</v>
      </c>
    </row>
    <row r="922" spans="1:14" x14ac:dyDescent="0.3">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4">
        <v>40000</v>
      </c>
      <c r="E928" s="3">
        <v>2</v>
      </c>
      <c r="F928" s="3" t="s">
        <v>27</v>
      </c>
      <c r="G928" s="3" t="s">
        <v>21</v>
      </c>
      <c r="H928" s="3" t="s">
        <v>15</v>
      </c>
      <c r="I928" s="3">
        <v>2</v>
      </c>
      <c r="J928" s="3" t="s">
        <v>47</v>
      </c>
      <c r="K928" s="3" t="s">
        <v>32</v>
      </c>
      <c r="L928" s="3">
        <v>57</v>
      </c>
      <c r="M928" s="3" t="str">
        <f t="shared" si="14"/>
        <v>Old Age</v>
      </c>
      <c r="N928" s="3" t="s">
        <v>18</v>
      </c>
    </row>
    <row r="929" spans="1:14" x14ac:dyDescent="0.3">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39</v>
      </c>
      <c r="D936" s="4">
        <v>60000</v>
      </c>
      <c r="E936" s="3">
        <v>2</v>
      </c>
      <c r="F936" s="3" t="s">
        <v>13</v>
      </c>
      <c r="G936" s="3" t="s">
        <v>28</v>
      </c>
      <c r="H936" s="3" t="s">
        <v>15</v>
      </c>
      <c r="I936" s="3">
        <v>0</v>
      </c>
      <c r="J936" s="3" t="s">
        <v>22</v>
      </c>
      <c r="K936" s="3" t="s">
        <v>32</v>
      </c>
      <c r="L936" s="3">
        <v>59</v>
      </c>
      <c r="M936" s="3" t="str">
        <f t="shared" si="14"/>
        <v>Old Age</v>
      </c>
      <c r="N936" s="3" t="s">
        <v>18</v>
      </c>
    </row>
    <row r="937" spans="1:14" x14ac:dyDescent="0.3">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4">
        <v>60000</v>
      </c>
      <c r="E938" s="3">
        <v>4</v>
      </c>
      <c r="F938" s="3" t="s">
        <v>13</v>
      </c>
      <c r="G938" s="3" t="s">
        <v>28</v>
      </c>
      <c r="H938" s="3" t="s">
        <v>15</v>
      </c>
      <c r="I938" s="3">
        <v>2</v>
      </c>
      <c r="J938" s="3" t="s">
        <v>22</v>
      </c>
      <c r="K938" s="3" t="s">
        <v>32</v>
      </c>
      <c r="L938" s="3">
        <v>60</v>
      </c>
      <c r="M938" s="3" t="str">
        <f t="shared" si="14"/>
        <v>Old Age</v>
      </c>
      <c r="N938" s="3" t="s">
        <v>18</v>
      </c>
    </row>
    <row r="939" spans="1:14" x14ac:dyDescent="0.3">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4">
        <v>90000</v>
      </c>
      <c r="E948" s="3">
        <v>5</v>
      </c>
      <c r="F948" s="3" t="s">
        <v>13</v>
      </c>
      <c r="G948" s="3" t="s">
        <v>28</v>
      </c>
      <c r="H948" s="3" t="s">
        <v>15</v>
      </c>
      <c r="I948" s="3">
        <v>2</v>
      </c>
      <c r="J948" s="3" t="s">
        <v>26</v>
      </c>
      <c r="K948" s="3" t="s">
        <v>32</v>
      </c>
      <c r="L948" s="3">
        <v>63</v>
      </c>
      <c r="M948" s="3" t="str">
        <f t="shared" si="14"/>
        <v>Old Age</v>
      </c>
      <c r="N948" s="3" t="s">
        <v>15</v>
      </c>
    </row>
    <row r="949" spans="1:14" x14ac:dyDescent="0.3">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4">
        <v>70000</v>
      </c>
      <c r="E954" s="3">
        <v>4</v>
      </c>
      <c r="F954" s="3" t="s">
        <v>13</v>
      </c>
      <c r="G954" s="3" t="s">
        <v>28</v>
      </c>
      <c r="H954" s="3" t="s">
        <v>18</v>
      </c>
      <c r="I954" s="3">
        <v>1</v>
      </c>
      <c r="J954" s="3" t="s">
        <v>26</v>
      </c>
      <c r="K954" s="3" t="s">
        <v>32</v>
      </c>
      <c r="L954" s="3">
        <v>59</v>
      </c>
      <c r="M954" s="3" t="str">
        <f t="shared" si="14"/>
        <v>Old Age</v>
      </c>
      <c r="N954" s="3" t="s">
        <v>18</v>
      </c>
    </row>
    <row r="955" spans="1:14" x14ac:dyDescent="0.3">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IF(L963&gt;54,"Old Age",IF(L963&gt;=31,"Middle Age",IF(L963&lt;31,"Adolescent","Invalid")))</f>
        <v>Old Age</v>
      </c>
      <c r="N963" s="3" t="s">
        <v>18</v>
      </c>
    </row>
    <row r="964" spans="1:14" x14ac:dyDescent="0.3">
      <c r="A964" s="3">
        <v>16813</v>
      </c>
      <c r="B964" s="3" t="s">
        <v>36</v>
      </c>
      <c r="C964" s="3" t="s">
        <v>39</v>
      </c>
      <c r="D964" s="4">
        <v>60000</v>
      </c>
      <c r="E964" s="3">
        <v>2</v>
      </c>
      <c r="F964" s="3" t="s">
        <v>19</v>
      </c>
      <c r="G964" s="3" t="s">
        <v>21</v>
      </c>
      <c r="H964" s="3" t="s">
        <v>15</v>
      </c>
      <c r="I964" s="3">
        <v>2</v>
      </c>
      <c r="J964" s="3" t="s">
        <v>47</v>
      </c>
      <c r="K964" s="3" t="s">
        <v>32</v>
      </c>
      <c r="L964" s="3">
        <v>55</v>
      </c>
      <c r="M964" s="3" t="str">
        <f t="shared" si="15"/>
        <v>Old Age</v>
      </c>
      <c r="N964" s="3" t="s">
        <v>18</v>
      </c>
    </row>
    <row r="965" spans="1:14" x14ac:dyDescent="0.3">
      <c r="A965" s="3">
        <v>16007</v>
      </c>
      <c r="B965" s="3" t="s">
        <v>36</v>
      </c>
      <c r="C965" s="3" t="s">
        <v>38</v>
      </c>
      <c r="D965" s="4">
        <v>90000</v>
      </c>
      <c r="E965" s="3">
        <v>5</v>
      </c>
      <c r="F965" s="3" t="s">
        <v>13</v>
      </c>
      <c r="G965" s="3" t="s">
        <v>28</v>
      </c>
      <c r="H965" s="3" t="s">
        <v>15</v>
      </c>
      <c r="I965" s="3">
        <v>2</v>
      </c>
      <c r="J965" s="3" t="s">
        <v>26</v>
      </c>
      <c r="K965" s="3" t="s">
        <v>32</v>
      </c>
      <c r="L965" s="3">
        <v>66</v>
      </c>
      <c r="M965" s="3" t="str">
        <f t="shared" si="15"/>
        <v>Old Age</v>
      </c>
      <c r="N965" s="3" t="s">
        <v>15</v>
      </c>
    </row>
    <row r="966" spans="1:14" x14ac:dyDescent="0.3">
      <c r="A966" s="3">
        <v>27434</v>
      </c>
      <c r="B966" s="3" t="s">
        <v>37</v>
      </c>
      <c r="C966" s="3" t="s">
        <v>39</v>
      </c>
      <c r="D966" s="4">
        <v>70000</v>
      </c>
      <c r="E966" s="3">
        <v>4</v>
      </c>
      <c r="F966" s="3" t="s">
        <v>19</v>
      </c>
      <c r="G966" s="3" t="s">
        <v>21</v>
      </c>
      <c r="H966" s="3" t="s">
        <v>15</v>
      </c>
      <c r="I966" s="3">
        <v>1</v>
      </c>
      <c r="J966" s="3" t="s">
        <v>47</v>
      </c>
      <c r="K966" s="3" t="s">
        <v>32</v>
      </c>
      <c r="L966" s="3">
        <v>56</v>
      </c>
      <c r="M966" s="3" t="str">
        <f t="shared" si="15"/>
        <v>Old Age</v>
      </c>
      <c r="N966" s="3" t="s">
        <v>18</v>
      </c>
    </row>
    <row r="967" spans="1:14" x14ac:dyDescent="0.3">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4">
        <v>80000</v>
      </c>
      <c r="E969" s="3">
        <v>3</v>
      </c>
      <c r="F969" s="3" t="s">
        <v>13</v>
      </c>
      <c r="G969" s="3" t="s">
        <v>28</v>
      </c>
      <c r="H969" s="3" t="s">
        <v>15</v>
      </c>
      <c r="I969" s="3">
        <v>1</v>
      </c>
      <c r="J969" s="3" t="s">
        <v>26</v>
      </c>
      <c r="K969" s="3" t="s">
        <v>32</v>
      </c>
      <c r="L969" s="3">
        <v>56</v>
      </c>
      <c r="M969" s="3" t="str">
        <f t="shared" si="15"/>
        <v>Old Age</v>
      </c>
      <c r="N969" s="3" t="s">
        <v>18</v>
      </c>
    </row>
    <row r="970" spans="1:14" x14ac:dyDescent="0.3">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4">
        <v>60000</v>
      </c>
      <c r="E978" s="3">
        <v>3</v>
      </c>
      <c r="F978" s="3" t="s">
        <v>13</v>
      </c>
      <c r="G978" s="3" t="s">
        <v>28</v>
      </c>
      <c r="H978" s="3" t="s">
        <v>15</v>
      </c>
      <c r="I978" s="3">
        <v>2</v>
      </c>
      <c r="J978" s="3" t="s">
        <v>47</v>
      </c>
      <c r="K978" s="3" t="s">
        <v>32</v>
      </c>
      <c r="L978" s="3">
        <v>66</v>
      </c>
      <c r="M978" s="3" t="str">
        <f t="shared" si="15"/>
        <v>Old Age</v>
      </c>
      <c r="N978" s="3" t="s">
        <v>18</v>
      </c>
    </row>
    <row r="979" spans="1:14" x14ac:dyDescent="0.3">
      <c r="A979" s="3">
        <v>19741</v>
      </c>
      <c r="B979" s="3" t="s">
        <v>37</v>
      </c>
      <c r="C979" s="3" t="s">
        <v>38</v>
      </c>
      <c r="D979" s="4">
        <v>80000</v>
      </c>
      <c r="E979" s="3">
        <v>4</v>
      </c>
      <c r="F979" s="3" t="s">
        <v>31</v>
      </c>
      <c r="G979" s="3" t="s">
        <v>28</v>
      </c>
      <c r="H979" s="3" t="s">
        <v>15</v>
      </c>
      <c r="I979" s="3">
        <v>2</v>
      </c>
      <c r="J979" s="3" t="s">
        <v>23</v>
      </c>
      <c r="K979" s="3" t="s">
        <v>32</v>
      </c>
      <c r="L979" s="3">
        <v>65</v>
      </c>
      <c r="M979" s="3" t="str">
        <f t="shared" si="15"/>
        <v>Old Age</v>
      </c>
      <c r="N979" s="3" t="s">
        <v>18</v>
      </c>
    </row>
    <row r="980" spans="1:14" x14ac:dyDescent="0.3">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4">
        <v>40000</v>
      </c>
      <c r="E988" s="3">
        <v>5</v>
      </c>
      <c r="F988" s="3" t="s">
        <v>27</v>
      </c>
      <c r="G988" s="3" t="s">
        <v>21</v>
      </c>
      <c r="H988" s="3" t="s">
        <v>15</v>
      </c>
      <c r="I988" s="3">
        <v>4</v>
      </c>
      <c r="J988" s="3" t="s">
        <v>47</v>
      </c>
      <c r="K988" s="3" t="s">
        <v>32</v>
      </c>
      <c r="L988" s="3">
        <v>60</v>
      </c>
      <c r="M988" s="3" t="str">
        <f t="shared" si="15"/>
        <v>Old Age</v>
      </c>
      <c r="N988" s="3" t="s">
        <v>15</v>
      </c>
    </row>
    <row r="989" spans="1:14" x14ac:dyDescent="0.3">
      <c r="A989" s="3">
        <v>28972</v>
      </c>
      <c r="B989" s="3" t="s">
        <v>37</v>
      </c>
      <c r="C989" s="3" t="s">
        <v>38</v>
      </c>
      <c r="D989" s="4">
        <v>60000</v>
      </c>
      <c r="E989" s="3">
        <v>3</v>
      </c>
      <c r="F989" s="3" t="s">
        <v>31</v>
      </c>
      <c r="G989" s="3" t="s">
        <v>28</v>
      </c>
      <c r="H989" s="3" t="s">
        <v>15</v>
      </c>
      <c r="I989" s="3">
        <v>2</v>
      </c>
      <c r="J989" s="3" t="s">
        <v>47</v>
      </c>
      <c r="K989" s="3" t="s">
        <v>32</v>
      </c>
      <c r="L989" s="3">
        <v>66</v>
      </c>
      <c r="M989" s="3" t="str">
        <f t="shared" si="15"/>
        <v>Old Age</v>
      </c>
      <c r="N989" s="3" t="s">
        <v>18</v>
      </c>
    </row>
    <row r="990" spans="1:14" x14ac:dyDescent="0.3">
      <c r="A990" s="3">
        <v>22730</v>
      </c>
      <c r="B990" s="3" t="s">
        <v>36</v>
      </c>
      <c r="C990" s="3" t="s">
        <v>39</v>
      </c>
      <c r="D990" s="4">
        <v>70000</v>
      </c>
      <c r="E990" s="3">
        <v>5</v>
      </c>
      <c r="F990" s="3" t="s">
        <v>13</v>
      </c>
      <c r="G990" s="3" t="s">
        <v>28</v>
      </c>
      <c r="H990" s="3" t="s">
        <v>15</v>
      </c>
      <c r="I990" s="3">
        <v>2</v>
      </c>
      <c r="J990" s="3" t="s">
        <v>47</v>
      </c>
      <c r="K990" s="3" t="s">
        <v>32</v>
      </c>
      <c r="L990" s="3">
        <v>63</v>
      </c>
      <c r="M990" s="3" t="str">
        <f t="shared" si="15"/>
        <v>Old Age</v>
      </c>
      <c r="N990" s="3" t="s">
        <v>18</v>
      </c>
    </row>
    <row r="991" spans="1:14" x14ac:dyDescent="0.3">
      <c r="A991" s="3">
        <v>29134</v>
      </c>
      <c r="B991" s="3" t="s">
        <v>36</v>
      </c>
      <c r="C991" s="3" t="s">
        <v>39</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3">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4">
        <v>60000</v>
      </c>
      <c r="E1001" s="3">
        <v>3</v>
      </c>
      <c r="F1001" s="3" t="s">
        <v>27</v>
      </c>
      <c r="G1001" s="3" t="s">
        <v>21</v>
      </c>
      <c r="H1001" s="3" t="s">
        <v>15</v>
      </c>
      <c r="I1001" s="3">
        <v>2</v>
      </c>
      <c r="J1001" s="3" t="s">
        <v>47</v>
      </c>
      <c r="K1001" s="3" t="s">
        <v>32</v>
      </c>
      <c r="L1001" s="3">
        <v>53</v>
      </c>
      <c r="M1001" s="3" t="str">
        <f t="shared" si="15"/>
        <v>Middle Age</v>
      </c>
      <c r="N1001" s="3"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13" workbookViewId="0">
      <selection activeCell="O35" sqref="O35"/>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9" t="s">
        <v>45</v>
      </c>
      <c r="B1" s="9" t="s">
        <v>46</v>
      </c>
    </row>
    <row r="2" spans="1:4" x14ac:dyDescent="0.3">
      <c r="A2" s="9" t="s">
        <v>42</v>
      </c>
      <c r="B2" t="s">
        <v>18</v>
      </c>
      <c r="C2" t="s">
        <v>15</v>
      </c>
      <c r="D2" t="s">
        <v>43</v>
      </c>
    </row>
    <row r="3" spans="1:4" x14ac:dyDescent="0.3">
      <c r="A3" s="10" t="s">
        <v>39</v>
      </c>
      <c r="B3" s="12">
        <v>59431.818181818184</v>
      </c>
      <c r="C3" s="12">
        <v>61300.813008130084</v>
      </c>
      <c r="D3" s="12">
        <v>60200.668896321069</v>
      </c>
    </row>
    <row r="4" spans="1:4" x14ac:dyDescent="0.3">
      <c r="A4" s="10" t="s">
        <v>38</v>
      </c>
      <c r="B4" s="12">
        <v>54885.496183206109</v>
      </c>
      <c r="C4" s="12">
        <v>59259.259259259263</v>
      </c>
      <c r="D4" s="12">
        <v>56861.924686192469</v>
      </c>
    </row>
    <row r="5" spans="1:4" x14ac:dyDescent="0.3">
      <c r="A5" s="10" t="s">
        <v>43</v>
      </c>
      <c r="B5" s="12">
        <v>57491.856677524433</v>
      </c>
      <c r="C5" s="12">
        <v>60346.320346320346</v>
      </c>
      <c r="D5" s="12">
        <v>58717.472118959107</v>
      </c>
    </row>
    <row r="18" spans="1:4" x14ac:dyDescent="0.3">
      <c r="A18" s="9" t="s">
        <v>44</v>
      </c>
      <c r="B18" s="9" t="s">
        <v>46</v>
      </c>
    </row>
    <row r="19" spans="1:4" x14ac:dyDescent="0.3">
      <c r="A19" s="9" t="s">
        <v>42</v>
      </c>
      <c r="B19" t="s">
        <v>18</v>
      </c>
      <c r="C19" t="s">
        <v>15</v>
      </c>
      <c r="D19" t="s">
        <v>43</v>
      </c>
    </row>
    <row r="20" spans="1:4" x14ac:dyDescent="0.3">
      <c r="A20" s="10" t="s">
        <v>16</v>
      </c>
      <c r="B20" s="11">
        <v>107</v>
      </c>
      <c r="C20" s="11">
        <v>98</v>
      </c>
      <c r="D20" s="11">
        <v>205</v>
      </c>
    </row>
    <row r="21" spans="1:4" x14ac:dyDescent="0.3">
      <c r="A21" s="10" t="s">
        <v>26</v>
      </c>
      <c r="B21" s="11">
        <v>50</v>
      </c>
      <c r="C21" s="11">
        <v>38</v>
      </c>
      <c r="D21" s="11">
        <v>88</v>
      </c>
    </row>
    <row r="22" spans="1:4" x14ac:dyDescent="0.3">
      <c r="A22" s="10" t="s">
        <v>22</v>
      </c>
      <c r="B22" s="11">
        <v>37</v>
      </c>
      <c r="C22" s="11">
        <v>44</v>
      </c>
      <c r="D22" s="11">
        <v>81</v>
      </c>
    </row>
    <row r="23" spans="1:4" x14ac:dyDescent="0.3">
      <c r="A23" s="10" t="s">
        <v>23</v>
      </c>
      <c r="B23" s="11">
        <v>63</v>
      </c>
      <c r="C23" s="11">
        <v>38</v>
      </c>
      <c r="D23" s="11">
        <v>101</v>
      </c>
    </row>
    <row r="24" spans="1:4" x14ac:dyDescent="0.3">
      <c r="A24" s="10" t="s">
        <v>47</v>
      </c>
      <c r="B24" s="11">
        <v>50</v>
      </c>
      <c r="C24" s="11">
        <v>13</v>
      </c>
      <c r="D24" s="11">
        <v>63</v>
      </c>
    </row>
    <row r="25" spans="1:4" x14ac:dyDescent="0.3">
      <c r="A25" s="10" t="s">
        <v>43</v>
      </c>
      <c r="B25" s="11">
        <v>307</v>
      </c>
      <c r="C25" s="11">
        <v>231</v>
      </c>
      <c r="D25" s="11">
        <v>538</v>
      </c>
    </row>
    <row r="38" spans="1:4" x14ac:dyDescent="0.3">
      <c r="A38" s="9" t="s">
        <v>44</v>
      </c>
      <c r="B38" s="9" t="s">
        <v>46</v>
      </c>
    </row>
    <row r="39" spans="1:4" x14ac:dyDescent="0.3">
      <c r="A39" s="9" t="s">
        <v>42</v>
      </c>
      <c r="B39" t="s">
        <v>18</v>
      </c>
      <c r="C39" t="s">
        <v>15</v>
      </c>
      <c r="D39" t="s">
        <v>43</v>
      </c>
    </row>
    <row r="40" spans="1:4" x14ac:dyDescent="0.3">
      <c r="A40" s="10" t="s">
        <v>48</v>
      </c>
      <c r="B40" s="11">
        <v>24</v>
      </c>
      <c r="C40" s="11">
        <v>14</v>
      </c>
      <c r="D40" s="11">
        <v>38</v>
      </c>
    </row>
    <row r="41" spans="1:4" x14ac:dyDescent="0.3">
      <c r="A41" s="10" t="s">
        <v>49</v>
      </c>
      <c r="B41" s="11">
        <v>187</v>
      </c>
      <c r="C41" s="11">
        <v>185</v>
      </c>
      <c r="D41" s="11">
        <v>372</v>
      </c>
    </row>
    <row r="42" spans="1:4" x14ac:dyDescent="0.3">
      <c r="A42" s="10" t="s">
        <v>50</v>
      </c>
      <c r="B42" s="11">
        <v>96</v>
      </c>
      <c r="C42" s="11">
        <v>32</v>
      </c>
      <c r="D42" s="11">
        <v>128</v>
      </c>
    </row>
    <row r="43" spans="1:4" x14ac:dyDescent="0.3">
      <c r="A43" s="10" t="s">
        <v>43</v>
      </c>
      <c r="B43" s="11">
        <v>307</v>
      </c>
      <c r="C43" s="11">
        <v>231</v>
      </c>
      <c r="D43" s="11">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showGridLines="0" tabSelected="1" zoomScaleNormal="100" workbookViewId="0">
      <selection activeCell="N24" sqref="N24"/>
    </sheetView>
  </sheetViews>
  <sheetFormatPr defaultRowHeight="14.4" x14ac:dyDescent="0.3"/>
  <sheetData>
    <row r="1" spans="1:11" x14ac:dyDescent="0.3">
      <c r="A1" s="13" t="s">
        <v>51</v>
      </c>
      <c r="B1" s="14"/>
      <c r="C1" s="14"/>
      <c r="D1" s="14"/>
      <c r="E1" s="14"/>
      <c r="F1" s="14"/>
      <c r="G1" s="14"/>
      <c r="H1" s="14"/>
      <c r="I1" s="14"/>
      <c r="J1" s="14"/>
      <c r="K1" s="14"/>
    </row>
    <row r="2" spans="1:11" x14ac:dyDescent="0.3">
      <c r="A2" s="14"/>
      <c r="B2" s="14"/>
      <c r="C2" s="14"/>
      <c r="D2" s="14"/>
      <c r="E2" s="14"/>
      <c r="F2" s="14"/>
      <c r="G2" s="14"/>
      <c r="H2" s="14"/>
      <c r="I2" s="14"/>
      <c r="J2" s="14"/>
      <c r="K2" s="14"/>
    </row>
    <row r="3" spans="1:11" x14ac:dyDescent="0.3">
      <c r="A3" s="14"/>
      <c r="B3" s="14"/>
      <c r="C3" s="14"/>
      <c r="D3" s="14"/>
      <c r="E3" s="14"/>
      <c r="F3" s="14"/>
      <c r="G3" s="14"/>
      <c r="H3" s="14"/>
      <c r="I3" s="14"/>
      <c r="J3" s="14"/>
      <c r="K3" s="14"/>
    </row>
    <row r="4" spans="1:11" x14ac:dyDescent="0.3">
      <c r="A4" s="14"/>
      <c r="B4" s="14"/>
      <c r="C4" s="14"/>
      <c r="D4" s="14"/>
      <c r="E4" s="14"/>
      <c r="F4" s="14"/>
      <c r="G4" s="14"/>
      <c r="H4" s="14"/>
      <c r="I4" s="14"/>
      <c r="J4" s="14"/>
      <c r="K4" s="14"/>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Administrator(R)</cp:lastModifiedBy>
  <dcterms:created xsi:type="dcterms:W3CDTF">2022-03-18T02:50:57Z</dcterms:created>
  <dcterms:modified xsi:type="dcterms:W3CDTF">2024-09-12T08:33:10Z</dcterms:modified>
</cp:coreProperties>
</file>