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fin.sjlcongo.cd\Modeles\"/>
    </mc:Choice>
  </mc:AlternateContent>
  <bookViews>
    <workbookView xWindow="0" yWindow="0" windowWidth="20490" windowHeight="7050"/>
  </bookViews>
  <sheets>
    <sheet name="Rapport_v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0" i="1" l="1"/>
</calcChain>
</file>

<file path=xl/sharedStrings.xml><?xml version="1.0" encoding="utf-8"?>
<sst xmlns="http://schemas.openxmlformats.org/spreadsheetml/2006/main" count="19" uniqueCount="19">
  <si>
    <t>N°</t>
  </si>
  <si>
    <t>PU</t>
  </si>
  <si>
    <t>PT</t>
  </si>
  <si>
    <t>RAPPORT JOURNALIER DE VENTE</t>
  </si>
  <si>
    <t>AGENCE</t>
  </si>
  <si>
    <t>UTILISATEUR</t>
  </si>
  <si>
    <t>NOMBRE</t>
  </si>
  <si>
    <t>DEPART</t>
  </si>
  <si>
    <t>ARRIVEE</t>
  </si>
  <si>
    <t>CATEGORIE</t>
  </si>
  <si>
    <t>Responsable</t>
  </si>
  <si>
    <t>DATE</t>
  </si>
  <si>
    <t>OBSERVATION</t>
  </si>
  <si>
    <t>000004 - SJL MBUJIMAYI</t>
  </si>
  <si>
    <t>Kabadi Amélia</t>
  </si>
  <si>
    <t>Jour</t>
  </si>
  <si>
    <t>Mois</t>
  </si>
  <si>
    <t>Année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</si>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</sst>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SD];[Red]#,##0.00\ [$USD]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>
      <selection activeCell="B14" sqref="B14"/>
    </sheetView>
  </sheetViews>
  <sheetFormatPr baseColWidth="10" defaultRowHeight="15" x14ac:dyDescent="0.25"/>
  <cols>
    <col min="1" max="1" width="4.140625" customWidth="1"/>
    <col min="2" max="3" width="13.85546875" customWidth="1"/>
    <col min="4" max="4" width="11.7109375" bestFit="1" customWidth="1"/>
    <col min="5" max="5" width="9" bestFit="1" customWidth="1"/>
    <col min="6" max="6" width="11.140625" customWidth="1"/>
    <col min="7" max="7" width="11" customWidth="1"/>
    <col min="8" max="8" width="10.7109375" customWidth="1"/>
  </cols>
  <sheetData>
    <row r="2" spans="1:8" ht="15" customHeight="1" x14ac:dyDescent="0.25">
      <c r="A2" s="4" t="s">
        <v>3</v>
      </c>
      <c r="B2" s="4"/>
      <c r="C2" s="4"/>
      <c r="D2" s="4"/>
      <c r="E2" s="4"/>
      <c r="F2" s="4"/>
      <c r="G2" s="4"/>
      <c r="H2" s="4"/>
    </row>
    <row r="3" spans="1:8" ht="15" customHeight="1" x14ac:dyDescent="0.25">
      <c r="A3" s="4"/>
      <c r="B3" s="4"/>
      <c r="C3" s="4"/>
      <c r="D3" s="4"/>
      <c r="E3" s="4"/>
      <c r="F3" s="4"/>
      <c r="G3" s="4"/>
      <c r="H3" s="4"/>
    </row>
    <row r="4" spans="1:8" ht="27.75" customHeight="1" x14ac:dyDescent="0.25">
      <c r="A4" s="4"/>
      <c r="B4" s="4"/>
      <c r="C4" s="4"/>
      <c r="D4" s="4"/>
      <c r="E4" s="4"/>
      <c r="F4" s="4"/>
      <c r="G4" s="4"/>
      <c r="H4" s="4"/>
    </row>
    <row r="6" spans="1:8" ht="15" customHeight="1" x14ac:dyDescent="0.25">
      <c r="A6" s="5" t="s">
        <v>4</v>
      </c>
      <c r="B6" s="6"/>
      <c r="C6" s="7"/>
      <c r="F6" s="11" t="s">
        <v>11</v>
      </c>
      <c r="G6" s="11"/>
      <c r="H6" s="11"/>
    </row>
    <row r="7" spans="1:8" ht="15" customHeight="1" x14ac:dyDescent="0.25">
      <c r="A7" s="8" t="s">
        <v>13</v>
      </c>
      <c r="B7" s="8"/>
      <c r="C7" s="8"/>
      <c r="F7" s="12" t="s">
        <v>15</v>
      </c>
      <c r="G7" s="12" t="s">
        <v>16</v>
      </c>
      <c r="H7" s="12" t="s">
        <v>17</v>
      </c>
    </row>
    <row r="8" spans="1:8" ht="15" customHeight="1" x14ac:dyDescent="0.25">
      <c r="A8" s="8"/>
      <c r="B8" s="8"/>
      <c r="C8" s="8"/>
      <c r="F8" s="13"/>
      <c r="G8" s="13"/>
      <c r="H8" s="14"/>
    </row>
    <row r="9" spans="1:8" x14ac:dyDescent="0.25">
      <c r="A9" s="5" t="s">
        <v>5</v>
      </c>
      <c r="B9" s="6"/>
      <c r="C9" s="7"/>
      <c r="F9" s="11" t="s">
        <v>18</v>
      </c>
      <c r="G9" s="11"/>
      <c r="H9" s="11"/>
    </row>
    <row r="10" spans="1:8" ht="15" customHeight="1" x14ac:dyDescent="0.25">
      <c r="A10" s="8" t="s">
        <v>14</v>
      </c>
      <c r="B10" s="8"/>
      <c r="C10" s="8"/>
      <c r="F10" s="15" t="str">
        <f>IF(OR(SUM(G14:G38)=0,SUM(G14:G38)=""),"",SUM(G14:G38))</f>
        <v/>
      </c>
      <c r="G10" s="15"/>
      <c r="H10" s="15"/>
    </row>
    <row r="11" spans="1:8" ht="15" customHeight="1" x14ac:dyDescent="0.25">
      <c r="A11" s="8"/>
      <c r="B11" s="8"/>
      <c r="C11" s="8"/>
      <c r="F11" s="15"/>
      <c r="G11" s="15"/>
      <c r="H11" s="15"/>
    </row>
    <row r="13" spans="1:8" x14ac:dyDescent="0.25">
      <c r="A13" s="2" t="s">
        <v>0</v>
      </c>
      <c r="B13" s="2" t="s">
        <v>7</v>
      </c>
      <c r="C13" s="2" t="s">
        <v>8</v>
      </c>
      <c r="D13" s="2" t="s">
        <v>9</v>
      </c>
      <c r="E13" s="2" t="s">
        <v>6</v>
      </c>
      <c r="F13" s="16" t="s">
        <v>1</v>
      </c>
      <c r="G13" s="11" t="s">
        <v>2</v>
      </c>
      <c r="H13" s="11"/>
    </row>
    <row r="14" spans="1:8" x14ac:dyDescent="0.25">
      <c r="A14" s="1">
        <v>1</v>
      </c>
      <c r="B14" s="1"/>
      <c r="C14" s="1"/>
      <c r="D14" s="3"/>
      <c r="E14" s="3"/>
      <c r="F14" s="17"/>
      <c r="G14" s="18"/>
      <c r="H14" s="18"/>
    </row>
    <row r="15" spans="1:8" x14ac:dyDescent="0.25">
      <c r="A15" s="1">
        <v>2</v>
      </c>
      <c r="B15" s="1"/>
      <c r="C15" s="1"/>
      <c r="D15" s="3"/>
      <c r="E15" s="3"/>
      <c r="F15" s="17"/>
      <c r="G15" s="18"/>
      <c r="H15" s="18"/>
    </row>
    <row r="16" spans="1:8" x14ac:dyDescent="0.25">
      <c r="A16" s="1">
        <v>3</v>
      </c>
      <c r="B16" s="1"/>
      <c r="C16" s="1"/>
      <c r="D16" s="3"/>
      <c r="E16" s="3"/>
      <c r="F16" s="17"/>
      <c r="G16" s="18"/>
      <c r="H16" s="18"/>
    </row>
    <row r="17" spans="1:8" x14ac:dyDescent="0.25">
      <c r="A17" s="1">
        <v>4</v>
      </c>
      <c r="B17" s="1"/>
      <c r="C17" s="1"/>
      <c r="D17" s="3"/>
      <c r="E17" s="3"/>
      <c r="F17" s="17" t="str">
        <f t="shared" ref="F17:F40" si="0">IF(B17=C17,"",IF(D17="","",IF(AND(B17="KINSHASA",C17="MBUJIMAYI"),IF(D17="Adulte",252,IF(D17="Enfant",148,53)),IF(AND(B17="KINSHASA",C17="KANANGA"),IF(D17="Adulte",222,IF(D17="Enfant",130,47)),IF(AND(B17="KINSHASA",C17="GEMENA"),IF(D17="Adulte",264,IF(D17="Enfant",155,55)),IF(AND(B17="KINSHASA",C17="GBADOLITE"),IF(D17="Adulte",304,IF(D17="Enfant",167,64)),IF(AND(B17="KINSHASA",C17="LUBUMBASHI"),IF(D17="Adulte",406,IF(D17="Enfant",230,85)),IF(AND(B17="KANANGA",C17="MBUJIMAYI"),IF(D17="Adulte",60,IF(D17="Enfant",39,15)),IF(AND(B17="KANANGA",C17="KINSHASA"),IF(D17="Adulte",222,IF(D17="Enfant",130,47)),IF(AND(B17="MBUJIMAYI",C17="KINSHASA"),IF(D17="Adulte",252,IF(D17="Enfant",148,53)),IF(AND(B17="MBUJIMAYI",C17="LUBUMBASHI"),IF(D17="Adulte",0,IF(D17="Enfant",0,0)),IF(AND(B17="LUBUMBASHI",C17="MBUJIMAYI"),IF(D17="Adulte",0,IF(D17="Enfant",0,0)),IF(AND(B17="LUBUMBASHI",C17="KINSHASA"),IF(D17="Adulte",406,IF(D17="Enfant",230,85)),IF(AND(B17="GEMENA",C17="GBADOLITE"),IF(D17="Adulte",170,IF(D17="Enfant",100,35)),IF(AND(B17="GEMENA",C17="KINSHASA"),IF(D17="Adulte",264,IF(D17="Enfant",155,55)),IF(AND(B17="GBADOLITE",C17="KINSHASA"),IF(D17="Adulte",304,IF(D17="Enfant",167,64)),""))))))))))))))))</f>
        <v/>
      </c>
      <c r="G17" s="18" t="str">
        <f t="shared" ref="G17:G37" si="1">IF(OR(E17="",F17=""),"",E17*F17)</f>
        <v/>
      </c>
      <c r="H17" s="18"/>
    </row>
    <row r="18" spans="1:8" x14ac:dyDescent="0.25">
      <c r="A18" s="1">
        <v>5</v>
      </c>
      <c r="B18" s="1"/>
      <c r="C18" s="1"/>
      <c r="D18" s="3"/>
      <c r="E18" s="3"/>
      <c r="F18" s="17" t="str">
        <f t="shared" si="0"/>
        <v/>
      </c>
      <c r="G18" s="18" t="str">
        <f t="shared" si="1"/>
        <v/>
      </c>
      <c r="H18" s="18"/>
    </row>
    <row r="19" spans="1:8" x14ac:dyDescent="0.25">
      <c r="A19" s="1">
        <v>6</v>
      </c>
      <c r="B19" s="1"/>
      <c r="C19" s="1"/>
      <c r="D19" s="3"/>
      <c r="E19" s="3"/>
      <c r="F19" s="17" t="str">
        <f t="shared" si="0"/>
        <v/>
      </c>
      <c r="G19" s="18" t="str">
        <f t="shared" si="1"/>
        <v/>
      </c>
      <c r="H19" s="18"/>
    </row>
    <row r="20" spans="1:8" x14ac:dyDescent="0.25">
      <c r="A20" s="1">
        <v>7</v>
      </c>
      <c r="B20" s="1"/>
      <c r="C20" s="1"/>
      <c r="D20" s="3"/>
      <c r="E20" s="3"/>
      <c r="F20" s="17" t="str">
        <f t="shared" si="0"/>
        <v/>
      </c>
      <c r="G20" s="18" t="str">
        <f t="shared" si="1"/>
        <v/>
      </c>
      <c r="H20" s="18"/>
    </row>
    <row r="21" spans="1:8" x14ac:dyDescent="0.25">
      <c r="A21" s="1">
        <v>8</v>
      </c>
      <c r="B21" s="1"/>
      <c r="C21" s="1"/>
      <c r="D21" s="3"/>
      <c r="E21" s="3"/>
      <c r="F21" s="17" t="str">
        <f t="shared" si="0"/>
        <v/>
      </c>
      <c r="G21" s="18" t="str">
        <f t="shared" si="1"/>
        <v/>
      </c>
      <c r="H21" s="18"/>
    </row>
    <row r="22" spans="1:8" x14ac:dyDescent="0.25">
      <c r="A22" s="1">
        <v>9</v>
      </c>
      <c r="B22" s="1"/>
      <c r="C22" s="1"/>
      <c r="D22" s="3"/>
      <c r="E22" s="3"/>
      <c r="F22" s="17" t="str">
        <f t="shared" si="0"/>
        <v/>
      </c>
      <c r="G22" s="18" t="str">
        <f t="shared" si="1"/>
        <v/>
      </c>
      <c r="H22" s="18"/>
    </row>
    <row r="23" spans="1:8" x14ac:dyDescent="0.25">
      <c r="A23" s="1">
        <v>10</v>
      </c>
      <c r="B23" s="1"/>
      <c r="C23" s="1"/>
      <c r="D23" s="3"/>
      <c r="E23" s="3"/>
      <c r="F23" s="17" t="str">
        <f t="shared" si="0"/>
        <v/>
      </c>
      <c r="G23" s="18" t="str">
        <f t="shared" si="1"/>
        <v/>
      </c>
      <c r="H23" s="18"/>
    </row>
    <row r="24" spans="1:8" x14ac:dyDescent="0.25">
      <c r="A24" s="1">
        <v>11</v>
      </c>
      <c r="B24" s="1"/>
      <c r="C24" s="1"/>
      <c r="D24" s="3"/>
      <c r="E24" s="3"/>
      <c r="F24" s="17" t="str">
        <f t="shared" si="0"/>
        <v/>
      </c>
      <c r="G24" s="18" t="str">
        <f t="shared" si="1"/>
        <v/>
      </c>
      <c r="H24" s="18"/>
    </row>
    <row r="25" spans="1:8" x14ac:dyDescent="0.25">
      <c r="A25" s="1">
        <v>12</v>
      </c>
      <c r="B25" s="1"/>
      <c r="C25" s="1"/>
      <c r="D25" s="3"/>
      <c r="E25" s="3"/>
      <c r="F25" s="17" t="str">
        <f t="shared" si="0"/>
        <v/>
      </c>
      <c r="G25" s="18" t="str">
        <f t="shared" si="1"/>
        <v/>
      </c>
      <c r="H25" s="18"/>
    </row>
    <row r="26" spans="1:8" x14ac:dyDescent="0.25">
      <c r="A26" s="1">
        <v>13</v>
      </c>
      <c r="B26" s="1"/>
      <c r="C26" s="1"/>
      <c r="D26" s="3"/>
      <c r="E26" s="3"/>
      <c r="F26" s="17" t="str">
        <f t="shared" si="0"/>
        <v/>
      </c>
      <c r="G26" s="18" t="str">
        <f t="shared" si="1"/>
        <v/>
      </c>
      <c r="H26" s="18"/>
    </row>
    <row r="27" spans="1:8" x14ac:dyDescent="0.25">
      <c r="A27" s="1">
        <v>14</v>
      </c>
      <c r="B27" s="1"/>
      <c r="C27" s="1"/>
      <c r="D27" s="3"/>
      <c r="E27" s="3"/>
      <c r="F27" s="17" t="str">
        <f t="shared" si="0"/>
        <v/>
      </c>
      <c r="G27" s="18" t="str">
        <f t="shared" si="1"/>
        <v/>
      </c>
      <c r="H27" s="18"/>
    </row>
    <row r="28" spans="1:8" x14ac:dyDescent="0.25">
      <c r="A28" s="1">
        <v>15</v>
      </c>
      <c r="B28" s="1"/>
      <c r="C28" s="1"/>
      <c r="D28" s="3"/>
      <c r="E28" s="3"/>
      <c r="F28" s="17" t="str">
        <f t="shared" si="0"/>
        <v/>
      </c>
      <c r="G28" s="18" t="str">
        <f t="shared" si="1"/>
        <v/>
      </c>
      <c r="H28" s="18"/>
    </row>
    <row r="29" spans="1:8" x14ac:dyDescent="0.25">
      <c r="A29" s="1">
        <v>16</v>
      </c>
      <c r="B29" s="1"/>
      <c r="C29" s="1"/>
      <c r="D29" s="3"/>
      <c r="E29" s="3"/>
      <c r="F29" s="17" t="str">
        <f t="shared" si="0"/>
        <v/>
      </c>
      <c r="G29" s="18" t="str">
        <f t="shared" si="1"/>
        <v/>
      </c>
      <c r="H29" s="18"/>
    </row>
    <row r="30" spans="1:8" x14ac:dyDescent="0.25">
      <c r="A30" s="1">
        <v>17</v>
      </c>
      <c r="B30" s="1"/>
      <c r="C30" s="1"/>
      <c r="D30" s="3"/>
      <c r="E30" s="3"/>
      <c r="F30" s="17" t="str">
        <f t="shared" si="0"/>
        <v/>
      </c>
      <c r="G30" s="18" t="str">
        <f t="shared" si="1"/>
        <v/>
      </c>
      <c r="H30" s="18"/>
    </row>
    <row r="31" spans="1:8" x14ac:dyDescent="0.25">
      <c r="A31" s="1">
        <v>18</v>
      </c>
      <c r="B31" s="1"/>
      <c r="C31" s="1"/>
      <c r="D31" s="3"/>
      <c r="E31" s="3"/>
      <c r="F31" s="17" t="str">
        <f t="shared" si="0"/>
        <v/>
      </c>
      <c r="G31" s="18" t="str">
        <f t="shared" si="1"/>
        <v/>
      </c>
      <c r="H31" s="18"/>
    </row>
    <row r="32" spans="1:8" x14ac:dyDescent="0.25">
      <c r="A32" s="1">
        <v>19</v>
      </c>
      <c r="B32" s="1"/>
      <c r="C32" s="1"/>
      <c r="D32" s="3"/>
      <c r="E32" s="3"/>
      <c r="F32" s="17" t="str">
        <f t="shared" si="0"/>
        <v/>
      </c>
      <c r="G32" s="18" t="str">
        <f t="shared" si="1"/>
        <v/>
      </c>
      <c r="H32" s="18"/>
    </row>
    <row r="33" spans="1:8" x14ac:dyDescent="0.25">
      <c r="A33" s="1">
        <v>20</v>
      </c>
      <c r="B33" s="1"/>
      <c r="C33" s="1"/>
      <c r="D33" s="3"/>
      <c r="E33" s="3"/>
      <c r="F33" s="17" t="str">
        <f t="shared" si="0"/>
        <v/>
      </c>
      <c r="G33" s="18" t="str">
        <f t="shared" si="1"/>
        <v/>
      </c>
      <c r="H33" s="18"/>
    </row>
    <row r="34" spans="1:8" x14ac:dyDescent="0.25">
      <c r="A34" s="1">
        <v>21</v>
      </c>
      <c r="B34" s="1"/>
      <c r="C34" s="1"/>
      <c r="D34" s="3"/>
      <c r="E34" s="3"/>
      <c r="F34" s="17" t="str">
        <f t="shared" si="0"/>
        <v/>
      </c>
      <c r="G34" s="18" t="str">
        <f t="shared" si="1"/>
        <v/>
      </c>
      <c r="H34" s="18"/>
    </row>
    <row r="35" spans="1:8" x14ac:dyDescent="0.25">
      <c r="A35" s="1">
        <v>22</v>
      </c>
      <c r="B35" s="1"/>
      <c r="C35" s="1"/>
      <c r="D35" s="3"/>
      <c r="E35" s="3"/>
      <c r="F35" s="17" t="str">
        <f t="shared" si="0"/>
        <v/>
      </c>
      <c r="G35" s="18" t="str">
        <f t="shared" si="1"/>
        <v/>
      </c>
      <c r="H35" s="18"/>
    </row>
    <row r="36" spans="1:8" x14ac:dyDescent="0.25">
      <c r="A36" s="1">
        <v>23</v>
      </c>
      <c r="B36" s="1"/>
      <c r="C36" s="1"/>
      <c r="D36" s="3"/>
      <c r="E36" s="3"/>
      <c r="F36" s="17" t="str">
        <f t="shared" si="0"/>
        <v/>
      </c>
      <c r="G36" s="18" t="str">
        <f t="shared" si="1"/>
        <v/>
      </c>
      <c r="H36" s="18"/>
    </row>
    <row r="37" spans="1:8" x14ac:dyDescent="0.25">
      <c r="A37" s="1">
        <v>24</v>
      </c>
      <c r="B37" s="1"/>
      <c r="C37" s="1"/>
      <c r="D37" s="3"/>
      <c r="E37" s="3"/>
      <c r="F37" s="17" t="str">
        <f t="shared" si="0"/>
        <v/>
      </c>
      <c r="G37" s="18" t="str">
        <f t="shared" si="1"/>
        <v/>
      </c>
      <c r="H37" s="18"/>
    </row>
    <row r="38" spans="1:8" x14ac:dyDescent="0.25">
      <c r="A38" s="1">
        <v>25</v>
      </c>
      <c r="B38" s="1"/>
      <c r="C38" s="1"/>
      <c r="D38" s="3"/>
      <c r="E38" s="3"/>
      <c r="F38" s="17" t="str">
        <f t="shared" si="0"/>
        <v/>
      </c>
      <c r="G38" s="18" t="str">
        <f>IF(OR(E38="",F38=""),"",E38*F38)</f>
        <v/>
      </c>
      <c r="H38" s="18"/>
    </row>
    <row r="39" spans="1:8" x14ac:dyDescent="0.25">
      <c r="A39" s="10" t="s">
        <v>12</v>
      </c>
      <c r="B39" s="10"/>
      <c r="C39" s="10"/>
      <c r="D39" s="10"/>
      <c r="E39" s="10"/>
      <c r="F39" s="10"/>
      <c r="G39" s="10"/>
      <c r="H39" s="10"/>
    </row>
    <row r="40" spans="1:8" x14ac:dyDescent="0.25">
      <c r="A40" s="19"/>
      <c r="B40" s="19"/>
      <c r="C40" s="19"/>
      <c r="D40" s="19"/>
      <c r="E40" s="19"/>
      <c r="F40" s="19"/>
      <c r="G40" s="19"/>
      <c r="H40" s="19"/>
    </row>
    <row r="41" spans="1:8" x14ac:dyDescent="0.25">
      <c r="A41" s="19"/>
      <c r="B41" s="19"/>
      <c r="C41" s="19"/>
      <c r="D41" s="19"/>
      <c r="E41" s="19"/>
      <c r="F41" s="19"/>
      <c r="G41" s="19"/>
      <c r="H41" s="19"/>
    </row>
    <row r="42" spans="1:8" x14ac:dyDescent="0.25">
      <c r="A42" s="19"/>
      <c r="B42" s="19"/>
      <c r="C42" s="19"/>
      <c r="D42" s="19"/>
      <c r="E42" s="19"/>
      <c r="F42" s="19"/>
      <c r="G42" s="19"/>
      <c r="H42" s="19"/>
    </row>
    <row r="43" spans="1:8" x14ac:dyDescent="0.25">
      <c r="A43" s="19"/>
      <c r="B43" s="19"/>
      <c r="C43" s="19"/>
      <c r="D43" s="19"/>
      <c r="E43" s="19"/>
      <c r="F43" s="19"/>
      <c r="G43" s="19"/>
      <c r="H43" s="19"/>
    </row>
    <row r="44" spans="1:8" x14ac:dyDescent="0.25">
      <c r="A44" s="19"/>
      <c r="B44" s="19"/>
      <c r="C44" s="19"/>
      <c r="D44" s="19"/>
      <c r="E44" s="19"/>
      <c r="F44" s="19"/>
      <c r="G44" s="19"/>
      <c r="H44" s="19"/>
    </row>
    <row r="47" spans="1:8" x14ac:dyDescent="0.25">
      <c r="F47" s="9" t="s">
        <v>10</v>
      </c>
      <c r="G47" s="9"/>
    </row>
  </sheetData>
  <mergeCells count="37">
    <mergeCell ref="G37:H37"/>
    <mergeCell ref="G38:H38"/>
    <mergeCell ref="A39:H39"/>
    <mergeCell ref="A40:H44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F47:G47"/>
    <mergeCell ref="F6:H6"/>
    <mergeCell ref="F9:H9"/>
    <mergeCell ref="F10:H11"/>
    <mergeCell ref="G13:H13"/>
    <mergeCell ref="G14:H14"/>
    <mergeCell ref="G15:H15"/>
    <mergeCell ref="G16:H16"/>
    <mergeCell ref="A6:C6"/>
    <mergeCell ref="A7:C8"/>
    <mergeCell ref="A9:C9"/>
    <mergeCell ref="A10:C11"/>
    <mergeCell ref="A2:H4"/>
  </mergeCells>
  <dataValidations count="6">
    <dataValidation type="list" allowBlank="1" showInputMessage="1" showErrorMessage="1" sqref="B14:C38">
      <formula1>"KINSHASA,MBUJIMAYI,KANANGA,GBADOLITE,GEMENA,LUBUMBASHI"</formula1>
    </dataValidation>
    <dataValidation type="list" allowBlank="1" showInputMessage="1" showErrorMessage="1" sqref="D14:D38">
      <formula1>"Adulte,Enfant,Bébé"</formula1>
    </dataValidation>
    <dataValidation type="whole" allowBlank="1" showInputMessage="1" showErrorMessage="1" errorTitle="Erreur" error="Vous ne pouvez que mettre une valeur numérique svp !" sqref="E14:E38">
      <formula1>1</formula1>
      <formula2>1000000</formula2>
    </dataValidation>
    <dataValidation type="list" allowBlank="1" showInputMessage="1" showErrorMessage="1" errorTitle="Erreur" error="Valeur non comprise dans la liste" sqref="F8">
      <formula1>"01,02,03,04,05,06,07,08,09,10,11,12,13,14,15,16,17,18,19,20,21,22,23,24,25,26,27,28,29,30,31"</formula1>
    </dataValidation>
    <dataValidation type="list" allowBlank="1" showInputMessage="1" showErrorMessage="1" errorTitle="Erreur" error="Valeur non comprise dans la liste" sqref="G8">
      <formula1>"Janvier,Février,Mars,Avril,Mai,Juin,Juillet,Août,Septembre,Octobre,Novembre,Decembre"</formula1>
    </dataValidation>
    <dataValidation type="list" allowBlank="1" showInputMessage="1" showErrorMessage="1" errorTitle="Erreur" error="Valeur non comprise dans la liste" sqref="H8">
      <formula1>"2021,2022,2023"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Rapport_vente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malachie mbengani</dc:creator>
  <cp:lastModifiedBy>trezor matondo</cp:lastModifiedBy>
  <cp:lastPrinted>2021-08-16T08:40:38Z</cp:lastPrinted>
  <dcterms:created xsi:type="dcterms:W3CDTF">2021-08-04T14:14:02Z</dcterms:created>
  <dcterms:modified xsi:type="dcterms:W3CDTF">2021-08-16T08:41:06Z</dcterms:modified>
</cp:coreProperties>
</file>