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20.11.17\"/>
    </mc:Choice>
  </mc:AlternateContent>
  <xr:revisionPtr revIDLastSave="0" documentId="8_{B3EA3B3C-3EFC-4699-A75E-A2526B19532C}" xr6:coauthVersionLast="45" xr6:coauthVersionMax="45" xr10:uidLastSave="{00000000-0000-0000-0000-000000000000}"/>
  <bookViews>
    <workbookView xWindow="-108" yWindow="-108" windowWidth="23256" windowHeight="13176" xr2:uid="{845A0549-42EB-4633-A3D9-A891F0662925}"/>
  </bookViews>
  <sheets>
    <sheet name="permanence" sheetId="2" r:id="rId1"/>
    <sheet name="not permanence" sheetId="3" r:id="rId2"/>
  </sheets>
  <definedNames>
    <definedName name="ExternalData_1" localSheetId="0" hidden="1">permanence!$A$1:$AG$8</definedName>
    <definedName name="ExternalData_2" localSheetId="1" hidden="1">'not permanence'!$A$1:$AG$7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M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D1C5EE-04DB-4B6B-B62F-12D143FD9CCC}" keepAlive="1" name="Query - permanence_avec_luca" description="Connection to the 'permanence_avec_luca' query in the workbook." type="5" refreshedVersion="6" background="1" saveData="1">
    <dbPr connection="Provider=Microsoft.Mashup.OleDb.1;Data Source=$Workbook$;Location=permanence_avec_luca;Extended Properties=&quot;&quot;" command="SELECT * FROM [permanence_avec_luca]"/>
  </connection>
  <connection id="2" xr16:uid="{BFE0FA80-A927-4675-BF57-D4DD6DBDAE40}" keepAlive="1" name="Query - permanence_sans_luca" description="Connection to the 'permanence_sans_luca' query in the workbook." type="5" refreshedVersion="6" background="1" saveData="1">
    <dbPr connection="Provider=Microsoft.Mashup.OleDb.1;Data Source=$Workbook$;Location=permanence_sans_luca;Extended Properties=&quot;&quot;" command="SELECT * FROM [permanence_sans_luca]"/>
  </connection>
</connections>
</file>

<file path=xl/sharedStrings.xml><?xml version="1.0" encoding="utf-8"?>
<sst xmlns="http://schemas.openxmlformats.org/spreadsheetml/2006/main" count="449" uniqueCount="74">
  <si>
    <t>Produits</t>
  </si>
  <si>
    <t>Carottes demeter "bioverita"</t>
  </si>
  <si>
    <t>Chou  rouge</t>
  </si>
  <si>
    <t>Citron</t>
  </si>
  <si>
    <t>Clémentines</t>
  </si>
  <si>
    <t>Courge butternut (env. 2.5kg)</t>
  </si>
  <si>
    <t>Oeufs bio</t>
  </si>
  <si>
    <t>Betteraves</t>
  </si>
  <si>
    <t>Pomme de terre Charlotte (ferme)</t>
  </si>
  <si>
    <t>Salade d'été</t>
  </si>
  <si>
    <t>Ail</t>
  </si>
  <si>
    <t>Chou  blanc</t>
  </si>
  <si>
    <t>Courge (A la coupe, tranche de 1 kg)</t>
  </si>
  <si>
    <t>Farine d'engrain</t>
  </si>
  <si>
    <t>Farine mi-blanche de Blé</t>
  </si>
  <si>
    <t>Navets</t>
  </si>
  <si>
    <t>Oignons</t>
  </si>
  <si>
    <t>Poireaux</t>
  </si>
  <si>
    <t>Poires</t>
  </si>
  <si>
    <t>Pomme de terre Desirée (pour tout))</t>
  </si>
  <si>
    <t>Pommes</t>
  </si>
  <si>
    <t>Pommes de terre (bleu de St. Gall)</t>
  </si>
  <si>
    <t>Polenta ticinese</t>
  </si>
  <si>
    <t>Purée de tomate naturata</t>
  </si>
  <si>
    <t>Riz Complet</t>
  </si>
  <si>
    <t>Chou pointu</t>
  </si>
  <si>
    <t>Oignons doux</t>
  </si>
  <si>
    <t>Salade  balla rossa</t>
  </si>
  <si>
    <t>gingembre frais</t>
  </si>
  <si>
    <t>Column1</t>
  </si>
  <si>
    <t>Total CHF</t>
  </si>
  <si>
    <t/>
  </si>
  <si>
    <t>Par unité</t>
  </si>
  <si>
    <t>0.50 CHF/100 grammes</t>
  </si>
  <si>
    <t>0.50 CHF/100g</t>
  </si>
  <si>
    <t>0.45 CHF/100 grammes</t>
  </si>
  <si>
    <t>12.00 CHF/Pièce</t>
  </si>
  <si>
    <t>0.90 CHF/pièce</t>
  </si>
  <si>
    <t>0.35 CHF/100 grammes</t>
  </si>
  <si>
    <t>1.20 CHF/500 grammes</t>
  </si>
  <si>
    <t>1.50 CHF/pièce</t>
  </si>
  <si>
    <t>1.70 CHF/100g</t>
  </si>
  <si>
    <t>0.50 CHF/100 g</t>
  </si>
  <si>
    <t>3.50 CHF/Kg</t>
  </si>
  <si>
    <t>7.00 CHF/Sac de 1kg</t>
  </si>
  <si>
    <t>5.50 CHF/kg</t>
  </si>
  <si>
    <t>0.35 CHF/100 gramme</t>
  </si>
  <si>
    <t>0.50 CHF/100 gammes</t>
  </si>
  <si>
    <t>4.50 CHF/1kg</t>
  </si>
  <si>
    <t>1.60 CHF/500 g</t>
  </si>
  <si>
    <t>0.90 CHF/100g</t>
  </si>
  <si>
    <t>3.20 CHF/400g</t>
  </si>
  <si>
    <t>0.60 CHF/100g</t>
  </si>
  <si>
    <t>0.65 CHF/100g</t>
  </si>
  <si>
    <t>0.65 CHF/100 g</t>
  </si>
  <si>
    <t>1.50 CHF/100 g.</t>
  </si>
  <si>
    <t>Charlie</t>
  </si>
  <si>
    <t>6.00</t>
  </si>
  <si>
    <t>8.00</t>
  </si>
  <si>
    <t>1.00</t>
  </si>
  <si>
    <t>Louise Aubet</t>
  </si>
  <si>
    <t>4.00</t>
  </si>
  <si>
    <t>3.00</t>
  </si>
  <si>
    <t>2.00</t>
  </si>
  <si>
    <t>Luca Frei</t>
  </si>
  <si>
    <t>10.00</t>
  </si>
  <si>
    <t>Quentin</t>
  </si>
  <si>
    <t>Sabine Ogier-Collin</t>
  </si>
  <si>
    <t>5.00</t>
  </si>
  <si>
    <t>Hugo</t>
  </si>
  <si>
    <t>Chou frisé</t>
  </si>
  <si>
    <t>Salade pain sucre</t>
  </si>
  <si>
    <t>0.55 CHF/100g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</si>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</sst>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95E3B3-89F1-4B88-9EEF-F1B582320FB5}" autoFormatId="16" applyNumberFormats="0" applyBorderFormats="0" applyFontFormats="0" applyPatternFormats="0" applyAlignmentFormats="0" applyWidthHeightFormats="0">
  <queryTableRefresh nextId="35">
    <queryTableFields count="33">
      <queryTableField id="2" name="Produits" tableColumnId="2"/>
      <queryTableField id="3" name="Carottes demeter &quot;bioverita&quot;" tableColumnId="3"/>
      <queryTableField id="4" name="Chou  rouge" tableColumnId="4"/>
      <queryTableField id="5" name="Citron" tableColumnId="5"/>
      <queryTableField id="6" name="Clémentines" tableColumnId="6"/>
      <queryTableField id="7" name="Courge butternut (env. 2.5kg)" tableColumnId="7"/>
      <queryTableField id="8" name="Oeufs bio" tableColumnId="8"/>
      <queryTableField id="9" name="Betteraves" tableColumnId="9"/>
      <queryTableField id="10" name="Pomme de terre Charlotte (ferme)" tableColumnId="10"/>
      <queryTableField id="11" name="Salade d'été" tableColumnId="11"/>
      <queryTableField id="12" name="Ail" tableColumnId="12"/>
      <queryTableField id="13" name="Chou  blanc" tableColumnId="13"/>
      <queryTableField id="33" dataBound="0" tableColumnId="34"/>
      <queryTableField id="14" name="Courge (A la coupe, tranche de 1 kg)" tableColumnId="14"/>
      <queryTableField id="15" name="Farine d'engrain" tableColumnId="15"/>
      <queryTableField id="16" name="Farine mi-blanche de Blé" tableColumnId="16"/>
      <queryTableField id="17" name="Navets" tableColumnId="17"/>
      <queryTableField id="18" name="Oignons" tableColumnId="18"/>
      <queryTableField id="19" name="Poireaux" tableColumnId="19"/>
      <queryTableField id="20" name="Poires" tableColumnId="20"/>
      <queryTableField id="21" name="Pomme de terre Desirée (pour tout))" tableColumnId="21"/>
      <queryTableField id="22" name="Pommes" tableColumnId="22"/>
      <queryTableField id="23" name="Pommes de terre (bleu de St. Gall)" tableColumnId="23"/>
      <queryTableField id="34" dataBound="0" tableColumnId="35"/>
      <queryTableField id="24" name="Polenta ticinese" tableColumnId="24"/>
      <queryTableField id="25" name="Purée de tomate naturata" tableColumnId="25"/>
      <queryTableField id="26" name="Riz Complet" tableColumnId="26"/>
      <queryTableField id="27" name="Chou pointu" tableColumnId="27"/>
      <queryTableField id="28" name="Oignons doux" tableColumnId="28"/>
      <queryTableField id="29" name="Salade  balla rossa" tableColumnId="29"/>
      <queryTableField id="30" name="gingembre frais" tableColumnId="30"/>
      <queryTableField id="31" name="Column1" tableColumnId="31"/>
      <queryTableField id="32" name="Total CHF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4A348D8-2AAE-4A3B-80BE-89B2C208C4AE}" autoFormatId="16" applyNumberFormats="0" applyBorderFormats="0" applyFontFormats="0" applyPatternFormats="0" applyAlignmentFormats="0" applyWidthHeightFormats="0">
  <queryTableRefresh nextId="34">
    <queryTableFields count="33">
      <queryTableField id="1" name="Produits" tableColumnId="1"/>
      <queryTableField id="2" name="Carottes demeter &quot;bioverita&quot;" tableColumnId="2"/>
      <queryTableField id="3" name="Chou  rouge" tableColumnId="3"/>
      <queryTableField id="4" name="Citron" tableColumnId="4"/>
      <queryTableField id="5" name="Clémentines" tableColumnId="5"/>
      <queryTableField id="6" name="Courge butternut (env. 2.5kg)" tableColumnId="6"/>
      <queryTableField id="7" name="Oeufs bio" tableColumnId="7"/>
      <queryTableField id="8" name="Betteraves" tableColumnId="8"/>
      <queryTableField id="9" name="Pomme de terre Charlotte (ferme)" tableColumnId="9"/>
      <queryTableField id="10" name="Salade d'été" tableColumnId="10"/>
      <queryTableField id="11" name="Ail" tableColumnId="11"/>
      <queryTableField id="12" name="Chou  blanc" tableColumnId="12"/>
      <queryTableField id="13" name="Chou frisé" tableColumnId="13"/>
      <queryTableField id="14" name="Courge (A la coupe, tranche de 1 kg)" tableColumnId="14"/>
      <queryTableField id="15" name="Farine d'engrain" tableColumnId="15"/>
      <queryTableField id="16" name="Farine mi-blanche de Blé" tableColumnId="16"/>
      <queryTableField id="17" name="Navets" tableColumnId="17"/>
      <queryTableField id="18" name="Oignons" tableColumnId="18"/>
      <queryTableField id="19" name="Poireaux" tableColumnId="19"/>
      <queryTableField id="20" name="Poires" tableColumnId="20"/>
      <queryTableField id="21" name="Pomme de terre Desirée (pour tout))" tableColumnId="21"/>
      <queryTableField id="22" name="Pommes" tableColumnId="22"/>
      <queryTableField id="23" name="Pommes de terre (bleu de St. Gall)" tableColumnId="23"/>
      <queryTableField id="24" name="Salade pain sucre" tableColumnId="24"/>
      <queryTableField id="25" name="Polenta ticinese" tableColumnId="25"/>
      <queryTableField id="26" name="Purée de tomate naturata" tableColumnId="26"/>
      <queryTableField id="27" name="Riz Complet" tableColumnId="27"/>
      <queryTableField id="28" name="Chou pointu" tableColumnId="28"/>
      <queryTableField id="29" name="Oignons doux" tableColumnId="29"/>
      <queryTableField id="30" name="Salade  balla rossa" tableColumnId="30"/>
      <queryTableField id="31" name="gingembre frais" tableColumnId="31"/>
      <queryTableField id="32" name="Column1" tableColumnId="32"/>
      <queryTableField id="33" name="Total CHF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2656E-9A12-4149-B174-5461A8211410}" name="permanence_sans_luca" displayName="permanence_sans_luca" ref="A1:AG9" tableType="queryTable" totalsRowCount="1">
  <autoFilter ref="A1:AG8" xr:uid="{EA9F6D8A-00DE-4059-81BD-0CA4FEE9792E}"/>
  <tableColumns count="33">
    <tableColumn id="2" xr3:uid="{218C7E35-DD4D-4B61-B9E6-69A5F176DB42}" uniqueName="2" name="Produits" queryTableFieldId="2" dataDxfId="61" totalsRowDxfId="30"/>
    <tableColumn id="3" xr3:uid="{CD6EE09D-12F2-46E1-8625-9A75D47BC1F3}" uniqueName="3" name="Carottes demeter &quot;bioverita&quot;" queryTableFieldId="3" dataDxfId="60" totalsRowDxfId="29"/>
    <tableColumn id="4" xr3:uid="{08755172-7F05-40D7-96A0-17A11E016436}" uniqueName="4" name="Chou  rouge" queryTableFieldId="4" dataDxfId="59" totalsRowDxfId="28"/>
    <tableColumn id="5" xr3:uid="{833020A4-9C68-4B1E-909B-70CD62D84A1C}" uniqueName="5" name="Citron" queryTableFieldId="5" dataDxfId="58" totalsRowDxfId="27"/>
    <tableColumn id="6" xr3:uid="{A23725FE-26B9-4216-BED8-58647957F2E3}" uniqueName="6" name="Clémentines" queryTableFieldId="6" dataDxfId="57" totalsRowDxfId="26"/>
    <tableColumn id="7" xr3:uid="{811CE4C8-822C-4947-A66B-45B106E20488}" uniqueName="7" name="Courge butternut (env. 2.5kg)" queryTableFieldId="7" dataDxfId="56" totalsRowDxfId="25"/>
    <tableColumn id="8" xr3:uid="{757657A5-4A1F-4043-AC38-2934EE2AD1A5}" uniqueName="8" name="Oeufs bio" queryTableFieldId="8" dataDxfId="55" totalsRowDxfId="24"/>
    <tableColumn id="9" xr3:uid="{941BA67F-EEAD-427E-9342-C45EB5422ABA}" uniqueName="9" name="Betteraves" queryTableFieldId="9" dataDxfId="54" totalsRowDxfId="23"/>
    <tableColumn id="10" xr3:uid="{081036FF-5C9F-4CA3-B099-2B087CD078C9}" uniqueName="10" name="Pomme de terre Charlotte (ferme)" queryTableFieldId="10" dataDxfId="53" totalsRowDxfId="22"/>
    <tableColumn id="11" xr3:uid="{CE1BBE5A-3DF9-44DD-9BC8-9D3936349169}" uniqueName="11" name="Salade d'été" queryTableFieldId="11" dataDxfId="52" totalsRowDxfId="21"/>
    <tableColumn id="12" xr3:uid="{5BDED0B7-72B5-433C-AD88-05D9E2A3E498}" uniqueName="12" name="Ail" queryTableFieldId="12" dataDxfId="51" totalsRowDxfId="20"/>
    <tableColumn id="13" xr3:uid="{5B47A2AF-508D-4EF4-B9D3-6CB206EEA1F3}" uniqueName="13" name="Chou  blanc" queryTableFieldId="13" dataDxfId="50" totalsRowDxfId="19"/>
    <tableColumn id="34" xr3:uid="{0B086A26-C57F-4030-8CC6-ADC2DD887FBD}" uniqueName="34" name="Chou frisé" queryTableFieldId="33" dataDxfId="49" totalsRowDxfId="18"/>
    <tableColumn id="14" xr3:uid="{733385AD-379E-4C46-9CEE-1F013D42D0B1}" uniqueName="14" name="Courge (A la coupe, tranche de 1 kg)" queryTableFieldId="14" dataDxfId="48" totalsRowDxfId="17"/>
    <tableColumn id="15" xr3:uid="{2EB92C3E-1FED-4ED4-97A2-5609E0BC1DC7}" uniqueName="15" name="Farine d'engrain" queryTableFieldId="15" dataDxfId="47" totalsRowDxfId="16"/>
    <tableColumn id="16" xr3:uid="{93CCE429-B82A-4DDD-9583-3D0859DE0068}" uniqueName="16" name="Farine mi-blanche de Blé" queryTableFieldId="16" dataDxfId="46" totalsRowDxfId="15"/>
    <tableColumn id="17" xr3:uid="{3ECDD835-9795-4654-8256-5C2052A1D885}" uniqueName="17" name="Navets" queryTableFieldId="17" dataDxfId="45" totalsRowDxfId="14"/>
    <tableColumn id="18" xr3:uid="{5D1EAA83-A5C2-433B-92EA-A0E20AEC35DD}" uniqueName="18" name="Oignons" queryTableFieldId="18" dataDxfId="44" totalsRowDxfId="13"/>
    <tableColumn id="19" xr3:uid="{9C61C7C7-CCF6-4E18-B31E-850C1D9B62BB}" uniqueName="19" name="Poireaux" queryTableFieldId="19" dataDxfId="43" totalsRowDxfId="12"/>
    <tableColumn id="20" xr3:uid="{06A68DAB-5EAC-4242-B584-7C8E1099697D}" uniqueName="20" name="Poires" queryTableFieldId="20" dataDxfId="42" totalsRowDxfId="11"/>
    <tableColumn id="21" xr3:uid="{A9598A95-04DA-4B43-A822-3B27AA1A7CAE}" uniqueName="21" name="Pomme de terre Desirée (pour tout))" queryTableFieldId="21" dataDxfId="41" totalsRowDxfId="10"/>
    <tableColumn id="22" xr3:uid="{8F792412-04AD-454A-B90B-5442EA65FA5F}" uniqueName="22" name="Pommes" queryTableFieldId="22" dataDxfId="40" totalsRowDxfId="9"/>
    <tableColumn id="23" xr3:uid="{DC86E629-2FB8-4E57-9E38-4D23868707C3}" uniqueName="23" name="Pommes de terre (bleu de St. Gall)" queryTableFieldId="23" dataDxfId="39" totalsRowDxfId="8"/>
    <tableColumn id="35" xr3:uid="{75E52183-7F37-4621-9F82-8036A765D34F}" uniqueName="35" name="Salade pain sucre" queryTableFieldId="34" dataDxfId="38" totalsRowDxfId="7"/>
    <tableColumn id="24" xr3:uid="{56387306-035C-4582-A056-E90A58A3E2D7}" uniqueName="24" name="Polenta ticinese" queryTableFieldId="24" dataDxfId="37" totalsRowDxfId="6"/>
    <tableColumn id="25" xr3:uid="{E9191224-5D79-407C-AFBC-E82A1A744C2F}" uniqueName="25" name="Purée de tomate naturata" queryTableFieldId="25" dataDxfId="36" totalsRowDxfId="5"/>
    <tableColumn id="26" xr3:uid="{55753B26-3B93-426E-85D8-C3A0560A7B21}" uniqueName="26" name="Riz Complet" queryTableFieldId="26" dataDxfId="35" totalsRowDxfId="4"/>
    <tableColumn id="27" xr3:uid="{EA1C7475-A0A5-44CB-9691-DBA36ED1CF5B}" uniqueName="27" name="Chou pointu" queryTableFieldId="27" dataDxfId="34" totalsRowDxfId="3"/>
    <tableColumn id="28" xr3:uid="{8061665A-387C-4114-BADE-C1527CAEF703}" uniqueName="28" name="Oignons doux" queryTableFieldId="28" dataDxfId="33" totalsRowDxfId="2"/>
    <tableColumn id="29" xr3:uid="{C186D011-2BB1-48D2-BFB0-9A893AEA5E45}" uniqueName="29" name="Salade  balla rossa" queryTableFieldId="29" dataDxfId="32" totalsRowDxfId="1"/>
    <tableColumn id="30" xr3:uid="{95A68479-3632-4DE7-BC68-8BEC525D6C35}" uniqueName="30" name="gingembre frais" queryTableFieldId="30" dataDxfId="31" totalsRowDxfId="0"/>
    <tableColumn id="31" xr3:uid="{89C040E2-E634-46F4-AF42-9F897E938808}" uniqueName="31" name="Column1" queryTableFieldId="31"/>
    <tableColumn id="32" xr3:uid="{E8054862-D3CA-40A5-99AC-1A8E6C57DB8B}" uniqueName="32" name="Total CHF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C8FFB-EE99-4472-A027-2E8AC1BB644D}" name="permanence_avec_luca" displayName="permanence_avec_luca" ref="A1:AG7" tableType="queryTable" totalsRowShown="0">
  <autoFilter ref="A1:AG7" xr:uid="{FC56BE6B-5B0D-403F-BF6D-E1701EC6AEE8}"/>
  <tableColumns count="33">
    <tableColumn id="1" xr3:uid="{23ADD70B-67EA-4F34-A28E-90595F4B7FDA}" uniqueName="1" name="Produits" queryTableFieldId="1" dataDxfId="92"/>
    <tableColumn id="2" xr3:uid="{15F7B662-26B7-4C17-BBC4-EEA1C6D5C761}" uniqueName="2" name="Carottes demeter &quot;bioverita&quot;" queryTableFieldId="2" dataDxfId="91"/>
    <tableColumn id="3" xr3:uid="{E4B5AED2-ED36-40B6-BF6D-98C26F31869C}" uniqueName="3" name="Chou  rouge" queryTableFieldId="3" dataDxfId="90"/>
    <tableColumn id="4" xr3:uid="{9EF3CCAB-2C2F-4BBE-8037-70C70ECB4002}" uniqueName="4" name="Citron" queryTableFieldId="4" dataDxfId="89"/>
    <tableColumn id="5" xr3:uid="{0BF92A46-99E3-42A8-AC1E-729ED78DF233}" uniqueName="5" name="Clémentines" queryTableFieldId="5" dataDxfId="88"/>
    <tableColumn id="6" xr3:uid="{22C21BA9-2981-4699-836B-3F086C46B2BC}" uniqueName="6" name="Courge butternut (env. 2.5kg)" queryTableFieldId="6" dataDxfId="87"/>
    <tableColumn id="7" xr3:uid="{352345A7-D743-4AF6-9D57-5D435C9999E6}" uniqueName="7" name="Oeufs bio" queryTableFieldId="7" dataDxfId="86"/>
    <tableColumn id="8" xr3:uid="{358A7D53-3839-4886-B0EC-3AB108EBBDFC}" uniqueName="8" name="Betteraves" queryTableFieldId="8" dataDxfId="85"/>
    <tableColumn id="9" xr3:uid="{CDF67797-CE03-499B-964F-243885A94999}" uniqueName="9" name="Pomme de terre Charlotte (ferme)" queryTableFieldId="9" dataDxfId="84"/>
    <tableColumn id="10" xr3:uid="{268C6F52-7996-4472-A93D-C2B301224F1B}" uniqueName="10" name="Salade d'été" queryTableFieldId="10" dataDxfId="83"/>
    <tableColumn id="11" xr3:uid="{81293D8D-3CE3-49AE-88D8-3DBEA919C9FB}" uniqueName="11" name="Ail" queryTableFieldId="11" dataDxfId="82"/>
    <tableColumn id="12" xr3:uid="{1148E36A-2393-4240-8D94-E4372F56D3AB}" uniqueName="12" name="Chou  blanc" queryTableFieldId="12" dataDxfId="81"/>
    <tableColumn id="13" xr3:uid="{16077752-4CFF-4F4C-A402-298C331CF770}" uniqueName="13" name="Chou frisé" queryTableFieldId="13" dataDxfId="80"/>
    <tableColumn id="14" xr3:uid="{E73A6954-BBAD-41A1-9806-ECC7CD972FF9}" uniqueName="14" name="Courge (A la coupe, tranche de 1 kg)" queryTableFieldId="14" dataDxfId="79"/>
    <tableColumn id="15" xr3:uid="{AD89C4C8-936D-4D4C-8EDC-D9BF002D35C4}" uniqueName="15" name="Farine d'engrain" queryTableFieldId="15" dataDxfId="78"/>
    <tableColumn id="16" xr3:uid="{456688ED-6F97-4C86-8562-0497ECD245E4}" uniqueName="16" name="Farine mi-blanche de Blé" queryTableFieldId="16" dataDxfId="77"/>
    <tableColumn id="17" xr3:uid="{280FB06C-E504-4BD1-AE92-277FBB66B7C1}" uniqueName="17" name="Navets" queryTableFieldId="17" dataDxfId="76"/>
    <tableColumn id="18" xr3:uid="{3B8858F9-0562-41E5-8D4B-B9400705E428}" uniqueName="18" name="Oignons" queryTableFieldId="18" dataDxfId="75"/>
    <tableColumn id="19" xr3:uid="{FB0DE224-C261-42E4-8A55-323A97150AB4}" uniqueName="19" name="Poireaux" queryTableFieldId="19" dataDxfId="74"/>
    <tableColumn id="20" xr3:uid="{E2A893E5-465E-4353-8A25-AE19E65FEB92}" uniqueName="20" name="Poires" queryTableFieldId="20" dataDxfId="73"/>
    <tableColumn id="21" xr3:uid="{986EF028-F56D-42C6-B287-8C0D2D4A6DED}" uniqueName="21" name="Pomme de terre Desirée (pour tout))" queryTableFieldId="21" dataDxfId="72"/>
    <tableColumn id="22" xr3:uid="{512DE661-9FFC-4B92-A52D-673E9ADDB9E9}" uniqueName="22" name="Pommes" queryTableFieldId="22" dataDxfId="71"/>
    <tableColumn id="23" xr3:uid="{15D5748C-D78F-4F87-8E56-E3F40D3DBB9A}" uniqueName="23" name="Pommes de terre (bleu de St. Gall)" queryTableFieldId="23" dataDxfId="70"/>
    <tableColumn id="24" xr3:uid="{8F2DD6F3-3B11-4348-81CA-15259A596AAE}" uniqueName="24" name="Salade pain sucre" queryTableFieldId="24" dataDxfId="69"/>
    <tableColumn id="25" xr3:uid="{114A4E38-8CDC-42E9-850E-91380E590FF0}" uniqueName="25" name="Polenta ticinese" queryTableFieldId="25" dataDxfId="68"/>
    <tableColumn id="26" xr3:uid="{6CCD16B4-CCD6-4EF2-8EA2-C5321590B8F9}" uniqueName="26" name="Purée de tomate naturata" queryTableFieldId="26" dataDxfId="67"/>
    <tableColumn id="27" xr3:uid="{01F67040-66AB-431F-878C-BEAAB700DAA6}" uniqueName="27" name="Riz Complet" queryTableFieldId="27" dataDxfId="66"/>
    <tableColumn id="28" xr3:uid="{AAAD8795-31C4-417F-9C3A-C6A81CE060A4}" uniqueName="28" name="Chou pointu" queryTableFieldId="28" dataDxfId="65"/>
    <tableColumn id="29" xr3:uid="{1906CB9D-4EC8-42BB-BEA9-397A7575AB79}" uniqueName="29" name="Oignons doux" queryTableFieldId="29" dataDxfId="64"/>
    <tableColumn id="30" xr3:uid="{27D319CE-46D8-4EEB-B8AD-A7946E3D9863}" uniqueName="30" name="Salade  balla rossa" queryTableFieldId="30" dataDxfId="63"/>
    <tableColumn id="31" xr3:uid="{1564C34D-7C45-406A-98DD-FDFFF6C615C5}" uniqueName="31" name="gingembre frais" queryTableFieldId="31" dataDxfId="62"/>
    <tableColumn id="32" xr3:uid="{346BF45F-FCB1-4576-91CE-0FF234C403B7}" uniqueName="32" name="Column1" queryTableFieldId="32"/>
    <tableColumn id="33" xr3:uid="{D4EDFAAE-2C09-439F-9289-C3F0C9E2CE37}" uniqueName="33" name="Total CHF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E446-D0C1-4D3D-8AD3-324E641D936B}">
  <dimension ref="A1:AG9"/>
  <sheetViews>
    <sheetView tabSelected="1" workbookViewId="0">
      <pane xSplit="1" topLeftCell="B1" activePane="topRight" state="frozen"/>
      <selection pane="topRight" activeCell="AG9" sqref="AG9"/>
    </sheetView>
  </sheetViews>
  <sheetFormatPr defaultRowHeight="14.4" x14ac:dyDescent="0.3"/>
  <cols>
    <col min="1" max="1" width="16.44140625" bestFit="1" customWidth="1"/>
    <col min="2" max="2" width="27.88671875" bestFit="1" customWidth="1"/>
    <col min="3" max="3" width="20.109375" bestFit="1" customWidth="1"/>
    <col min="4" max="4" width="12.88671875" bestFit="1" customWidth="1"/>
    <col min="5" max="5" width="20.109375" bestFit="1" customWidth="1"/>
    <col min="6" max="6" width="28.6640625" bestFit="1" customWidth="1"/>
    <col min="7" max="7" width="13.44140625" bestFit="1" customWidth="1"/>
    <col min="8" max="8" width="20.109375" bestFit="1" customWidth="1"/>
    <col min="9" max="9" width="32.33203125" bestFit="1" customWidth="1"/>
    <col min="10" max="10" width="13.44140625" bestFit="1" customWidth="1"/>
    <col min="11" max="11" width="12.88671875" bestFit="1" customWidth="1"/>
    <col min="12" max="12" width="13.44140625" bestFit="1" customWidth="1"/>
    <col min="13" max="13" width="20.109375" bestFit="1" customWidth="1"/>
    <col min="14" max="14" width="34.21875" bestFit="1" customWidth="1"/>
    <col min="15" max="15" width="17.6640625" bestFit="1" customWidth="1"/>
    <col min="16" max="16" width="24.109375" bestFit="1" customWidth="1"/>
    <col min="17" max="17" width="19.33203125" bestFit="1" customWidth="1"/>
    <col min="18" max="18" width="20.109375" bestFit="1" customWidth="1"/>
    <col min="19" max="19" width="19.44140625" bestFit="1" customWidth="1"/>
    <col min="20" max="20" width="11.77734375" bestFit="1" customWidth="1"/>
    <col min="21" max="21" width="34.33203125" bestFit="1" customWidth="1"/>
    <col min="22" max="22" width="11.77734375" bestFit="1" customWidth="1"/>
    <col min="23" max="23" width="32.33203125" bestFit="1" customWidth="1"/>
    <col min="24" max="24" width="17.88671875" bestFit="1" customWidth="1"/>
    <col min="25" max="25" width="16.5546875" bestFit="1" customWidth="1"/>
    <col min="26" max="26" width="25.21875" bestFit="1" customWidth="1"/>
    <col min="27" max="27" width="13.109375" bestFit="1" customWidth="1"/>
    <col min="28" max="28" width="13.6640625" bestFit="1" customWidth="1"/>
    <col min="29" max="29" width="20.109375" bestFit="1" customWidth="1"/>
    <col min="30" max="30" width="18.5546875" bestFit="1" customWidth="1"/>
    <col min="31" max="31" width="16.33203125" bestFit="1" customWidth="1"/>
    <col min="32" max="32" width="10.77734375" bestFit="1" customWidth="1"/>
    <col min="33" max="34" width="11.1093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71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 s="1" t="s">
        <v>32</v>
      </c>
      <c r="B2" s="1" t="s">
        <v>33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33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33</v>
      </c>
      <c r="S2" s="1" t="s">
        <v>47</v>
      </c>
      <c r="T2" s="1" t="s">
        <v>48</v>
      </c>
      <c r="U2" s="1" t="s">
        <v>39</v>
      </c>
      <c r="V2" s="1" t="s">
        <v>48</v>
      </c>
      <c r="W2" s="1" t="s">
        <v>49</v>
      </c>
      <c r="X2" s="1" t="s">
        <v>72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33</v>
      </c>
      <c r="AD2" s="1" t="s">
        <v>54</v>
      </c>
      <c r="AE2" s="1" t="s">
        <v>55</v>
      </c>
      <c r="AF2" t="s">
        <v>31</v>
      </c>
    </row>
    <row r="3" spans="1:33" x14ac:dyDescent="0.3">
      <c r="A3" s="1" t="s">
        <v>56</v>
      </c>
      <c r="B3" s="1" t="s">
        <v>57</v>
      </c>
      <c r="C3" s="1" t="s">
        <v>58</v>
      </c>
      <c r="D3" s="1" t="s">
        <v>59</v>
      </c>
      <c r="E3" s="1" t="s">
        <v>58</v>
      </c>
      <c r="F3" s="1" t="s">
        <v>59</v>
      </c>
      <c r="G3" s="1" t="s">
        <v>57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  <c r="AE3" s="1" t="s">
        <v>31</v>
      </c>
      <c r="AF3" t="s">
        <v>31</v>
      </c>
      <c r="AG3">
        <v>28.2</v>
      </c>
    </row>
    <row r="4" spans="1:33" x14ac:dyDescent="0.3">
      <c r="A4" s="1" t="s">
        <v>60</v>
      </c>
      <c r="B4" s="1" t="s">
        <v>61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  <c r="H4" s="1" t="s">
        <v>62</v>
      </c>
      <c r="I4" s="1" t="s">
        <v>63</v>
      </c>
      <c r="J4" s="1" t="s">
        <v>59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  <c r="AE4" s="1" t="s">
        <v>31</v>
      </c>
      <c r="AF4" t="s">
        <v>31</v>
      </c>
      <c r="AG4">
        <v>6.85</v>
      </c>
    </row>
    <row r="5" spans="1:33" x14ac:dyDescent="0.3">
      <c r="A5" s="1" t="s">
        <v>69</v>
      </c>
      <c r="B5" s="1" t="s">
        <v>57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59</v>
      </c>
      <c r="K5" s="1" t="s">
        <v>63</v>
      </c>
      <c r="L5" s="1" t="s">
        <v>57</v>
      </c>
      <c r="N5" s="1" t="s">
        <v>63</v>
      </c>
      <c r="O5" s="1" t="s">
        <v>59</v>
      </c>
      <c r="P5" s="1" t="s">
        <v>59</v>
      </c>
      <c r="Q5" s="1" t="s">
        <v>65</v>
      </c>
      <c r="R5" s="1" t="s">
        <v>65</v>
      </c>
      <c r="S5" s="1" t="s">
        <v>65</v>
      </c>
      <c r="T5" s="1" t="s">
        <v>59</v>
      </c>
      <c r="U5" s="1" t="s">
        <v>61</v>
      </c>
      <c r="V5" s="1" t="s">
        <v>59</v>
      </c>
      <c r="W5" s="1" t="s">
        <v>61</v>
      </c>
      <c r="X5" s="1" t="s">
        <v>61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  <c r="AE5" s="1" t="s">
        <v>31</v>
      </c>
      <c r="AF5" t="s">
        <v>31</v>
      </c>
      <c r="AG5">
        <v>63.85</v>
      </c>
    </row>
    <row r="6" spans="1:33" x14ac:dyDescent="0.3">
      <c r="A6" s="1" t="s">
        <v>66</v>
      </c>
      <c r="B6" s="1" t="s">
        <v>61</v>
      </c>
      <c r="C6" s="1" t="s">
        <v>63</v>
      </c>
      <c r="D6" s="1" t="s">
        <v>59</v>
      </c>
      <c r="E6" s="1" t="s">
        <v>31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31</v>
      </c>
      <c r="M6" s="1" t="s">
        <v>31</v>
      </c>
      <c r="N6" s="1" t="s">
        <v>59</v>
      </c>
      <c r="O6" s="1" t="s">
        <v>31</v>
      </c>
      <c r="P6" s="1" t="s">
        <v>31</v>
      </c>
      <c r="Q6" s="1" t="s">
        <v>31</v>
      </c>
      <c r="R6" s="1" t="s">
        <v>61</v>
      </c>
      <c r="S6" s="1" t="s">
        <v>61</v>
      </c>
      <c r="T6" s="1" t="s">
        <v>59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61</v>
      </c>
      <c r="Z6" s="1" t="s">
        <v>59</v>
      </c>
      <c r="AA6" s="1" t="s">
        <v>61</v>
      </c>
      <c r="AB6" s="1" t="s">
        <v>31</v>
      </c>
      <c r="AC6" s="1" t="s">
        <v>31</v>
      </c>
      <c r="AD6" s="1" t="s">
        <v>31</v>
      </c>
      <c r="AE6" s="1" t="s">
        <v>31</v>
      </c>
      <c r="AF6" t="s">
        <v>31</v>
      </c>
      <c r="AG6">
        <v>24.55</v>
      </c>
    </row>
    <row r="7" spans="1:33" x14ac:dyDescent="0.3">
      <c r="A7" s="1" t="s">
        <v>67</v>
      </c>
      <c r="B7" s="1" t="s">
        <v>31</v>
      </c>
      <c r="C7" s="1" t="s">
        <v>68</v>
      </c>
      <c r="D7" s="1" t="s">
        <v>31</v>
      </c>
      <c r="E7" s="1" t="s">
        <v>31</v>
      </c>
      <c r="F7" s="1" t="s">
        <v>31</v>
      </c>
      <c r="G7" s="1" t="s">
        <v>31</v>
      </c>
      <c r="H7" s="1" t="s">
        <v>31</v>
      </c>
      <c r="I7" s="1" t="s">
        <v>31</v>
      </c>
      <c r="J7" s="1" t="s">
        <v>31</v>
      </c>
      <c r="K7" s="1" t="s">
        <v>31</v>
      </c>
      <c r="L7" s="1" t="s">
        <v>31</v>
      </c>
      <c r="M7" s="1" t="s">
        <v>31</v>
      </c>
      <c r="N7" s="1" t="s">
        <v>59</v>
      </c>
      <c r="O7" s="1" t="s">
        <v>31</v>
      </c>
      <c r="P7" s="1" t="s">
        <v>31</v>
      </c>
      <c r="Q7" s="1" t="s">
        <v>31</v>
      </c>
      <c r="R7" s="1" t="s">
        <v>31</v>
      </c>
      <c r="S7" s="1" t="s">
        <v>31</v>
      </c>
      <c r="T7" s="1" t="s">
        <v>59</v>
      </c>
      <c r="U7" s="1" t="s">
        <v>31</v>
      </c>
      <c r="V7" s="1" t="s">
        <v>31</v>
      </c>
      <c r="W7" s="1" t="s">
        <v>31</v>
      </c>
      <c r="X7" s="1"/>
      <c r="Y7" s="1" t="s">
        <v>31</v>
      </c>
      <c r="Z7" s="1" t="s">
        <v>31</v>
      </c>
      <c r="AA7" s="1" t="s">
        <v>31</v>
      </c>
      <c r="AB7" s="1" t="s">
        <v>68</v>
      </c>
      <c r="AC7" s="1" t="s">
        <v>63</v>
      </c>
      <c r="AD7" s="1" t="s">
        <v>61</v>
      </c>
      <c r="AE7" s="1" t="s">
        <v>61</v>
      </c>
      <c r="AF7" t="s">
        <v>31</v>
      </c>
      <c r="AG7">
        <v>23.1</v>
      </c>
    </row>
    <row r="8" spans="1:33" x14ac:dyDescent="0.3">
      <c r="A8" s="1" t="s">
        <v>73</v>
      </c>
      <c r="B8" s="1">
        <f>IF(B5="",'not permanence'!B5,'not permanence'!B5-B5)</f>
        <v>4</v>
      </c>
      <c r="C8" s="1" t="str">
        <f>IF(C5="",'not permanence'!C5,'not permanence'!C5-C5)</f>
        <v/>
      </c>
      <c r="D8" s="1" t="str">
        <f>IF(D5="",'not permanence'!D5,'not permanence'!D5-D5)</f>
        <v/>
      </c>
      <c r="E8" s="1" t="str">
        <f>IF(E5="",'not permanence'!E5,'not permanence'!E5-E5)</f>
        <v/>
      </c>
      <c r="F8" s="1" t="str">
        <f>IF(F5="",'not permanence'!F5,'not permanence'!F5-F5)</f>
        <v>1.00</v>
      </c>
      <c r="G8" s="1" t="str">
        <f>IF(G5="",'not permanence'!G5,'not permanence'!G5-G5)</f>
        <v/>
      </c>
      <c r="H8" s="1" t="str">
        <f>IF(H5="",'not permanence'!H5,'not permanence'!H5-H5)</f>
        <v/>
      </c>
      <c r="I8" s="1" t="str">
        <f>IF(I5="",'not permanence'!I5,'not permanence'!I5-I5)</f>
        <v/>
      </c>
      <c r="J8" s="1">
        <f>IF(J5="",'not permanence'!J5,'not permanence'!J5-J5)</f>
        <v>0</v>
      </c>
      <c r="K8" s="1">
        <f>IF(K5="",'not permanence'!K5,'not permanence'!K5-K5)</f>
        <v>0</v>
      </c>
      <c r="L8" s="1">
        <f>IF(L5="",'not permanence'!L5,'not permanence'!L5-L5)</f>
        <v>0</v>
      </c>
      <c r="M8" s="1" t="str">
        <f>IF(M5="",'not permanence'!M5,'not permanence'!M5-M5)</f>
        <v>5.00</v>
      </c>
      <c r="N8" s="1">
        <f>IF(N5="",'not permanence'!N5,'not permanence'!N5-N5)</f>
        <v>0</v>
      </c>
      <c r="O8" s="1">
        <f>IF(O5="",'not permanence'!O5,'not permanence'!O5-O5)</f>
        <v>0</v>
      </c>
      <c r="P8" s="1">
        <f>IF(P5="",'not permanence'!P5,'not permanence'!P5-P5)</f>
        <v>0</v>
      </c>
      <c r="Q8" s="1">
        <f>IF(Q5="",'not permanence'!Q5,'not permanence'!Q5-Q5)</f>
        <v>0</v>
      </c>
      <c r="R8" s="1">
        <f>IF(R5="",'not permanence'!R5,'not permanence'!R5-R5)</f>
        <v>0</v>
      </c>
      <c r="S8" s="1">
        <f>IF(S5="",'not permanence'!S5,'not permanence'!S5-S5)</f>
        <v>0</v>
      </c>
      <c r="T8" s="1">
        <f>IF(T5="",'not permanence'!T5,'not permanence'!T5-T5)</f>
        <v>0</v>
      </c>
      <c r="U8" s="1">
        <f>IF(U5="",'not permanence'!U5,'not permanence'!U5-U5)</f>
        <v>0</v>
      </c>
      <c r="V8" s="1">
        <f>IF(V5="",'not permanence'!V5,'not permanence'!V5-V5)</f>
        <v>1</v>
      </c>
      <c r="W8" s="1">
        <f>IF(W5="",'not permanence'!W5,'not permanence'!W5-W5)</f>
        <v>2</v>
      </c>
      <c r="X8" s="1">
        <f>IF(X5="",'not permanence'!X5,'not permanence'!X5-X5)</f>
        <v>0</v>
      </c>
      <c r="Y8" s="1" t="str">
        <f>IF(Y5="",'not permanence'!Y5,'not permanence'!Y5-Y5)</f>
        <v/>
      </c>
      <c r="Z8" s="1" t="str">
        <f>IF(Z5="",'not permanence'!Z5,'not permanence'!Z5-Z5)</f>
        <v/>
      </c>
      <c r="AA8" s="1" t="str">
        <f>IF(AA5="",'not permanence'!AA5,'not permanence'!AA5-AA5)</f>
        <v/>
      </c>
      <c r="AB8" s="1" t="str">
        <f>IF(AB5="",'not permanence'!AB5,'not permanence'!AB5-AB5)</f>
        <v/>
      </c>
      <c r="AC8" s="1" t="str">
        <f>IF(AC5="",'not permanence'!AC5,'not permanence'!AC5-AC5)</f>
        <v/>
      </c>
      <c r="AD8" s="1" t="str">
        <f>IF(AD5="",'not permanence'!AD5,'not permanence'!AD5-AD5)</f>
        <v/>
      </c>
      <c r="AE8" s="1" t="str">
        <f>IF(AE5="",'not permanence'!AE5,'not permanence'!AE5-AE5)</f>
        <v/>
      </c>
      <c r="AF8" s="1" t="str">
        <f>IF(AF5="",'not permanence'!AF5,'not permanence'!AF5-AF5)</f>
        <v/>
      </c>
      <c r="AG8" s="1">
        <f>IF(AG5="",'not permanence'!AG5,'not permanence'!AG5-AG5)</f>
        <v>26.4</v>
      </c>
    </row>
    <row r="9" spans="1:3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77B0-9FCC-4D51-BFD7-0A42DC9E7CC5}">
  <dimension ref="A1:AG7"/>
  <sheetViews>
    <sheetView workbookViewId="0">
      <pane xSplit="1" topLeftCell="X1" activePane="topRight" state="frozen"/>
      <selection pane="topRight" activeCell="F5" sqref="F5"/>
    </sheetView>
  </sheetViews>
  <sheetFormatPr defaultRowHeight="14.4" x14ac:dyDescent="0.3"/>
  <cols>
    <col min="1" max="1" width="16.44140625" bestFit="1" customWidth="1"/>
    <col min="2" max="2" width="27.88671875" bestFit="1" customWidth="1"/>
    <col min="3" max="3" width="20.109375" bestFit="1" customWidth="1"/>
    <col min="4" max="4" width="12.88671875" bestFit="1" customWidth="1"/>
    <col min="5" max="5" width="20.109375" bestFit="1" customWidth="1"/>
    <col min="6" max="6" width="28.6640625" bestFit="1" customWidth="1"/>
    <col min="7" max="7" width="13.44140625" bestFit="1" customWidth="1"/>
    <col min="8" max="8" width="20.109375" bestFit="1" customWidth="1"/>
    <col min="9" max="9" width="32.33203125" bestFit="1" customWidth="1"/>
    <col min="10" max="10" width="13.44140625" bestFit="1" customWidth="1"/>
    <col min="11" max="11" width="12.88671875" bestFit="1" customWidth="1"/>
    <col min="12" max="12" width="13.44140625" bestFit="1" customWidth="1"/>
    <col min="13" max="13" width="20.109375" bestFit="1" customWidth="1"/>
    <col min="14" max="14" width="34.21875" bestFit="1" customWidth="1"/>
    <col min="15" max="15" width="17.6640625" bestFit="1" customWidth="1"/>
    <col min="16" max="16" width="24.109375" bestFit="1" customWidth="1"/>
    <col min="17" max="17" width="19.33203125" bestFit="1" customWidth="1"/>
    <col min="18" max="18" width="20.109375" bestFit="1" customWidth="1"/>
    <col min="19" max="19" width="19.44140625" bestFit="1" customWidth="1"/>
    <col min="20" max="20" width="11.77734375" bestFit="1" customWidth="1"/>
    <col min="21" max="21" width="34.33203125" bestFit="1" customWidth="1"/>
    <col min="22" max="22" width="11.77734375" bestFit="1" customWidth="1"/>
    <col min="23" max="23" width="32.33203125" bestFit="1" customWidth="1"/>
    <col min="24" max="24" width="17.88671875" bestFit="1" customWidth="1"/>
    <col min="25" max="25" width="16.5546875" bestFit="1" customWidth="1"/>
    <col min="26" max="26" width="25.21875" bestFit="1" customWidth="1"/>
    <col min="27" max="27" width="13.109375" bestFit="1" customWidth="1"/>
    <col min="28" max="28" width="13.6640625" bestFit="1" customWidth="1"/>
    <col min="29" max="29" width="20.109375" bestFit="1" customWidth="1"/>
    <col min="30" max="30" width="18.5546875" bestFit="1" customWidth="1"/>
    <col min="31" max="31" width="16.33203125" bestFit="1" customWidth="1"/>
    <col min="32" max="32" width="10.77734375" bestFit="1" customWidth="1"/>
    <col min="33" max="33" width="11.1093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71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 s="1" t="s">
        <v>32</v>
      </c>
      <c r="B2" s="1" t="s">
        <v>33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33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33</v>
      </c>
      <c r="S2" s="1" t="s">
        <v>47</v>
      </c>
      <c r="T2" s="1" t="s">
        <v>48</v>
      </c>
      <c r="U2" s="1" t="s">
        <v>39</v>
      </c>
      <c r="V2" s="1" t="s">
        <v>48</v>
      </c>
      <c r="W2" s="1" t="s">
        <v>49</v>
      </c>
      <c r="X2" s="1" t="s">
        <v>72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33</v>
      </c>
      <c r="AD2" s="1" t="s">
        <v>54</v>
      </c>
      <c r="AE2" s="1" t="s">
        <v>55</v>
      </c>
      <c r="AF2" t="s">
        <v>31</v>
      </c>
    </row>
    <row r="3" spans="1:33" x14ac:dyDescent="0.3">
      <c r="A3" s="1" t="s">
        <v>56</v>
      </c>
      <c r="B3" s="1" t="s">
        <v>57</v>
      </c>
      <c r="C3" s="1" t="s">
        <v>58</v>
      </c>
      <c r="D3" s="1" t="s">
        <v>59</v>
      </c>
      <c r="E3" s="1" t="s">
        <v>58</v>
      </c>
      <c r="F3" s="1" t="s">
        <v>59</v>
      </c>
      <c r="G3" s="1" t="s">
        <v>57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  <c r="AE3" s="1" t="s">
        <v>31</v>
      </c>
      <c r="AF3" t="s">
        <v>31</v>
      </c>
      <c r="AG3">
        <v>28.2</v>
      </c>
    </row>
    <row r="4" spans="1:33" x14ac:dyDescent="0.3">
      <c r="A4" s="1" t="s">
        <v>60</v>
      </c>
      <c r="B4" s="1" t="s">
        <v>61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  <c r="H4" s="1" t="s">
        <v>62</v>
      </c>
      <c r="I4" s="1" t="s">
        <v>63</v>
      </c>
      <c r="J4" s="1" t="s">
        <v>59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  <c r="AE4" s="1" t="s">
        <v>31</v>
      </c>
      <c r="AF4" t="s">
        <v>31</v>
      </c>
      <c r="AG4">
        <v>6.85</v>
      </c>
    </row>
    <row r="5" spans="1:33" x14ac:dyDescent="0.3">
      <c r="A5" s="1" t="s">
        <v>64</v>
      </c>
      <c r="B5" s="1" t="s">
        <v>65</v>
      </c>
      <c r="C5" s="1" t="s">
        <v>31</v>
      </c>
      <c r="D5" s="1" t="s">
        <v>31</v>
      </c>
      <c r="E5" s="1" t="s">
        <v>31</v>
      </c>
      <c r="F5" s="1" t="s">
        <v>59</v>
      </c>
      <c r="G5" s="1" t="s">
        <v>31</v>
      </c>
      <c r="H5" s="1" t="s">
        <v>31</v>
      </c>
      <c r="I5" s="1" t="s">
        <v>31</v>
      </c>
      <c r="J5" s="1" t="s">
        <v>59</v>
      </c>
      <c r="K5" s="1" t="s">
        <v>63</v>
      </c>
      <c r="L5" s="1" t="s">
        <v>57</v>
      </c>
      <c r="M5" s="1" t="s">
        <v>68</v>
      </c>
      <c r="N5" s="1" t="s">
        <v>63</v>
      </c>
      <c r="O5" s="1" t="s">
        <v>59</v>
      </c>
      <c r="P5" s="1" t="s">
        <v>59</v>
      </c>
      <c r="Q5" s="1" t="s">
        <v>65</v>
      </c>
      <c r="R5" s="1" t="s">
        <v>65</v>
      </c>
      <c r="S5" s="1" t="s">
        <v>65</v>
      </c>
      <c r="T5" s="1" t="s">
        <v>59</v>
      </c>
      <c r="U5" s="1" t="s">
        <v>61</v>
      </c>
      <c r="V5" s="1" t="s">
        <v>63</v>
      </c>
      <c r="W5" s="1" t="s">
        <v>57</v>
      </c>
      <c r="X5" s="1" t="s">
        <v>61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  <c r="AE5" s="1" t="s">
        <v>31</v>
      </c>
      <c r="AF5" t="s">
        <v>31</v>
      </c>
      <c r="AG5">
        <v>90.25</v>
      </c>
    </row>
    <row r="6" spans="1:33" x14ac:dyDescent="0.3">
      <c r="A6" s="1" t="s">
        <v>66</v>
      </c>
      <c r="B6" s="1" t="s">
        <v>61</v>
      </c>
      <c r="C6" s="1" t="s">
        <v>63</v>
      </c>
      <c r="D6" s="1" t="s">
        <v>59</v>
      </c>
      <c r="E6" s="1" t="s">
        <v>31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31</v>
      </c>
      <c r="M6" s="1" t="s">
        <v>31</v>
      </c>
      <c r="N6" s="1" t="s">
        <v>59</v>
      </c>
      <c r="O6" s="1" t="s">
        <v>31</v>
      </c>
      <c r="P6" s="1" t="s">
        <v>31</v>
      </c>
      <c r="Q6" s="1" t="s">
        <v>31</v>
      </c>
      <c r="R6" s="1" t="s">
        <v>61</v>
      </c>
      <c r="S6" s="1" t="s">
        <v>61</v>
      </c>
      <c r="T6" s="1" t="s">
        <v>59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61</v>
      </c>
      <c r="Z6" s="1" t="s">
        <v>59</v>
      </c>
      <c r="AA6" s="1" t="s">
        <v>61</v>
      </c>
      <c r="AB6" s="1" t="s">
        <v>31</v>
      </c>
      <c r="AC6" s="1" t="s">
        <v>31</v>
      </c>
      <c r="AD6" s="1" t="s">
        <v>31</v>
      </c>
      <c r="AE6" s="1" t="s">
        <v>31</v>
      </c>
      <c r="AF6" t="s">
        <v>31</v>
      </c>
      <c r="AG6">
        <v>24.55</v>
      </c>
    </row>
    <row r="7" spans="1:33" x14ac:dyDescent="0.3">
      <c r="A7" s="1" t="s">
        <v>67</v>
      </c>
      <c r="B7" s="1" t="s">
        <v>31</v>
      </c>
      <c r="C7" s="1" t="s">
        <v>68</v>
      </c>
      <c r="D7" s="1" t="s">
        <v>31</v>
      </c>
      <c r="E7" s="1" t="s">
        <v>31</v>
      </c>
      <c r="F7" s="1" t="s">
        <v>31</v>
      </c>
      <c r="G7" s="1" t="s">
        <v>31</v>
      </c>
      <c r="H7" s="1" t="s">
        <v>31</v>
      </c>
      <c r="I7" s="1" t="s">
        <v>31</v>
      </c>
      <c r="J7" s="1" t="s">
        <v>31</v>
      </c>
      <c r="K7" s="1" t="s">
        <v>31</v>
      </c>
      <c r="L7" s="1" t="s">
        <v>31</v>
      </c>
      <c r="M7" s="1" t="s">
        <v>31</v>
      </c>
      <c r="N7" s="1" t="s">
        <v>59</v>
      </c>
      <c r="O7" s="1" t="s">
        <v>31</v>
      </c>
      <c r="P7" s="1" t="s">
        <v>31</v>
      </c>
      <c r="Q7" s="1" t="s">
        <v>31</v>
      </c>
      <c r="R7" s="1" t="s">
        <v>31</v>
      </c>
      <c r="S7" s="1" t="s">
        <v>31</v>
      </c>
      <c r="T7" s="1" t="s">
        <v>59</v>
      </c>
      <c r="U7" s="1" t="s">
        <v>31</v>
      </c>
      <c r="V7" s="1" t="s">
        <v>31</v>
      </c>
      <c r="W7" s="1" t="s">
        <v>31</v>
      </c>
      <c r="X7" s="1" t="s">
        <v>31</v>
      </c>
      <c r="Y7" s="1" t="s">
        <v>31</v>
      </c>
      <c r="Z7" s="1" t="s">
        <v>31</v>
      </c>
      <c r="AA7" s="1" t="s">
        <v>31</v>
      </c>
      <c r="AB7" s="1" t="s">
        <v>68</v>
      </c>
      <c r="AC7" s="1" t="s">
        <v>63</v>
      </c>
      <c r="AD7" s="1" t="s">
        <v>61</v>
      </c>
      <c r="AE7" s="1" t="s">
        <v>61</v>
      </c>
      <c r="AF7" t="s">
        <v>31</v>
      </c>
      <c r="AG7">
        <v>23.1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2 7 b e e f - 5 7 e 2 - 4 f b 5 - 8 9 a a - d 3 3 5 a 1 2 e b 2 e 7 "   x m l n s = " h t t p : / / s c h e m a s . m i c r o s o f t . c o m / D a t a M a s h u p " > A A A A A B A G A A B Q S w M E F A A C A A g A l q B w U c A S q H G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p m R u Z 6 h n Y 6 M P E b H w z 8 x D y R k D n g m S R B G 2 c S 3 N K S o t S 7 V L z d N 2 d b P R h X B t 9 q B f s A F B L A w Q U A A I A C A C W o H B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B w U V q I j 7 A I A w A A u w 4 A A B M A H A B G b 3 J t d W x h c y 9 T Z W N 0 a W 9 u M S 5 t I K I Y A C i g F A A A A A A A A A A A A A A A A A A A A A A A A A A A A O 1 V z U 7 b Q B C + I / E O I / d Q R 3 J N n B a Q q H K A p G k P F a Q E T q R C G 3 v i r L r e t f Y n I k U 8 U J 4 j L 9 Z x f k g b 2 0 I 9 0 F 7 C J X h m d m a + b / 4 M x p Y r C Y P V b / T x 8 O D w w E y Y x g R y 1 B m T K G O 8 N 0 y a e + F i B m 0 Q a A 8 P g P 4 G y u k Y S d I x 0 7 C r Y p e h t H 6 P C w w 7 S l r 6 M L 7 X O R v e G t R m + P W + d 9 8 f b s z M 8 F b y X I n Z 8 D y e M P p s N c M o C q P T Y V X U M D Z T r x H c d V H w j F v U b S / w A u g o 4 T J p 2 q c B f J K x S r h M 2 y f H z W Y U w D e n L A 7 s T G B 7 + 2 9 4 q S R + b w S r 9 N 9 4 n Q m T K Q G 9 m e X o E Y 4 b N i K j G 0 1 h x 0 p n K / e F 0 v g r r M H j o 7 e S R h T e k g Y s P t i n A D b y V o 3 8 f Y 3 8 Q 4 3 8 u E Z + U i M / / U P + t M W 4 R J M r U 8 A s 4 O 3 g L D T + D h P b x 3 2 t M i I v g S / I E i r i 9 v F a s 5 b 7 F X E C u F s b n Q s x i J l g 2 r S t d n U F i F 6 o Q E U 2 R T m 6 z O I Z R C d H U X T U a r a a 0 G x O o m d W m Z w t S a K n i e P W l N l j W l m L B h L M k B o L P G / E 1 R Q 1 t 8 z z y u Y T 5 Q C 0 c i m W d d x q J c t i s Z g X H c 8 l V o S n t k o R R o 5 y 0 N J Z 8 F F O Q 2 i F x z / S R s n 6 C t 3 Y A O V X 0 l x g 4 Y B N K 0 L 0 V Z Y h w S O J 1 g h E u R Y F Z P D H N G l Y j j K g U p F 5 8 n Y x t 4 t 5 S X 3 O R Q 0 t I 8 F k X A f R P w f B I F Y u R 7 K g A s e T Z V Y R V C H t M U 1 8 U Q 4 o U 8 1 4 m d W 1 Q c b f L a O u f F 2 I i n w v i Z W K w l / x V C p Z R R f X y N x D t e J F e r t o u F 7 M C W 9 O u M E q Z x t l e M t H N b 7 M 1 p l P w + C K z 4 E N 4 T M T o s q T o N 5 i Y H l c N F i 5 K / t u m U 7 h U 2 U 0 K y C Z d Z p R d + 9 a X v O f t F G z n P Z 7 d Y F z x a V 1 d U x C o i p Y W z c T j C h 7 R o N j T D l w S n s b s x E B H l O t y 7 T s D v O N s k x A 5 0 t v o 5 A u G 6 H + f e t d Y 0 Z D n G w u x H a 1 r B R r s b + 7 g Y L a f f L U O D z g s s 5 9 z d W k z o v / / d V 8 j r q / m v u r + R d X s 9 X a H b T 9 1 f x / V 7 P Q j T U 3 F b 7 2 F / U 1 L + q 6 k D l x B M b F u u K k 7 m / u 6 9 9 c 2 k Y v 3 N x f U E s B A i 0 A F A A C A A g A l q B w U c A S q H G m A A A A 9 Q A A A B I A A A A A A A A A A A A A A A A A A A A A A E N v b m Z p Z y 9 Q Y W N r Y W d l L n h t b F B L A Q I t A B Q A A g A I A J a g c F E P y u m r p A A A A O k A A A A T A A A A A A A A A A A A A A A A A P I A A A B b Q 2 9 u d G V u d F 9 U e X B l c 1 0 u e G 1 s U E s B A i 0 A F A A C A A g A l q B w U V q I j 7 A I A w A A u w 4 A A B M A A A A A A A A A A A A A A A A A 4 w E A A E Z v c m 1 1 b G F z L 1 N l Y 3 R p b 2 4 x L m 1 Q S w U G A A A A A A M A A w D C A A A A O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0 E A A A A A A A A l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V f c 2 F u c 1 9 s d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l c m 1 h b m V u Y 2 V f c 2 F u c 1 9 s d W N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t Y W 5 l b m N l X 3 N h b n N f b H V j Y S 9 D a G F u Z 2 V k I F R 5 c G U x L n t Q c m 9 k d W l 0 c y w x f S Z x d W 9 0 O y w m c X V v d D t T Z W N 0 a W 9 u M S 9 w Z X J t Y W 5 l b m N l X 3 N h b n N f b H V j Y S 9 D a G F u Z 2 V k I F R 5 c G U x L n t D Y X J v d H R l c y B k Z W 1 l d G V y I F w m c X V v d D t i a W 9 2 Z X J p d G F c J n F 1 b 3 Q 7 L D J 9 J n F 1 b 3 Q 7 L C Z x d W 9 0 O 1 N l Y 3 R p b 2 4 x L 3 B l c m 1 h b m V u Y 2 V f c 2 F u c 1 9 s d W N h L 0 N o Y W 5 n Z W Q g V H l w Z T E u e 0 N o b 3 U g I H J v d W d l L D N 9 J n F 1 b 3 Q 7 L C Z x d W 9 0 O 1 N l Y 3 R p b 2 4 x L 3 B l c m 1 h b m V u Y 2 V f c 2 F u c 1 9 s d W N h L 0 N o Y W 5 n Z W Q g V H l w Z T E u e 0 N p d H J v b i w 0 f S Z x d W 9 0 O y w m c X V v d D t T Z W N 0 a W 9 u M S 9 w Z X J t Y W 5 l b m N l X 3 N h b n N f b H V j Y S 9 D a G F u Z 2 V k I F R 5 c G U x L n t D b M O p b W V u d G l u Z X M s N X 0 m c X V v d D s s J n F 1 b 3 Q 7 U 2 V j d G l v b j E v c G V y b W F u Z W 5 j Z V 9 z Y W 5 z X 2 x 1 Y 2 E v Q 2 h h b m d l Z C B U e X B l M S 5 7 Q 2 9 1 c m d l I G J 1 d H R l c m 5 1 d C A o Z W 5 2 L i A y L j V r Z y k s N n 0 m c X V v d D s s J n F 1 b 3 Q 7 U 2 V j d G l v b j E v c G V y b W F u Z W 5 j Z V 9 z Y W 5 z X 2 x 1 Y 2 E v Q 2 h h b m d l Z C B U e X B l M S 5 7 T 2 V 1 Z n M g Y m l v L D d 9 J n F 1 b 3 Q 7 L C Z x d W 9 0 O 1 N l Y 3 R p b 2 4 x L 3 B l c m 1 h b m V u Y 2 V f c 2 F u c 1 9 s d W N h L 0 N o Y W 5 n Z W Q g V H l w Z T E u e 0 J l d H R l c m F 2 Z X M s O H 0 m c X V v d D s s J n F 1 b 3 Q 7 U 2 V j d G l v b j E v c G V y b W F u Z W 5 j Z V 9 z Y W 5 z X 2 x 1 Y 2 E v Q 2 h h b m d l Z C B U e X B l M S 5 7 U G 9 t b W U g Z G U g d G V y c m U g Q 2 h h c m x v d H R l I C h m Z X J t Z S k s O X 0 m c X V v d D s s J n F 1 b 3 Q 7 U 2 V j d G l v b j E v c G V y b W F u Z W 5 j Z V 9 z Y W 5 z X 2 x 1 Y 2 E v Q 2 h h b m d l Z C B U e X B l M S 5 7 U 2 F s Y W R l I G R c d T A w M j f D q X T D q S w x M H 0 m c X V v d D s s J n F 1 b 3 Q 7 U 2 V j d G l v b j E v c G V y b W F u Z W 5 j Z V 9 z Y W 5 z X 2 x 1 Y 2 E v Q 2 h h b m d l Z C B U e X B l M S 5 7 Q W l s L D E x f S Z x d W 9 0 O y w m c X V v d D t T Z W N 0 a W 9 u M S 9 w Z X J t Y W 5 l b m N l X 3 N h b n N f b H V j Y S 9 D a G F u Z 2 V k I F R 5 c G U x L n t D a G 9 1 I C B i b G F u Y y w x M n 0 m c X V v d D s s J n F 1 b 3 Q 7 U 2 V j d G l v b j E v c G V y b W F u Z W 5 j Z V 9 z Y W 5 z X 2 x 1 Y 2 E v Q 2 h h b m d l Z C B U e X B l M S 5 7 Q 2 9 1 c m d l I C h B I G x h I G N v d X B l L C B 0 c m F u Y 2 h l I G R l I D E g a 2 c p L D E z f S Z x d W 9 0 O y w m c X V v d D t T Z W N 0 a W 9 u M S 9 w Z X J t Y W 5 l b m N l X 3 N h b n N f b H V j Y S 9 D a G F u Z 2 V k I F R 5 c G U x L n t G Y X J p b m U g Z F x 1 M D A y N 2 V u Z 3 J h a W 4 s M T R 9 J n F 1 b 3 Q 7 L C Z x d W 9 0 O 1 N l Y 3 R p b 2 4 x L 3 B l c m 1 h b m V u Y 2 V f c 2 F u c 1 9 s d W N h L 0 N o Y W 5 n Z W Q g V H l w Z T E u e 0 Z h c m l u Z S B t a S 1 i b G F u Y 2 h l I G R l I E J s w 6 k s M T V 9 J n F 1 b 3 Q 7 L C Z x d W 9 0 O 1 N l Y 3 R p b 2 4 x L 3 B l c m 1 h b m V u Y 2 V f c 2 F u c 1 9 s d W N h L 0 N o Y W 5 n Z W Q g V H l w Z T E u e 0 5 h d m V 0 c y w x N n 0 m c X V v d D s s J n F 1 b 3 Q 7 U 2 V j d G l v b j E v c G V y b W F u Z W 5 j Z V 9 z Y W 5 z X 2 x 1 Y 2 E v Q 2 h h b m d l Z C B U e X B l M S 5 7 T 2 l n b m 9 u c y w x N 3 0 m c X V v d D s s J n F 1 b 3 Q 7 U 2 V j d G l v b j E v c G V y b W F u Z W 5 j Z V 9 z Y W 5 z X 2 x 1 Y 2 E v Q 2 h h b m d l Z C B U e X B l M S 5 7 U G 9 p c m V h d X g s M T h 9 J n F 1 b 3 Q 7 L C Z x d W 9 0 O 1 N l Y 3 R p b 2 4 x L 3 B l c m 1 h b m V u Y 2 V f c 2 F u c 1 9 s d W N h L 0 N o Y W 5 n Z W Q g V H l w Z T E u e 1 B v a X J l c y w x O X 0 m c X V v d D s s J n F 1 b 3 Q 7 U 2 V j d G l v b j E v c G V y b W F u Z W 5 j Z V 9 z Y W 5 z X 2 x 1 Y 2 E v Q 2 h h b m d l Z C B U e X B l M S 5 7 U G 9 t b W U g Z G U g d G V y c m U g R G V z a X L D q W U g K H B v d X I g d G 9 1 d C k p L D I w f S Z x d W 9 0 O y w m c X V v d D t T Z W N 0 a W 9 u M S 9 w Z X J t Y W 5 l b m N l X 3 N h b n N f b H V j Y S 9 D a G F u Z 2 V k I F R 5 c G U x L n t Q b 2 1 t Z X M s M j F 9 J n F 1 b 3 Q 7 L C Z x d W 9 0 O 1 N l Y 3 R p b 2 4 x L 3 B l c m 1 h b m V u Y 2 V f c 2 F u c 1 9 s d W N h L 0 N o Y W 5 n Z W Q g V H l w Z T E u e 1 B v b W 1 l c y B k Z S B 0 Z X J y Z S A o Y m x l d S B k Z S B T d C 4 g R 2 F s b C k s M j J 9 J n F 1 b 3 Q 7 L C Z x d W 9 0 O 1 N l Y 3 R p b 2 4 x L 3 B l c m 1 h b m V u Y 2 V f c 2 F u c 1 9 s d W N h L 0 N o Y W 5 n Z W Q g V H l w Z T E u e 1 B v b G V u d G E g d G l j a W 5 l c 2 U s M j N 9 J n F 1 b 3 Q 7 L C Z x d W 9 0 O 1 N l Y 3 R p b 2 4 x L 3 B l c m 1 h b m V u Y 2 V f c 2 F u c 1 9 s d W N h L 0 N o Y W 5 n Z W Q g V H l w Z T E u e 1 B 1 c s O p Z S B k Z S B 0 b 2 1 h d G U g b m F 0 d X J h d G E s M j R 9 J n F 1 b 3 Q 7 L C Z x d W 9 0 O 1 N l Y 3 R p b 2 4 x L 3 B l c m 1 h b m V u Y 2 V f c 2 F u c 1 9 s d W N h L 0 N o Y W 5 n Z W Q g V H l w Z T E u e 1 J p e i B D b 2 1 w b G V 0 L D I 1 f S Z x d W 9 0 O y w m c X V v d D t T Z W N 0 a W 9 u M S 9 w Z X J t Y W 5 l b m N l X 3 N h b n N f b H V j Y S 9 D a G F u Z 2 V k I F R 5 c G U x L n t D a G 9 1 I H B v a W 5 0 d S w y N n 0 m c X V v d D s s J n F 1 b 3 Q 7 U 2 V j d G l v b j E v c G V y b W F u Z W 5 j Z V 9 z Y W 5 z X 2 x 1 Y 2 E v Q 2 h h b m d l Z C B U e X B l M S 5 7 T 2 l n b m 9 u c y B k b 3 V 4 L D I 3 f S Z x d W 9 0 O y w m c X V v d D t T Z W N 0 a W 9 u M S 9 w Z X J t Y W 5 l b m N l X 3 N h b n N f b H V j Y S 9 D a G F u Z 2 V k I F R 5 c G U x L n t T Y W x h Z G U g I G J h b G x h I H J v c 3 N h L D I 4 f S Z x d W 9 0 O y w m c X V v d D t T Z W N 0 a W 9 u M S 9 w Z X J t Y W 5 l b m N l X 3 N h b n N f b H V j Y S 9 D a G F u Z 2 V k I F R 5 c G U x L n t n a W 5 n Z W 1 i c m U g Z n J h a X M s M j l 9 J n F 1 b 3 Q 7 L C Z x d W 9 0 O 1 N l Y 3 R p b 2 4 x L 3 B l c m 1 h b m V u Y 2 V f c 2 F u c 1 9 s d W N h L 0 N o Y W 5 n Z W Q g V H l w Z T E u e y w z M H 0 m c X V v d D s s J n F 1 b 3 Q 7 U 2 V j d G l v b j E v c G V y b W F u Z W 5 j Z V 9 z Y W 5 z X 2 x 1 Y 2 E v Q 2 h h b m d l Z C B U e X B l M S 5 7 V G 9 0 Y W w g Q 0 h G L D M x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c G V y b W F u Z W 5 j Z V 9 z Y W 5 z X 2 x 1 Y 2 E v Q 2 h h b m d l Z C B U e X B l M S 5 7 U H J v Z H V p d H M s M X 0 m c X V v d D s s J n F 1 b 3 Q 7 U 2 V j d G l v b j E v c G V y b W F u Z W 5 j Z V 9 z Y W 5 z X 2 x 1 Y 2 E v Q 2 h h b m d l Z C B U e X B l M S 5 7 Q 2 F y b 3 R 0 Z X M g Z G V t Z X R l c i B c J n F 1 b 3 Q 7 Y m l v d m V y a X R h X C Z x d W 9 0 O y w y f S Z x d W 9 0 O y w m c X V v d D t T Z W N 0 a W 9 u M S 9 w Z X J t Y W 5 l b m N l X 3 N h b n N f b H V j Y S 9 D a G F u Z 2 V k I F R 5 c G U x L n t D a G 9 1 I C B y b 3 V n Z S w z f S Z x d W 9 0 O y w m c X V v d D t T Z W N 0 a W 9 u M S 9 w Z X J t Y W 5 l b m N l X 3 N h b n N f b H V j Y S 9 D a G F u Z 2 V k I F R 5 c G U x L n t D a X R y b 2 4 s N H 0 m c X V v d D s s J n F 1 b 3 Q 7 U 2 V j d G l v b j E v c G V y b W F u Z W 5 j Z V 9 z Y W 5 z X 2 x 1 Y 2 E v Q 2 h h b m d l Z C B U e X B l M S 5 7 Q 2 z D q W 1 l b n R p b m V z L D V 9 J n F 1 b 3 Q 7 L C Z x d W 9 0 O 1 N l Y 3 R p b 2 4 x L 3 B l c m 1 h b m V u Y 2 V f c 2 F u c 1 9 s d W N h L 0 N o Y W 5 n Z W Q g V H l w Z T E u e 0 N v d X J n Z S B i d X R 0 Z X J u d X Q g K G V u d i 4 g M i 4 1 a 2 c p L D Z 9 J n F 1 b 3 Q 7 L C Z x d W 9 0 O 1 N l Y 3 R p b 2 4 x L 3 B l c m 1 h b m V u Y 2 V f c 2 F u c 1 9 s d W N h L 0 N o Y W 5 n Z W Q g V H l w Z T E u e 0 9 l d W Z z I G J p b y w 3 f S Z x d W 9 0 O y w m c X V v d D t T Z W N 0 a W 9 u M S 9 w Z X J t Y W 5 l b m N l X 3 N h b n N f b H V j Y S 9 D a G F u Z 2 V k I F R 5 c G U x L n t C Z X R 0 Z X J h d m V z L D h 9 J n F 1 b 3 Q 7 L C Z x d W 9 0 O 1 N l Y 3 R p b 2 4 x L 3 B l c m 1 h b m V u Y 2 V f c 2 F u c 1 9 s d W N h L 0 N o Y W 5 n Z W Q g V H l w Z T E u e 1 B v b W 1 l I G R l I H R l c n J l I E N o Y X J s b 3 R 0 Z S A o Z m V y b W U p L D l 9 J n F 1 b 3 Q 7 L C Z x d W 9 0 O 1 N l Y 3 R p b 2 4 x L 3 B l c m 1 h b m V u Y 2 V f c 2 F u c 1 9 s d W N h L 0 N o Y W 5 n Z W Q g V H l w Z T E u e 1 N h b G F k Z S B k X H U w M D I 3 w 6 l 0 w 6 k s M T B 9 J n F 1 b 3 Q 7 L C Z x d W 9 0 O 1 N l Y 3 R p b 2 4 x L 3 B l c m 1 h b m V u Y 2 V f c 2 F u c 1 9 s d W N h L 0 N o Y W 5 n Z W Q g V H l w Z T E u e 0 F p b C w x M X 0 m c X V v d D s s J n F 1 b 3 Q 7 U 2 V j d G l v b j E v c G V y b W F u Z W 5 j Z V 9 z Y W 5 z X 2 x 1 Y 2 E v Q 2 h h b m d l Z C B U e X B l M S 5 7 Q 2 h v d S A g Y m x h b m M s M T J 9 J n F 1 b 3 Q 7 L C Z x d W 9 0 O 1 N l Y 3 R p b 2 4 x L 3 B l c m 1 h b m V u Y 2 V f c 2 F u c 1 9 s d W N h L 0 N o Y W 5 n Z W Q g V H l w Z T E u e 0 N v d X J n Z S A o Q S B s Y S B j b 3 V w Z S w g d H J h b m N o Z S B k Z S A x I G t n K S w x M 3 0 m c X V v d D s s J n F 1 b 3 Q 7 U 2 V j d G l v b j E v c G V y b W F u Z W 5 j Z V 9 z Y W 5 z X 2 x 1 Y 2 E v Q 2 h h b m d l Z C B U e X B l M S 5 7 R m F y a W 5 l I G R c d T A w M j d l b m d y Y W l u L D E 0 f S Z x d W 9 0 O y w m c X V v d D t T Z W N 0 a W 9 u M S 9 w Z X J t Y W 5 l b m N l X 3 N h b n N f b H V j Y S 9 D a G F u Z 2 V k I F R 5 c G U x L n t G Y X J p b m U g b W k t Y m x h b m N o Z S B k Z S B C b M O p L D E 1 f S Z x d W 9 0 O y w m c X V v d D t T Z W N 0 a W 9 u M S 9 w Z X J t Y W 5 l b m N l X 3 N h b n N f b H V j Y S 9 D a G F u Z 2 V k I F R 5 c G U x L n t O Y X Z l d H M s M T Z 9 J n F 1 b 3 Q 7 L C Z x d W 9 0 O 1 N l Y 3 R p b 2 4 x L 3 B l c m 1 h b m V u Y 2 V f c 2 F u c 1 9 s d W N h L 0 N o Y W 5 n Z W Q g V H l w Z T E u e 0 9 p Z 2 5 v b n M s M T d 9 J n F 1 b 3 Q 7 L C Z x d W 9 0 O 1 N l Y 3 R p b 2 4 x L 3 B l c m 1 h b m V u Y 2 V f c 2 F u c 1 9 s d W N h L 0 N o Y W 5 n Z W Q g V H l w Z T E u e 1 B v a X J l Y X V 4 L D E 4 f S Z x d W 9 0 O y w m c X V v d D t T Z W N 0 a W 9 u M S 9 w Z X J t Y W 5 l b m N l X 3 N h b n N f b H V j Y S 9 D a G F u Z 2 V k I F R 5 c G U x L n t Q b 2 l y Z X M s M T l 9 J n F 1 b 3 Q 7 L C Z x d W 9 0 O 1 N l Y 3 R p b 2 4 x L 3 B l c m 1 h b m V u Y 2 V f c 2 F u c 1 9 s d W N h L 0 N o Y W 5 n Z W Q g V H l w Z T E u e 1 B v b W 1 l I G R l I H R l c n J l I E R l c 2 l y w 6 l l I C h w b 3 V y I H R v d X Q p K S w y M H 0 m c X V v d D s s J n F 1 b 3 Q 7 U 2 V j d G l v b j E v c G V y b W F u Z W 5 j Z V 9 z Y W 5 z X 2 x 1 Y 2 E v Q 2 h h b m d l Z C B U e X B l M S 5 7 U G 9 t b W V z L D I x f S Z x d W 9 0 O y w m c X V v d D t T Z W N 0 a W 9 u M S 9 w Z X J t Y W 5 l b m N l X 3 N h b n N f b H V j Y S 9 D a G F u Z 2 V k I F R 5 c G U x L n t Q b 2 1 t Z X M g Z G U g d G V y c m U g K G J s Z X U g Z G U g U 3 Q u I E d h b G w p L D I y f S Z x d W 9 0 O y w m c X V v d D t T Z W N 0 a W 9 u M S 9 w Z X J t Y W 5 l b m N l X 3 N h b n N f b H V j Y S 9 D a G F u Z 2 V k I F R 5 c G U x L n t Q b 2 x l b n R h I H R p Y 2 l u Z X N l L D I z f S Z x d W 9 0 O y w m c X V v d D t T Z W N 0 a W 9 u M S 9 w Z X J t Y W 5 l b m N l X 3 N h b n N f b H V j Y S 9 D a G F u Z 2 V k I F R 5 c G U x L n t Q d X L D q W U g Z G U g d G 9 t Y X R l I G 5 h d H V y Y X R h L D I 0 f S Z x d W 9 0 O y w m c X V v d D t T Z W N 0 a W 9 u M S 9 w Z X J t Y W 5 l b m N l X 3 N h b n N f b H V j Y S 9 D a G F u Z 2 V k I F R 5 c G U x L n t S a X o g Q 2 9 t c G x l d C w y N X 0 m c X V v d D s s J n F 1 b 3 Q 7 U 2 V j d G l v b j E v c G V y b W F u Z W 5 j Z V 9 z Y W 5 z X 2 x 1 Y 2 E v Q 2 h h b m d l Z C B U e X B l M S 5 7 Q 2 h v d S B w b 2 l u d H U s M j Z 9 J n F 1 b 3 Q 7 L C Z x d W 9 0 O 1 N l Y 3 R p b 2 4 x L 3 B l c m 1 h b m V u Y 2 V f c 2 F u c 1 9 s d W N h L 0 N o Y W 5 n Z W Q g V H l w Z T E u e 0 9 p Z 2 5 v b n M g Z G 9 1 e C w y N 3 0 m c X V v d D s s J n F 1 b 3 Q 7 U 2 V j d G l v b j E v c G V y b W F u Z W 5 j Z V 9 z Y W 5 z X 2 x 1 Y 2 E v Q 2 h h b m d l Z C B U e X B l M S 5 7 U 2 F s Y W R l I C B i Y W x s Y S B y b 3 N z Y S w y O H 0 m c X V v d D s s J n F 1 b 3 Q 7 U 2 V j d G l v b j E v c G V y b W F u Z W 5 j Z V 9 z Y W 5 z X 2 x 1 Y 2 E v Q 2 h h b m d l Z C B U e X B l M S 5 7 Z 2 l u Z 2 V t Y n J l I G Z y Y W l z L D I 5 f S Z x d W 9 0 O y w m c X V v d D t T Z W N 0 a W 9 u M S 9 w Z X J t Y W 5 l b m N l X 3 N h b n N f b H V j Y S 9 D a G F u Z 2 V k I F R 5 c G U x L n s s M z B 9 J n F 1 b 3 Q 7 L C Z x d W 9 0 O 1 N l Y 3 R p b 2 4 x L 3 B l c m 1 h b m V u Y 2 V f c 2 F u c 1 9 s d W N h L 0 N o Y W 5 n Z W Q g V H l w Z T E u e 1 R v d G F s I E N I R i w z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a X R z J n F 1 b 3 Q 7 L C Z x d W 9 0 O 0 N h c m 9 0 d G V z I G R l b W V 0 Z X I g X C Z x d W 9 0 O 2 J p b 3 Z l c m l 0 Y V w m c X V v d D s m c X V v d D s s J n F 1 b 3 Q 7 Q 2 h v d S A g c m 9 1 Z 2 U m c X V v d D s s J n F 1 b 3 Q 7 Q 2 l 0 c m 9 u J n F 1 b 3 Q 7 L C Z x d W 9 0 O 0 N s w 6 l t Z W 5 0 a W 5 l c y Z x d W 9 0 O y w m c X V v d D t D b 3 V y Z 2 U g Y n V 0 d G V y b n V 0 I C h l b n Y u I D I u N W t n K S Z x d W 9 0 O y w m c X V v d D t P Z X V m c y B i a W 8 m c X V v d D s s J n F 1 b 3 Q 7 Q m V 0 d G V y Y X Z l c y Z x d W 9 0 O y w m c X V v d D t Q b 2 1 t Z S B k Z S B 0 Z X J y Z S B D a G F y b G 9 0 d G U g K G Z l c m 1 l K S Z x d W 9 0 O y w m c X V v d D t T Y W x h Z G U g Z F x 1 M D A y N 8 O p d M O p J n F 1 b 3 Q 7 L C Z x d W 9 0 O 0 F p b C Z x d W 9 0 O y w m c X V v d D t D a G 9 1 I C B i b G F u Y y Z x d W 9 0 O y w m c X V v d D t D b 3 V y Z 2 U g K E E g b G E g Y 2 9 1 c G U s I H R y Y W 5 j a G U g Z G U g M S B r Z y k m c X V v d D s s J n F 1 b 3 Q 7 R m F y a W 5 l I G R c d T A w M j d l b m d y Y W l u J n F 1 b 3 Q 7 L C Z x d W 9 0 O 0 Z h c m l u Z S B t a S 1 i b G F u Y 2 h l I G R l I E J s w 6 k m c X V v d D s s J n F 1 b 3 Q 7 T m F 2 Z X R z J n F 1 b 3 Q 7 L C Z x d W 9 0 O 0 9 p Z 2 5 v b n M m c X V v d D s s J n F 1 b 3 Q 7 U G 9 p c m V h d X g m c X V v d D s s J n F 1 b 3 Q 7 U G 9 p c m V z J n F 1 b 3 Q 7 L C Z x d W 9 0 O 1 B v b W 1 l I G R l I H R l c n J l I E R l c 2 l y w 6 l l I C h w b 3 V y I H R v d X Q p K S Z x d W 9 0 O y w m c X V v d D t Q b 2 1 t Z X M m c X V v d D s s J n F 1 b 3 Q 7 U G 9 t b W V z I G R l I H R l c n J l I C h i b G V 1 I G R l I F N 0 L i B H Y W x s K S Z x d W 9 0 O y w m c X V v d D t Q b 2 x l b n R h I H R p Y 2 l u Z X N l J n F 1 b 3 Q 7 L C Z x d W 9 0 O 1 B 1 c s O p Z S B k Z S B 0 b 2 1 h d G U g b m F 0 d X J h d G E m c X V v d D s s J n F 1 b 3 Q 7 U m l 6 I E N v b X B s Z X Q m c X V v d D s s J n F 1 b 3 Q 7 Q 2 h v d S B w b 2 l u d H U m c X V v d D s s J n F 1 b 3 Q 7 T 2 l n b m 9 u c y B k b 3 V 4 J n F 1 b 3 Q 7 L C Z x d W 9 0 O 1 N h b G F k Z S A g Y m F s b G E g c m 9 z c 2 E m c X V v d D s s J n F 1 b 3 Q 7 Z 2 l u Z 2 V t Y n J l I G Z y Y W l z J n F 1 b 3 Q 7 L C Z x d W 9 0 O 0 N v b H V t b j E m c X V v d D s s J n F 1 b 3 Q 7 V G 9 0 Y W w g Q 0 h G J n F 1 b 3 Q 7 X S I g L z 4 8 R W 5 0 c n k g V H l w Z T 0 i R m l s b E N v b H V t b l R 5 c G V z I i B W Y W x 1 Z T 0 i c 0 J n W U d C Z 1 l H Q m d Z R 0 J n W U d C Z 1 l H Q m d Z R 0 J n W U d C Z 1 l H Q m d Z R 0 J n W U F C U T 0 9 I i A v P j x F b n R y e S B U e X B l P S J G a W x s T G F z d F V w Z G F 0 Z W Q i I F Z h b H V l P S J k M j A y M C 0 x M S 0 x N l Q x O T o w M z o 0 N y 4 2 O D A 2 N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z A 2 Y m Z i Z j V k L T h h Z T k t N D M 5 Z C 1 i N z I w L W Y 0 M T A 4 N T I x N 2 U 1 O C I g L z 4 8 L 1 N 0 Y W J s Z U V u d H J p Z X M + P C 9 J d G V t P j x J d G V t P j x J d G V t T G 9 j Y X R p b 2 4 + P E l 0 Z W 1 U e X B l P k Z v c m 1 1 b G E 8 L 0 l 0 Z W 1 U e X B l P j x J d G V t U G F 0 a D 5 T Z W N 0 a W 9 u M S 9 w Z X J t Y W 5 l b m N l X 3 N h b n N f b H V j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Y W 5 l b m N l X 3 N h b n N f b H V j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V f c 2 F u c 1 9 s d W N h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V f c 2 F u c 1 9 s d W N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V f c 2 F u c 1 9 s d W N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V f c 2 F u c 1 9 s d W N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W F u Z W 5 j Z V 9 h d m V j X 2 x 1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V y b W F u Z W 5 j Z V 9 h d m V j X 2 x 1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l Q x O T o w N D o 0 N C 4 3 M j I x N z M z W i I g L z 4 8 R W 5 0 c n k g V H l w Z T 0 i R m l s b E N v b H V t b l R 5 c G V z I i B W Y W x 1 Z T 0 i c 0 J n W U d C Z 1 l H Q m d Z R 0 J n W U d C Z 1 l H Q m d Z R 0 J n W U d C Z 1 l H Q m d Z R 0 J n W U d C Z 0 F G I i A v P j x F b n R y e S B U e X B l P S J G a W x s Q 2 9 s d W 1 u T m F t Z X M i I F Z h b H V l P S J z W y Z x d W 9 0 O 1 B y b 2 R 1 a X R z J n F 1 b 3 Q 7 L C Z x d W 9 0 O 0 N h c m 9 0 d G V z I G R l b W V 0 Z X I g X C Z x d W 9 0 O 2 J p b 3 Z l c m l 0 Y V w m c X V v d D s m c X V v d D s s J n F 1 b 3 Q 7 Q 2 h v d S A g c m 9 1 Z 2 U m c X V v d D s s J n F 1 b 3 Q 7 Q 2 l 0 c m 9 u J n F 1 b 3 Q 7 L C Z x d W 9 0 O 0 N s w 6 l t Z W 5 0 a W 5 l c y Z x d W 9 0 O y w m c X V v d D t D b 3 V y Z 2 U g Y n V 0 d G V y b n V 0 I C h l b n Y u I D I u N W t n K S Z x d W 9 0 O y w m c X V v d D t P Z X V m c y B i a W 8 m c X V v d D s s J n F 1 b 3 Q 7 Q m V 0 d G V y Y X Z l c y Z x d W 9 0 O y w m c X V v d D t Q b 2 1 t Z S B k Z S B 0 Z X J y Z S B D a G F y b G 9 0 d G U g K G Z l c m 1 l K S Z x d W 9 0 O y w m c X V v d D t T Y W x h Z G U g Z F x 1 M D A y N 8 O p d M O p J n F 1 b 3 Q 7 L C Z x d W 9 0 O 0 F p b C Z x d W 9 0 O y w m c X V v d D t D a G 9 1 I C B i b G F u Y y Z x d W 9 0 O y w m c X V v d D t D a G 9 1 I G Z y a X P D q S Z x d W 9 0 O y w m c X V v d D t D b 3 V y Z 2 U g K E E g b G E g Y 2 9 1 c G U s I H R y Y W 5 j a G U g Z G U g M S B r Z y k m c X V v d D s s J n F 1 b 3 Q 7 R m F y a W 5 l I G R c d T A w M j d l b m d y Y W l u J n F 1 b 3 Q 7 L C Z x d W 9 0 O 0 Z h c m l u Z S B t a S 1 i b G F u Y 2 h l I G R l I E J s w 6 k m c X V v d D s s J n F 1 b 3 Q 7 T m F 2 Z X R z J n F 1 b 3 Q 7 L C Z x d W 9 0 O 0 9 p Z 2 5 v b n M m c X V v d D s s J n F 1 b 3 Q 7 U G 9 p c m V h d X g m c X V v d D s s J n F 1 b 3 Q 7 U G 9 p c m V z J n F 1 b 3 Q 7 L C Z x d W 9 0 O 1 B v b W 1 l I G R l I H R l c n J l I E R l c 2 l y w 6 l l I C h w b 3 V y I H R v d X Q p K S Z x d W 9 0 O y w m c X V v d D t Q b 2 1 t Z X M m c X V v d D s s J n F 1 b 3 Q 7 U G 9 t b W V z I G R l I H R l c n J l I C h i b G V 1 I G R l I F N 0 L i B H Y W x s K S Z x d W 9 0 O y w m c X V v d D t T Y W x h Z G U g c G F p b i B z d W N y Z S Z x d W 9 0 O y w m c X V v d D t Q b 2 x l b n R h I H R p Y 2 l u Z X N l J n F 1 b 3 Q 7 L C Z x d W 9 0 O 1 B 1 c s O p Z S B k Z S B 0 b 2 1 h d G U g b m F 0 d X J h d G E m c X V v d D s s J n F 1 b 3 Q 7 U m l 6 I E N v b X B s Z X Q m c X V v d D s s J n F 1 b 3 Q 7 Q 2 h v d S B w b 2 l u d H U m c X V v d D s s J n F 1 b 3 Q 7 T 2 l n b m 9 u c y B k b 3 V 4 J n F 1 b 3 Q 7 L C Z x d W 9 0 O 1 N h b G F k Z S A g Y m F s b G E g c m 9 z c 2 E m c X V v d D s s J n F 1 b 3 Q 7 Z 2 l u Z 2 V t Y n J l I G Z y Y W l z J n F 1 b 3 Q 7 L C Z x d W 9 0 O 0 N v b H V t b j E m c X V v d D s s J n F 1 b 3 Q 7 V G 9 0 Y W w g Q 0 h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1 h b m V u Y 2 V f Y X Z l Y 1 9 s d W N h L 0 N o Y W 5 n Z W Q g V H l w Z T E u e 1 B y b 2 R 1 a X R z L D F 9 J n F 1 b 3 Q 7 L C Z x d W 9 0 O 1 N l Y 3 R p b 2 4 x L 3 B l c m 1 h b m V u Y 2 V f Y X Z l Y 1 9 s d W N h L 0 N o Y W 5 n Z W Q g V H l w Z T E u e 0 N h c m 9 0 d G V z I G R l b W V 0 Z X I g X C Z x d W 9 0 O 2 J p b 3 Z l c m l 0 Y V w m c X V v d D s s M n 0 m c X V v d D s s J n F 1 b 3 Q 7 U 2 V j d G l v b j E v c G V y b W F u Z W 5 j Z V 9 h d m V j X 2 x 1 Y 2 E v Q 2 h h b m d l Z C B U e X B l M S 5 7 Q 2 h v d S A g c m 9 1 Z 2 U s M 3 0 m c X V v d D s s J n F 1 b 3 Q 7 U 2 V j d G l v b j E v c G V y b W F u Z W 5 j Z V 9 h d m V j X 2 x 1 Y 2 E v Q 2 h h b m d l Z C B U e X B l M S 5 7 Q 2 l 0 c m 9 u L D R 9 J n F 1 b 3 Q 7 L C Z x d W 9 0 O 1 N l Y 3 R p b 2 4 x L 3 B l c m 1 h b m V u Y 2 V f Y X Z l Y 1 9 s d W N h L 0 N o Y W 5 n Z W Q g V H l w Z T E u e 0 N s w 6 l t Z W 5 0 a W 5 l c y w 1 f S Z x d W 9 0 O y w m c X V v d D t T Z W N 0 a W 9 u M S 9 w Z X J t Y W 5 l b m N l X 2 F 2 Z W N f b H V j Y S 9 D a G F u Z 2 V k I F R 5 c G U x L n t D b 3 V y Z 2 U g Y n V 0 d G V y b n V 0 I C h l b n Y u I D I u N W t n K S w 2 f S Z x d W 9 0 O y w m c X V v d D t T Z W N 0 a W 9 u M S 9 w Z X J t Y W 5 l b m N l X 2 F 2 Z W N f b H V j Y S 9 D a G F u Z 2 V k I F R 5 c G U x L n t P Z X V m c y B i a W 8 s N 3 0 m c X V v d D s s J n F 1 b 3 Q 7 U 2 V j d G l v b j E v c G V y b W F u Z W 5 j Z V 9 h d m V j X 2 x 1 Y 2 E v Q 2 h h b m d l Z C B U e X B l M S 5 7 Q m V 0 d G V y Y X Z l c y w 4 f S Z x d W 9 0 O y w m c X V v d D t T Z W N 0 a W 9 u M S 9 w Z X J t Y W 5 l b m N l X 2 F 2 Z W N f b H V j Y S 9 D a G F u Z 2 V k I F R 5 c G U x L n t Q b 2 1 t Z S B k Z S B 0 Z X J y Z S B D a G F y b G 9 0 d G U g K G Z l c m 1 l K S w 5 f S Z x d W 9 0 O y w m c X V v d D t T Z W N 0 a W 9 u M S 9 w Z X J t Y W 5 l b m N l X 2 F 2 Z W N f b H V j Y S 9 D a G F u Z 2 V k I F R 5 c G U x L n t T Y W x h Z G U g Z F x 1 M D A y N 8 O p d M O p L D E w f S Z x d W 9 0 O y w m c X V v d D t T Z W N 0 a W 9 u M S 9 w Z X J t Y W 5 l b m N l X 2 F 2 Z W N f b H V j Y S 9 D a G F u Z 2 V k I F R 5 c G U x L n t B a W w s M T F 9 J n F 1 b 3 Q 7 L C Z x d W 9 0 O 1 N l Y 3 R p b 2 4 x L 3 B l c m 1 h b m V u Y 2 V f Y X Z l Y 1 9 s d W N h L 0 N o Y W 5 n Z W Q g V H l w Z T E u e 0 N o b 3 U g I G J s Y W 5 j L D E y f S Z x d W 9 0 O y w m c X V v d D t T Z W N 0 a W 9 u M S 9 w Z X J t Y W 5 l b m N l X 2 F 2 Z W N f b H V j Y S 9 D a G F u Z 2 V k I F R 5 c G U x L n t D a G 9 1 I G Z y a X P D q S w x M 3 0 m c X V v d D s s J n F 1 b 3 Q 7 U 2 V j d G l v b j E v c G V y b W F u Z W 5 j Z V 9 h d m V j X 2 x 1 Y 2 E v Q 2 h h b m d l Z C B U e X B l M S 5 7 Q 2 9 1 c m d l I C h B I G x h I G N v d X B l L C B 0 c m F u Y 2 h l I G R l I D E g a 2 c p L D E 0 f S Z x d W 9 0 O y w m c X V v d D t T Z W N 0 a W 9 u M S 9 w Z X J t Y W 5 l b m N l X 2 F 2 Z W N f b H V j Y S 9 D a G F u Z 2 V k I F R 5 c G U x L n t G Y X J p b m U g Z F x 1 M D A y N 2 V u Z 3 J h a W 4 s M T V 9 J n F 1 b 3 Q 7 L C Z x d W 9 0 O 1 N l Y 3 R p b 2 4 x L 3 B l c m 1 h b m V u Y 2 V f Y X Z l Y 1 9 s d W N h L 0 N o Y W 5 n Z W Q g V H l w Z T E u e 0 Z h c m l u Z S B t a S 1 i b G F u Y 2 h l I G R l I E J s w 6 k s M T Z 9 J n F 1 b 3 Q 7 L C Z x d W 9 0 O 1 N l Y 3 R p b 2 4 x L 3 B l c m 1 h b m V u Y 2 V f Y X Z l Y 1 9 s d W N h L 0 N o Y W 5 n Z W Q g V H l w Z T E u e 0 5 h d m V 0 c y w x N 3 0 m c X V v d D s s J n F 1 b 3 Q 7 U 2 V j d G l v b j E v c G V y b W F u Z W 5 j Z V 9 h d m V j X 2 x 1 Y 2 E v Q 2 h h b m d l Z C B U e X B l M S 5 7 T 2 l n b m 9 u c y w x O H 0 m c X V v d D s s J n F 1 b 3 Q 7 U 2 V j d G l v b j E v c G V y b W F u Z W 5 j Z V 9 h d m V j X 2 x 1 Y 2 E v Q 2 h h b m d l Z C B U e X B l M S 5 7 U G 9 p c m V h d X g s M T l 9 J n F 1 b 3 Q 7 L C Z x d W 9 0 O 1 N l Y 3 R p b 2 4 x L 3 B l c m 1 h b m V u Y 2 V f Y X Z l Y 1 9 s d W N h L 0 N o Y W 5 n Z W Q g V H l w Z T E u e 1 B v a X J l c y w y M H 0 m c X V v d D s s J n F 1 b 3 Q 7 U 2 V j d G l v b j E v c G V y b W F u Z W 5 j Z V 9 h d m V j X 2 x 1 Y 2 E v Q 2 h h b m d l Z C B U e X B l M S 5 7 U G 9 t b W U g Z G U g d G V y c m U g R G V z a X L D q W U g K H B v d X I g d G 9 1 d C k p L D I x f S Z x d W 9 0 O y w m c X V v d D t T Z W N 0 a W 9 u M S 9 w Z X J t Y W 5 l b m N l X 2 F 2 Z W N f b H V j Y S 9 D a G F u Z 2 V k I F R 5 c G U x L n t Q b 2 1 t Z X M s M j J 9 J n F 1 b 3 Q 7 L C Z x d W 9 0 O 1 N l Y 3 R p b 2 4 x L 3 B l c m 1 h b m V u Y 2 V f Y X Z l Y 1 9 s d W N h L 0 N o Y W 5 n Z W Q g V H l w Z T E u e 1 B v b W 1 l c y B k Z S B 0 Z X J y Z S A o Y m x l d S B k Z S B T d C 4 g R 2 F s b C k s M j N 9 J n F 1 b 3 Q 7 L C Z x d W 9 0 O 1 N l Y 3 R p b 2 4 x L 3 B l c m 1 h b m V u Y 2 V f Y X Z l Y 1 9 s d W N h L 0 N o Y W 5 n Z W Q g V H l w Z T E u e 1 N h b G F k Z S B w Y W l u I H N 1 Y 3 J l L D I 0 f S Z x d W 9 0 O y w m c X V v d D t T Z W N 0 a W 9 u M S 9 w Z X J t Y W 5 l b m N l X 2 F 2 Z W N f b H V j Y S 9 D a G F u Z 2 V k I F R 5 c G U x L n t Q b 2 x l b n R h I H R p Y 2 l u Z X N l L D I 1 f S Z x d W 9 0 O y w m c X V v d D t T Z W N 0 a W 9 u M S 9 w Z X J t Y W 5 l b m N l X 2 F 2 Z W N f b H V j Y S 9 D a G F u Z 2 V k I F R 5 c G U x L n t Q d X L D q W U g Z G U g d G 9 t Y X R l I G 5 h d H V y Y X R h L D I 2 f S Z x d W 9 0 O y w m c X V v d D t T Z W N 0 a W 9 u M S 9 w Z X J t Y W 5 l b m N l X 2 F 2 Z W N f b H V j Y S 9 D a G F u Z 2 V k I F R 5 c G U x L n t S a X o g Q 2 9 t c G x l d C w y N 3 0 m c X V v d D s s J n F 1 b 3 Q 7 U 2 V j d G l v b j E v c G V y b W F u Z W 5 j Z V 9 h d m V j X 2 x 1 Y 2 E v Q 2 h h b m d l Z C B U e X B l M S 5 7 Q 2 h v d S B w b 2 l u d H U s M j h 9 J n F 1 b 3 Q 7 L C Z x d W 9 0 O 1 N l Y 3 R p b 2 4 x L 3 B l c m 1 h b m V u Y 2 V f Y X Z l Y 1 9 s d W N h L 0 N o Y W 5 n Z W Q g V H l w Z T E u e 0 9 p Z 2 5 v b n M g Z G 9 1 e C w y O X 0 m c X V v d D s s J n F 1 b 3 Q 7 U 2 V j d G l v b j E v c G V y b W F u Z W 5 j Z V 9 h d m V j X 2 x 1 Y 2 E v Q 2 h h b m d l Z C B U e X B l M S 5 7 U 2 F s Y W R l I C B i Y W x s Y S B y b 3 N z Y S w z M H 0 m c X V v d D s s J n F 1 b 3 Q 7 U 2 V j d G l v b j E v c G V y b W F u Z W 5 j Z V 9 h d m V j X 2 x 1 Y 2 E v Q 2 h h b m d l Z C B U e X B l M S 5 7 Z 2 l u Z 2 V t Y n J l I G Z y Y W l z L D M x f S Z x d W 9 0 O y w m c X V v d D t T Z W N 0 a W 9 u M S 9 w Z X J t Y W 5 l b m N l X 2 F 2 Z W N f b H V j Y S 9 D a G F u Z 2 V k I F R 5 c G U x L n s s M z J 9 J n F 1 b 3 Q 7 L C Z x d W 9 0 O 1 N l Y 3 R p b 2 4 x L 3 B l c m 1 h b m V u Y 2 V f Y X Z l Y 1 9 s d W N h L 0 N o Y W 5 n Z W Q g V H l w Z T E u e 1 R v d G F s I E N I R i w z M 3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3 B l c m 1 h b m V u Y 2 V f Y X Z l Y 1 9 s d W N h L 0 N o Y W 5 n Z W Q g V H l w Z T E u e 1 B y b 2 R 1 a X R z L D F 9 J n F 1 b 3 Q 7 L C Z x d W 9 0 O 1 N l Y 3 R p b 2 4 x L 3 B l c m 1 h b m V u Y 2 V f Y X Z l Y 1 9 s d W N h L 0 N o Y W 5 n Z W Q g V H l w Z T E u e 0 N h c m 9 0 d G V z I G R l b W V 0 Z X I g X C Z x d W 9 0 O 2 J p b 3 Z l c m l 0 Y V w m c X V v d D s s M n 0 m c X V v d D s s J n F 1 b 3 Q 7 U 2 V j d G l v b j E v c G V y b W F u Z W 5 j Z V 9 h d m V j X 2 x 1 Y 2 E v Q 2 h h b m d l Z C B U e X B l M S 5 7 Q 2 h v d S A g c m 9 1 Z 2 U s M 3 0 m c X V v d D s s J n F 1 b 3 Q 7 U 2 V j d G l v b j E v c G V y b W F u Z W 5 j Z V 9 h d m V j X 2 x 1 Y 2 E v Q 2 h h b m d l Z C B U e X B l M S 5 7 Q 2 l 0 c m 9 u L D R 9 J n F 1 b 3 Q 7 L C Z x d W 9 0 O 1 N l Y 3 R p b 2 4 x L 3 B l c m 1 h b m V u Y 2 V f Y X Z l Y 1 9 s d W N h L 0 N o Y W 5 n Z W Q g V H l w Z T E u e 0 N s w 6 l t Z W 5 0 a W 5 l c y w 1 f S Z x d W 9 0 O y w m c X V v d D t T Z W N 0 a W 9 u M S 9 w Z X J t Y W 5 l b m N l X 2 F 2 Z W N f b H V j Y S 9 D a G F u Z 2 V k I F R 5 c G U x L n t D b 3 V y Z 2 U g Y n V 0 d G V y b n V 0 I C h l b n Y u I D I u N W t n K S w 2 f S Z x d W 9 0 O y w m c X V v d D t T Z W N 0 a W 9 u M S 9 w Z X J t Y W 5 l b m N l X 2 F 2 Z W N f b H V j Y S 9 D a G F u Z 2 V k I F R 5 c G U x L n t P Z X V m c y B i a W 8 s N 3 0 m c X V v d D s s J n F 1 b 3 Q 7 U 2 V j d G l v b j E v c G V y b W F u Z W 5 j Z V 9 h d m V j X 2 x 1 Y 2 E v Q 2 h h b m d l Z C B U e X B l M S 5 7 Q m V 0 d G V y Y X Z l c y w 4 f S Z x d W 9 0 O y w m c X V v d D t T Z W N 0 a W 9 u M S 9 w Z X J t Y W 5 l b m N l X 2 F 2 Z W N f b H V j Y S 9 D a G F u Z 2 V k I F R 5 c G U x L n t Q b 2 1 t Z S B k Z S B 0 Z X J y Z S B D a G F y b G 9 0 d G U g K G Z l c m 1 l K S w 5 f S Z x d W 9 0 O y w m c X V v d D t T Z W N 0 a W 9 u M S 9 w Z X J t Y W 5 l b m N l X 2 F 2 Z W N f b H V j Y S 9 D a G F u Z 2 V k I F R 5 c G U x L n t T Y W x h Z G U g Z F x 1 M D A y N 8 O p d M O p L D E w f S Z x d W 9 0 O y w m c X V v d D t T Z W N 0 a W 9 u M S 9 w Z X J t Y W 5 l b m N l X 2 F 2 Z W N f b H V j Y S 9 D a G F u Z 2 V k I F R 5 c G U x L n t B a W w s M T F 9 J n F 1 b 3 Q 7 L C Z x d W 9 0 O 1 N l Y 3 R p b 2 4 x L 3 B l c m 1 h b m V u Y 2 V f Y X Z l Y 1 9 s d W N h L 0 N o Y W 5 n Z W Q g V H l w Z T E u e 0 N o b 3 U g I G J s Y W 5 j L D E y f S Z x d W 9 0 O y w m c X V v d D t T Z W N 0 a W 9 u M S 9 w Z X J t Y W 5 l b m N l X 2 F 2 Z W N f b H V j Y S 9 D a G F u Z 2 V k I F R 5 c G U x L n t D a G 9 1 I G Z y a X P D q S w x M 3 0 m c X V v d D s s J n F 1 b 3 Q 7 U 2 V j d G l v b j E v c G V y b W F u Z W 5 j Z V 9 h d m V j X 2 x 1 Y 2 E v Q 2 h h b m d l Z C B U e X B l M S 5 7 Q 2 9 1 c m d l I C h B I G x h I G N v d X B l L C B 0 c m F u Y 2 h l I G R l I D E g a 2 c p L D E 0 f S Z x d W 9 0 O y w m c X V v d D t T Z W N 0 a W 9 u M S 9 w Z X J t Y W 5 l b m N l X 2 F 2 Z W N f b H V j Y S 9 D a G F u Z 2 V k I F R 5 c G U x L n t G Y X J p b m U g Z F x 1 M D A y N 2 V u Z 3 J h a W 4 s M T V 9 J n F 1 b 3 Q 7 L C Z x d W 9 0 O 1 N l Y 3 R p b 2 4 x L 3 B l c m 1 h b m V u Y 2 V f Y X Z l Y 1 9 s d W N h L 0 N o Y W 5 n Z W Q g V H l w Z T E u e 0 Z h c m l u Z S B t a S 1 i b G F u Y 2 h l I G R l I E J s w 6 k s M T Z 9 J n F 1 b 3 Q 7 L C Z x d W 9 0 O 1 N l Y 3 R p b 2 4 x L 3 B l c m 1 h b m V u Y 2 V f Y X Z l Y 1 9 s d W N h L 0 N o Y W 5 n Z W Q g V H l w Z T E u e 0 5 h d m V 0 c y w x N 3 0 m c X V v d D s s J n F 1 b 3 Q 7 U 2 V j d G l v b j E v c G V y b W F u Z W 5 j Z V 9 h d m V j X 2 x 1 Y 2 E v Q 2 h h b m d l Z C B U e X B l M S 5 7 T 2 l n b m 9 u c y w x O H 0 m c X V v d D s s J n F 1 b 3 Q 7 U 2 V j d G l v b j E v c G V y b W F u Z W 5 j Z V 9 h d m V j X 2 x 1 Y 2 E v Q 2 h h b m d l Z C B U e X B l M S 5 7 U G 9 p c m V h d X g s M T l 9 J n F 1 b 3 Q 7 L C Z x d W 9 0 O 1 N l Y 3 R p b 2 4 x L 3 B l c m 1 h b m V u Y 2 V f Y X Z l Y 1 9 s d W N h L 0 N o Y W 5 n Z W Q g V H l w Z T E u e 1 B v a X J l c y w y M H 0 m c X V v d D s s J n F 1 b 3 Q 7 U 2 V j d G l v b j E v c G V y b W F u Z W 5 j Z V 9 h d m V j X 2 x 1 Y 2 E v Q 2 h h b m d l Z C B U e X B l M S 5 7 U G 9 t b W U g Z G U g d G V y c m U g R G V z a X L D q W U g K H B v d X I g d G 9 1 d C k p L D I x f S Z x d W 9 0 O y w m c X V v d D t T Z W N 0 a W 9 u M S 9 w Z X J t Y W 5 l b m N l X 2 F 2 Z W N f b H V j Y S 9 D a G F u Z 2 V k I F R 5 c G U x L n t Q b 2 1 t Z X M s M j J 9 J n F 1 b 3 Q 7 L C Z x d W 9 0 O 1 N l Y 3 R p b 2 4 x L 3 B l c m 1 h b m V u Y 2 V f Y X Z l Y 1 9 s d W N h L 0 N o Y W 5 n Z W Q g V H l w Z T E u e 1 B v b W 1 l c y B k Z S B 0 Z X J y Z S A o Y m x l d S B k Z S B T d C 4 g R 2 F s b C k s M j N 9 J n F 1 b 3 Q 7 L C Z x d W 9 0 O 1 N l Y 3 R p b 2 4 x L 3 B l c m 1 h b m V u Y 2 V f Y X Z l Y 1 9 s d W N h L 0 N o Y W 5 n Z W Q g V H l w Z T E u e 1 N h b G F k Z S B w Y W l u I H N 1 Y 3 J l L D I 0 f S Z x d W 9 0 O y w m c X V v d D t T Z W N 0 a W 9 u M S 9 w Z X J t Y W 5 l b m N l X 2 F 2 Z W N f b H V j Y S 9 D a G F u Z 2 V k I F R 5 c G U x L n t Q b 2 x l b n R h I H R p Y 2 l u Z X N l L D I 1 f S Z x d W 9 0 O y w m c X V v d D t T Z W N 0 a W 9 u M S 9 w Z X J t Y W 5 l b m N l X 2 F 2 Z W N f b H V j Y S 9 D a G F u Z 2 V k I F R 5 c G U x L n t Q d X L D q W U g Z G U g d G 9 t Y X R l I G 5 h d H V y Y X R h L D I 2 f S Z x d W 9 0 O y w m c X V v d D t T Z W N 0 a W 9 u M S 9 w Z X J t Y W 5 l b m N l X 2 F 2 Z W N f b H V j Y S 9 D a G F u Z 2 V k I F R 5 c G U x L n t S a X o g Q 2 9 t c G x l d C w y N 3 0 m c X V v d D s s J n F 1 b 3 Q 7 U 2 V j d G l v b j E v c G V y b W F u Z W 5 j Z V 9 h d m V j X 2 x 1 Y 2 E v Q 2 h h b m d l Z C B U e X B l M S 5 7 Q 2 h v d S B w b 2 l u d H U s M j h 9 J n F 1 b 3 Q 7 L C Z x d W 9 0 O 1 N l Y 3 R p b 2 4 x L 3 B l c m 1 h b m V u Y 2 V f Y X Z l Y 1 9 s d W N h L 0 N o Y W 5 n Z W Q g V H l w Z T E u e 0 9 p Z 2 5 v b n M g Z G 9 1 e C w y O X 0 m c X V v d D s s J n F 1 b 3 Q 7 U 2 V j d G l v b j E v c G V y b W F u Z W 5 j Z V 9 h d m V j X 2 x 1 Y 2 E v Q 2 h h b m d l Z C B U e X B l M S 5 7 U 2 F s Y W R l I C B i Y W x s Y S B y b 3 N z Y S w z M H 0 m c X V v d D s s J n F 1 b 3 Q 7 U 2 V j d G l v b j E v c G V y b W F u Z W 5 j Z V 9 h d m V j X 2 x 1 Y 2 E v Q 2 h h b m d l Z C B U e X B l M S 5 7 Z 2 l u Z 2 V t Y n J l I G Z y Y W l z L D M x f S Z x d W 9 0 O y w m c X V v d D t T Z W N 0 a W 9 u M S 9 w Z X J t Y W 5 l b m N l X 2 F 2 Z W N f b H V j Y S 9 D a G F u Z 2 V k I F R 5 c G U x L n s s M z J 9 J n F 1 b 3 Q 7 L C Z x d W 9 0 O 1 N l Y 3 R p b 2 4 x L 3 B l c m 1 h b m V u Y 2 V f Y X Z l Y 1 9 s d W N h L 0 N o Y W 5 n Z W Q g V H l w Z T E u e 1 R v d G F s I E N I R i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1 h b m V u Y 2 V f Y X Z l Y 1 9 s d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h b m V u Y 2 V f Y X Z l Y 1 9 s d W N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W F u Z W 5 j Z V 9 h d m V j X 2 x 1 Y 2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W F u Z W 5 j Z V 9 h d m V j X 2 x 1 Y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W F u Z W 5 j Z V 9 h d m V j X 2 x 1 Y 2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W F u Z W 5 j Z V 9 h d m V j X 2 x 1 Y 2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w i T k w K / s E a v Z 8 c t j V d 2 A A A A A A A C A A A A A A A Q Z g A A A A E A A C A A A A C 8 g z y O 1 w c l S Q z 3 h 4 H v z h l s 6 / V b D E r X 8 y D X J 3 o A Q Z 6 9 f w A A A A A O g A A A A A I A A C A A A A B D C A n E k g 3 D w I h p I C c g 8 r l m j n f 3 c O z R I R N W M k x z Q k p J N V A A A A D B P n u G K C k 5 C L p Q 4 8 7 Q G A M 9 L F w L S e o T D z D a q v S P o S 9 i G 8 L Z l P + P j z g 4 h 2 x f j R Y b p 3 M 9 4 N b x E / Z 9 I W s 6 P c O C X E p i v / 8 c g j f y n U I v s f m t T p q s 9 E A A A A D / s b N s G W Y n 1 H H 1 + 1 K V 0 2 d h U L C Y L n 2 U e K + F y m S 2 Y X n M d j 6 O t j d c Q a V d + O x J v Q J z L Z k h g s W S F J K 0 6 b K R d U Q d Z S z r < / D a t a M a s h u p > 
</file>

<file path=customXml/itemProps1.xml><?xml version="1.0" encoding="utf-8"?>
<ds:datastoreItem xmlns:ds="http://schemas.openxmlformats.org/officeDocument/2006/customXml" ds:itemID="{DBCD9C30-9443-413A-8025-3A3398555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permanence</vt:lpstr>
      <vt:lpstr>not permanence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2020-11-16T19:02:33Z</dcterms:created>
  <dcterms:modified xsi:type="dcterms:W3CDTF">2020-11-16T19:37:07Z</dcterms:modified>
</cp:coreProperties>
</file>