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Star Wars The Clone Wars\Season 05\"/>
    </mc:Choice>
  </mc:AlternateContent>
  <xr:revisionPtr revIDLastSave="0" documentId="8_{5938ADDE-25EF-4855-9D83-BAEC19F844FC}" xr6:coauthVersionLast="45" xr6:coauthVersionMax="45" xr10:uidLastSave="{00000000-0000-0000-0000-000000000000}"/>
  <bookViews>
    <workbookView xWindow="-108" yWindow="-108" windowWidth="23256" windowHeight="13176" activeTab="1" xr2:uid="{1929B27C-994F-4917-A26C-6939FB344CB5}"/>
  </bookViews>
  <sheets>
    <sheet name="sansHugo" sheetId="3" r:id="rId1"/>
    <sheet name="Permanence" sheetId="2" r:id="rId2"/>
  </sheets>
  <definedNames>
    <definedName name="ExternalData_1" localSheetId="1" hidden="1">Permanence!$A$1:$Y$8</definedName>
    <definedName name="ExternalData_2" localSheetId="0" hidden="1">sansHugo!$A$1:$Y$8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8" i="2"/>
  <c r="E8" i="2"/>
  <c r="B8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15F60-8AA9-4D07-8156-813EBDC4DA6A}" keepAlive="1" name="Query - permanence" description="Connection to the 'permanence' query in the workbook." type="5" refreshedVersion="6" background="1" saveData="1">
    <dbPr connection="Provider=Microsoft.Mashup.OleDb.1;Data Source=$Workbook$;Location=permanence;Extended Properties=&quot;&quot;" command="SELECT * FROM [permanence]"/>
  </connection>
  <connection id="2" xr16:uid="{A9194FE6-669E-4EB3-AFE5-67DE93A95707}" keepAlive="1" name="Query - permanence (1)" description="Connection to the 'permanence (1)' query in the workbook." type="5" refreshedVersion="6" background="1" saveData="1">
    <dbPr connection="Provider=Microsoft.Mashup.OleDb.1;Data Source=$Workbook$;Location=&quot;permanence (1)&quot;;Extended Properties=&quot;&quot;" command="SELECT * FROM [permanence (1)]"/>
  </connection>
</connections>
</file>

<file path=xl/sharedStrings.xml><?xml version="1.0" encoding="utf-8"?>
<sst xmlns="http://schemas.openxmlformats.org/spreadsheetml/2006/main" count="333" uniqueCount="60">
  <si>
    <t>Produits</t>
  </si>
  <si>
    <t>Carottes demeter "bioverita"</t>
  </si>
  <si>
    <t>Clémentines</t>
  </si>
  <si>
    <t>Courge butternut (env. 2.5kg)</t>
  </si>
  <si>
    <t>Pomme de terre Charlotte (ferme)</t>
  </si>
  <si>
    <t>Pommes</t>
  </si>
  <si>
    <t>Salade d'été</t>
  </si>
  <si>
    <t>Betteraves</t>
  </si>
  <si>
    <t>Lentilles Beluga (noire)</t>
  </si>
  <si>
    <t>Riz Complet</t>
  </si>
  <si>
    <t>Salade pain sucre</t>
  </si>
  <si>
    <t>Chou  blanc</t>
  </si>
  <si>
    <t>Chou  rouge</t>
  </si>
  <si>
    <t xml:space="preserve">Chou plume (Kale) </t>
  </si>
  <si>
    <t>Graine de tournesol</t>
  </si>
  <si>
    <t>Müsli croquant</t>
  </si>
  <si>
    <t>Poireaux</t>
  </si>
  <si>
    <t>Courge (A la coupe, tranche de 1 kg)</t>
  </si>
  <si>
    <t>Navets</t>
  </si>
  <si>
    <t>Noix</t>
  </si>
  <si>
    <t>Oignons doux</t>
  </si>
  <si>
    <t>Poires</t>
  </si>
  <si>
    <t>Column1</t>
  </si>
  <si>
    <t>Total CHF</t>
  </si>
  <si>
    <t>Par unité</t>
  </si>
  <si>
    <t>0.50 CHF/100 grammes</t>
  </si>
  <si>
    <t>0.45 CHF/100 grammes</t>
  </si>
  <si>
    <t>12.00 CHF/Pièce</t>
  </si>
  <si>
    <t>1.20 CHF/500 grammes</t>
  </si>
  <si>
    <t>4.50 CHF/1kg</t>
  </si>
  <si>
    <t>1.50 CHF/pièce</t>
  </si>
  <si>
    <t>0.35 CHF/100 grammes</t>
  </si>
  <si>
    <t>1.30 CHF/100g</t>
  </si>
  <si>
    <t>0.60 CHF/100g</t>
  </si>
  <si>
    <t>0.55 CHF/100g</t>
  </si>
  <si>
    <t>0.50 CHF/100 g</t>
  </si>
  <si>
    <t>0.65 CHF/100 grammes</t>
  </si>
  <si>
    <t>1.80 CHF/100g</t>
  </si>
  <si>
    <t>1.50 CHF/100g</t>
  </si>
  <si>
    <t>0.50 CHF/100 gammes</t>
  </si>
  <si>
    <t>3.50 CHF/Kg</t>
  </si>
  <si>
    <t>0.35 CHF/100 gramme</t>
  </si>
  <si>
    <t>4.00 CHF/100g</t>
  </si>
  <si>
    <t/>
  </si>
  <si>
    <t>Charlie</t>
  </si>
  <si>
    <t>6.00</t>
  </si>
  <si>
    <t>10.00</t>
  </si>
  <si>
    <t>1.00</t>
  </si>
  <si>
    <t>2.00</t>
  </si>
  <si>
    <t>Louise Aubet</t>
  </si>
  <si>
    <t>3.00</t>
  </si>
  <si>
    <t>4.00</t>
  </si>
  <si>
    <t>Luca Frei</t>
  </si>
  <si>
    <t>5.00</t>
  </si>
  <si>
    <t>Paul Debruyne</t>
  </si>
  <si>
    <t>Sabine Ogier-Collin</t>
  </si>
  <si>
    <t>Oignons</t>
  </si>
  <si>
    <t>20.00</t>
  </si>
  <si>
    <t>14.00</t>
  </si>
  <si>
    <t>Hugo Blanadet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</si>
</sst>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85C51E-535A-40EB-84EA-0A19D73F19B2}" autoFormatId="16" applyNumberFormats="0" applyBorderFormats="0" applyFontFormats="0" applyPatternFormats="0" applyAlignmentFormats="0" applyWidthHeightFormats="0">
  <queryTableRefresh nextId="26">
    <queryTableFields count="25">
      <queryTableField id="1" name="Produits" tableColumnId="1"/>
      <queryTableField id="2" name="Carottes demeter &quot;bioverita&quot;" tableColumnId="2"/>
      <queryTableField id="3" name="Clémentines" tableColumnId="3"/>
      <queryTableField id="4" name="Courge butternut (env. 2.5kg)" tableColumnId="4"/>
      <queryTableField id="5" name="Pomme de terre Charlotte (ferme)" tableColumnId="5"/>
      <queryTableField id="6" name="Pommes" tableColumnId="6"/>
      <queryTableField id="7" name="Salade d'été" tableColumnId="7"/>
      <queryTableField id="8" name="Betteraves" tableColumnId="8"/>
      <queryTableField id="9" name="Lentilles Beluga (noire)" tableColumnId="9"/>
      <queryTableField id="10" name="Riz Complet" tableColumnId="10"/>
      <queryTableField id="11" name="Salade pain sucre" tableColumnId="11"/>
      <queryTableField id="12" name="Chou  blanc" tableColumnId="12"/>
      <queryTableField id="13" name="Chou  rouge" tableColumnId="13"/>
      <queryTableField id="14" name="Chou plume (Kale) " tableColumnId="14"/>
      <queryTableField id="15" name="Graine de tournesol" tableColumnId="15"/>
      <queryTableField id="16" name="Müsli croquant" tableColumnId="16"/>
      <queryTableField id="17" name="Oignons" tableColumnId="17"/>
      <queryTableField id="18" name="Poireaux" tableColumnId="18"/>
      <queryTableField id="19" name="Poires" tableColumnId="19"/>
      <queryTableField id="20" name="Courge (A la coupe, tranche de 1 kg)" tableColumnId="20"/>
      <queryTableField id="21" name="Navets" tableColumnId="21"/>
      <queryTableField id="22" name="Noix" tableColumnId="22"/>
      <queryTableField id="23" name="Oignons doux" tableColumnId="23"/>
      <queryTableField id="24" name="Column1" tableColumnId="24"/>
      <queryTableField id="25" name="Total CHF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5F63F6-8234-4336-8C81-A10E0BC44C1E}" autoFormatId="16" applyNumberFormats="0" applyBorderFormats="0" applyFontFormats="0" applyPatternFormats="0" applyAlignmentFormats="0" applyWidthHeightFormats="0">
  <queryTableRefresh nextId="26">
    <queryTableFields count="25">
      <queryTableField id="1" name="Produits" tableColumnId="1"/>
      <queryTableField id="2" name="Carottes demeter &quot;bioverita&quot;" tableColumnId="2"/>
      <queryTableField id="3" name="Clémentines" tableColumnId="3"/>
      <queryTableField id="4" name="Courge butternut (env. 2.5kg)" tableColumnId="4"/>
      <queryTableField id="5" name="Pomme de terre Charlotte (ferme)" tableColumnId="5"/>
      <queryTableField id="6" name="Pommes" tableColumnId="6"/>
      <queryTableField id="7" name="Salade d'été" tableColumnId="7"/>
      <queryTableField id="8" name="Betteraves" tableColumnId="8"/>
      <queryTableField id="9" name="Lentilles Beluga (noire)" tableColumnId="9"/>
      <queryTableField id="10" name="Riz Complet" tableColumnId="10"/>
      <queryTableField id="11" name="Salade pain sucre" tableColumnId="11"/>
      <queryTableField id="12" name="Chou  blanc" tableColumnId="12"/>
      <queryTableField id="13" name="Chou  rouge" tableColumnId="13"/>
      <queryTableField id="14" name="Chou plume (Kale) " tableColumnId="14"/>
      <queryTableField id="15" name="Graine de tournesol" tableColumnId="15"/>
      <queryTableField id="16" name="Müsli croquant" tableColumnId="16"/>
      <queryTableField id="25" dataBound="0" tableColumnId="25"/>
      <queryTableField id="17" name="Poireaux" tableColumnId="17"/>
      <queryTableField id="18" name="Courge (A la coupe, tranche de 1 kg)" tableColumnId="18"/>
      <queryTableField id="19" name="Navets" tableColumnId="19"/>
      <queryTableField id="20" name="Noix" tableColumnId="20"/>
      <queryTableField id="21" name="Oignons doux" tableColumnId="21"/>
      <queryTableField id="22" name="Poires" tableColumnId="22"/>
      <queryTableField id="23" name="Column1" tableColumnId="23"/>
      <queryTableField id="24" name="Total CHF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5FFB4-1392-4B6B-B526-5039A4DC07ED}" name="permanence__1" displayName="permanence__1" ref="A1:Y8" tableType="queryTable" totalsRowShown="0">
  <autoFilter ref="A1:Y8" xr:uid="{C9F09978-5DEC-4ECF-B3A4-BE66CD130864}"/>
  <tableColumns count="25">
    <tableColumn id="1" xr3:uid="{201E5300-726D-4EF7-B2D2-29697A2AEC21}" uniqueName="1" name="Produits" queryTableFieldId="1" dataDxfId="23"/>
    <tableColumn id="2" xr3:uid="{079E19A4-272D-4C76-B14A-E4A372141A66}" uniqueName="2" name="Carottes demeter &quot;bioverita&quot;" queryTableFieldId="2" dataDxfId="22"/>
    <tableColumn id="3" xr3:uid="{E2AA361A-54CE-4DFB-A23B-E8ECC4630EC4}" uniqueName="3" name="Clémentines" queryTableFieldId="3" dataDxfId="21"/>
    <tableColumn id="4" xr3:uid="{C631FF6B-FE04-4236-92F0-E04E587BCCBC}" uniqueName="4" name="Courge butternut (env. 2.5kg)" queryTableFieldId="4" dataDxfId="20"/>
    <tableColumn id="5" xr3:uid="{83AF6607-3E93-4216-AD1D-7B0B22A5D74B}" uniqueName="5" name="Pomme de terre Charlotte (ferme)" queryTableFieldId="5" dataDxfId="19"/>
    <tableColumn id="6" xr3:uid="{2D60C63E-2540-4762-80B7-772C09C65F06}" uniqueName="6" name="Pommes" queryTableFieldId="6" dataDxfId="18"/>
    <tableColumn id="7" xr3:uid="{B4F8185B-D267-40DD-B5EE-C85B29BC98C0}" uniqueName="7" name="Salade d'été" queryTableFieldId="7" dataDxfId="17"/>
    <tableColumn id="8" xr3:uid="{EC185436-DE08-45F7-90CF-BE3EA8E17E93}" uniqueName="8" name="Betteraves" queryTableFieldId="8" dataDxfId="16"/>
    <tableColumn id="9" xr3:uid="{AA28A27D-FDBA-4E8F-A10E-0EF1E9D6501E}" uniqueName="9" name="Lentilles Beluga (noire)" queryTableFieldId="9" dataDxfId="15"/>
    <tableColumn id="10" xr3:uid="{5544001C-5D4B-43CD-B13A-547A3694FC47}" uniqueName="10" name="Riz Complet" queryTableFieldId="10" dataDxfId="14"/>
    <tableColumn id="11" xr3:uid="{4B1BBA11-10E5-4DBE-9CAA-E34E7A15F67D}" uniqueName="11" name="Salade pain sucre" queryTableFieldId="11" dataDxfId="13"/>
    <tableColumn id="12" xr3:uid="{D07DFA1E-9506-4F2E-8F52-28EE3C40A00C}" uniqueName="12" name="Chou  blanc" queryTableFieldId="12" dataDxfId="12"/>
    <tableColumn id="13" xr3:uid="{EF28A925-A2DB-4574-8E66-24B47DBAAF3E}" uniqueName="13" name="Chou  rouge" queryTableFieldId="13" dataDxfId="11"/>
    <tableColumn id="14" xr3:uid="{6BFDD2F9-8D13-4B67-9049-5098CF3A270C}" uniqueName="14" name="Chou plume (Kale) " queryTableFieldId="14" dataDxfId="10"/>
    <tableColumn id="15" xr3:uid="{5AD7C752-3E3C-406A-A459-647F024C2D65}" uniqueName="15" name="Graine de tournesol" queryTableFieldId="15" dataDxfId="9"/>
    <tableColumn id="16" xr3:uid="{ED959089-891A-4338-A58B-CEDD55B767B2}" uniqueName="16" name="Müsli croquant" queryTableFieldId="16" dataDxfId="8"/>
    <tableColumn id="17" xr3:uid="{0E2E5257-3C5F-49C8-833C-B63AA9B66A9B}" uniqueName="17" name="Oignons" queryTableFieldId="17" dataDxfId="7"/>
    <tableColumn id="18" xr3:uid="{1894F5EF-66E8-491E-B2A6-21440736EE7B}" uniqueName="18" name="Poireaux" queryTableFieldId="18" dataDxfId="6"/>
    <tableColumn id="19" xr3:uid="{6275FE93-CA86-47C4-9083-EF48D2648216}" uniqueName="19" name="Poires" queryTableFieldId="19" dataDxfId="5"/>
    <tableColumn id="20" xr3:uid="{9531EEC4-3192-469E-BCAE-66D12A517422}" uniqueName="20" name="Courge (A la coupe, tranche de 1 kg)" queryTableFieldId="20" dataDxfId="4"/>
    <tableColumn id="21" xr3:uid="{5277BC86-0C3B-4D31-B170-DA5D793E66DD}" uniqueName="21" name="Navets" queryTableFieldId="21" dataDxfId="3"/>
    <tableColumn id="22" xr3:uid="{057A32AE-C604-46E7-A22E-AEEB28B14958}" uniqueName="22" name="Noix" queryTableFieldId="22" dataDxfId="2"/>
    <tableColumn id="23" xr3:uid="{5E9EB31D-5315-4E7F-8288-3C3CE8909A8F}" uniqueName="23" name="Oignons doux" queryTableFieldId="23" dataDxfId="1"/>
    <tableColumn id="24" xr3:uid="{957F1271-AFCA-4065-9693-C70A8118CCBE}" uniqueName="24" name="Column1" queryTableFieldId="24"/>
    <tableColumn id="25" xr3:uid="{2D2A6682-D221-428D-A32E-7894D00ECED9}" uniqueName="25" name="Total CHF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92A5C-61B0-4E1E-A22A-1250018ACF2E}" name="permanence" displayName="permanence" ref="A1:Y8" tableType="queryTable" totalsRowShown="0">
  <autoFilter ref="A1:Y8" xr:uid="{86424BA6-FC52-4CF8-9AC3-A5FBC7F1D7C5}"/>
  <tableColumns count="25">
    <tableColumn id="1" xr3:uid="{4692BA4E-1D58-488D-80A2-CDB45D270813}" uniqueName="1" name="Produits" queryTableFieldId="1" dataDxfId="45"/>
    <tableColumn id="2" xr3:uid="{ACB949F5-8C88-4A5D-9447-E9D3C312ED83}" uniqueName="2" name="Carottes demeter &quot;bioverita&quot;" queryTableFieldId="2" dataDxfId="44"/>
    <tableColumn id="3" xr3:uid="{CD674FC6-B1F6-4DA4-9379-C035F2A93A0F}" uniqueName="3" name="Clémentines" queryTableFieldId="3" dataDxfId="43"/>
    <tableColumn id="4" xr3:uid="{AE46CCCF-4F43-447A-85A5-80AC23390175}" uniqueName="4" name="Courge butternut (env. 2.5kg)" queryTableFieldId="4" dataDxfId="42"/>
    <tableColumn id="5" xr3:uid="{8090D27E-4BDF-426C-8634-470FDF8118D6}" uniqueName="5" name="Pomme de terre Charlotte (ferme)" queryTableFieldId="5" dataDxfId="41"/>
    <tableColumn id="6" xr3:uid="{57A6BE5E-061B-47E8-9F49-ACFDD8F02E60}" uniqueName="6" name="Pommes" queryTableFieldId="6" dataDxfId="40"/>
    <tableColumn id="7" xr3:uid="{486BA4E3-0CA1-47DC-B80D-2D6E3C1A8966}" uniqueName="7" name="Salade d'été" queryTableFieldId="7" dataDxfId="39"/>
    <tableColumn id="8" xr3:uid="{E0077D1E-23FB-4C98-AB7F-8F23F10601C3}" uniqueName="8" name="Betteraves" queryTableFieldId="8" dataDxfId="38"/>
    <tableColumn id="9" xr3:uid="{2AEA9A08-BC9D-4311-8200-7FFB5F9B6ECD}" uniqueName="9" name="Lentilles Beluga (noire)" queryTableFieldId="9" dataDxfId="37"/>
    <tableColumn id="10" xr3:uid="{3AD581E9-8360-4282-9A11-214EC61E9A62}" uniqueName="10" name="Riz Complet" queryTableFieldId="10" dataDxfId="36"/>
    <tableColumn id="11" xr3:uid="{903D1D5A-5329-4D38-8CB2-A027B8632082}" uniqueName="11" name="Salade pain sucre" queryTableFieldId="11" dataDxfId="35"/>
    <tableColumn id="12" xr3:uid="{33E99D25-BC82-45DC-8CD8-BF93A4BC1136}" uniqueName="12" name="Chou  blanc" queryTableFieldId="12" dataDxfId="34"/>
    <tableColumn id="13" xr3:uid="{780B128F-9EB4-4FEF-9659-27F6ACA7345E}" uniqueName="13" name="Chou  rouge" queryTableFieldId="13" dataDxfId="33"/>
    <tableColumn id="14" xr3:uid="{F7D8A6F8-74CF-494B-B9BE-96AB567E94D2}" uniqueName="14" name="Chou plume (Kale) " queryTableFieldId="14" dataDxfId="32"/>
    <tableColumn id="15" xr3:uid="{B8EA8D07-6E7B-4574-9257-D26564CCF8AD}" uniqueName="15" name="Graine de tournesol" queryTableFieldId="15" dataDxfId="31"/>
    <tableColumn id="16" xr3:uid="{5CD1709E-AA2C-4DBA-B1D0-B5521FB155E8}" uniqueName="16" name="Müsli croquant" queryTableFieldId="16" dataDxfId="30"/>
    <tableColumn id="25" xr3:uid="{325E2301-9D40-413C-B362-2E79809FA21F}" uniqueName="25" name="Oignons" queryTableFieldId="25" dataDxfId="0"/>
    <tableColumn id="17" xr3:uid="{70A88064-1261-4F4A-8335-BDD137F9C238}" uniqueName="17" name="Poireaux" queryTableFieldId="17" dataDxfId="29"/>
    <tableColumn id="18" xr3:uid="{B8DCF72B-D42D-401D-BD8F-2818B7DF389C}" uniqueName="18" name="Courge (A la coupe, tranche de 1 kg)" queryTableFieldId="18" dataDxfId="28"/>
    <tableColumn id="19" xr3:uid="{540DB963-7E0F-4974-888C-8B4104B125AB}" uniqueName="19" name="Navets" queryTableFieldId="19" dataDxfId="27"/>
    <tableColumn id="20" xr3:uid="{82EF8BF8-1FC2-410A-8A32-A7526636EB20}" uniqueName="20" name="Noix" queryTableFieldId="20" dataDxfId="26"/>
    <tableColumn id="21" xr3:uid="{BC61D035-2DE4-435B-9D39-C75C80DAC156}" uniqueName="21" name="Oignons doux" queryTableFieldId="21" dataDxfId="25"/>
    <tableColumn id="22" xr3:uid="{1E8ED5ED-C4C2-43D5-8AC7-0596D3ECA2A9}" uniqueName="22" name="Poires" queryTableFieldId="22" dataDxfId="24"/>
    <tableColumn id="23" xr3:uid="{B0F92961-5C88-41FD-9DCC-479221668B82}" uniqueName="23" name="Column1" queryTableFieldId="23"/>
    <tableColumn id="24" xr3:uid="{4B3D96D3-492C-4780-9E25-1CA6165C5401}" uniqueName="24" name="Total CHF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DED5-424F-40BF-8304-CDAFB09F3CB1}">
  <dimension ref="A1:Y8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3"/>
  <cols>
    <col min="1" max="1" width="16.44140625" bestFit="1" customWidth="1"/>
    <col min="2" max="2" width="27.88671875" bestFit="1" customWidth="1"/>
    <col min="3" max="3" width="20.109375" bestFit="1" customWidth="1"/>
    <col min="4" max="4" width="28.6640625" bestFit="1" customWidth="1"/>
    <col min="5" max="5" width="32.33203125" bestFit="1" customWidth="1"/>
    <col min="6" max="6" width="11.77734375" bestFit="1" customWidth="1"/>
    <col min="7" max="7" width="13.44140625" bestFit="1" customWidth="1"/>
    <col min="8" max="8" width="20.109375" bestFit="1" customWidth="1"/>
    <col min="9" max="9" width="22.44140625" bestFit="1" customWidth="1"/>
    <col min="10" max="10" width="13.109375" bestFit="1" customWidth="1"/>
    <col min="11" max="11" width="17.88671875" bestFit="1" customWidth="1"/>
    <col min="12" max="12" width="13.44140625" bestFit="1" customWidth="1"/>
    <col min="13" max="14" width="20.109375" bestFit="1" customWidth="1"/>
    <col min="15" max="15" width="19.88671875" bestFit="1" customWidth="1"/>
    <col min="16" max="16" width="16" bestFit="1" customWidth="1"/>
    <col min="17" max="17" width="20.109375" bestFit="1" customWidth="1"/>
    <col min="18" max="18" width="19.44140625" bestFit="1" customWidth="1"/>
    <col min="19" max="19" width="11.77734375" bestFit="1" customWidth="1"/>
    <col min="20" max="20" width="34.21875" bestFit="1" customWidth="1"/>
    <col min="21" max="21" width="19.33203125" bestFit="1" customWidth="1"/>
    <col min="22" max="22" width="12.88671875" bestFit="1" customWidth="1"/>
    <col min="23" max="23" width="20.109375" bestFit="1" customWidth="1"/>
    <col min="24" max="24" width="10.77734375" bestFit="1" customWidth="1"/>
    <col min="25" max="25" width="11.109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56</v>
      </c>
      <c r="R1" t="s">
        <v>16</v>
      </c>
      <c r="S1" t="s">
        <v>21</v>
      </c>
      <c r="T1" t="s">
        <v>17</v>
      </c>
      <c r="U1" t="s">
        <v>18</v>
      </c>
      <c r="V1" t="s">
        <v>19</v>
      </c>
      <c r="W1" t="s">
        <v>20</v>
      </c>
      <c r="X1" t="s">
        <v>22</v>
      </c>
      <c r="Y1" t="s">
        <v>23</v>
      </c>
    </row>
    <row r="2" spans="1:25" x14ac:dyDescent="0.3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25</v>
      </c>
      <c r="N2" s="1" t="s">
        <v>36</v>
      </c>
      <c r="O2" s="1" t="s">
        <v>37</v>
      </c>
      <c r="P2" s="1" t="s">
        <v>38</v>
      </c>
      <c r="Q2" s="1" t="s">
        <v>25</v>
      </c>
      <c r="R2" s="1" t="s">
        <v>39</v>
      </c>
      <c r="S2" s="1" t="s">
        <v>29</v>
      </c>
      <c r="T2" s="1" t="s">
        <v>40</v>
      </c>
      <c r="U2" s="1" t="s">
        <v>41</v>
      </c>
      <c r="V2" s="1" t="s">
        <v>42</v>
      </c>
      <c r="W2" s="1" t="s">
        <v>25</v>
      </c>
      <c r="X2" t="s">
        <v>43</v>
      </c>
    </row>
    <row r="3" spans="1:25" x14ac:dyDescent="0.3">
      <c r="A3" s="1" t="s">
        <v>44</v>
      </c>
      <c r="B3" s="2" t="s">
        <v>45</v>
      </c>
      <c r="C3" s="2" t="s">
        <v>46</v>
      </c>
      <c r="D3" s="2" t="s">
        <v>47</v>
      </c>
      <c r="E3" s="2" t="s">
        <v>47</v>
      </c>
      <c r="F3" s="2" t="s">
        <v>47</v>
      </c>
      <c r="G3" s="2" t="s">
        <v>48</v>
      </c>
      <c r="H3" s="2" t="s">
        <v>43</v>
      </c>
      <c r="I3" s="2" t="s">
        <v>43</v>
      </c>
      <c r="J3" s="2" t="s">
        <v>43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t="s">
        <v>43</v>
      </c>
      <c r="Y3">
        <v>28.1</v>
      </c>
    </row>
    <row r="4" spans="1:25" x14ac:dyDescent="0.3">
      <c r="A4" s="1" t="s">
        <v>49</v>
      </c>
      <c r="B4" s="2" t="s">
        <v>43</v>
      </c>
      <c r="C4" s="2" t="s">
        <v>43</v>
      </c>
      <c r="D4" s="2" t="s">
        <v>43</v>
      </c>
      <c r="E4" s="2" t="s">
        <v>43</v>
      </c>
      <c r="F4" s="2" t="s">
        <v>43</v>
      </c>
      <c r="G4" s="2" t="s">
        <v>43</v>
      </c>
      <c r="H4" s="2" t="s">
        <v>50</v>
      </c>
      <c r="I4" s="2" t="s">
        <v>51</v>
      </c>
      <c r="J4" s="2" t="s">
        <v>45</v>
      </c>
      <c r="K4" s="2" t="s">
        <v>48</v>
      </c>
      <c r="L4" s="2" t="s">
        <v>43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t="s">
        <v>43</v>
      </c>
      <c r="Y4">
        <v>10.95</v>
      </c>
    </row>
    <row r="5" spans="1:25" x14ac:dyDescent="0.3">
      <c r="A5" s="1" t="s">
        <v>52</v>
      </c>
      <c r="B5" s="2" t="s">
        <v>43</v>
      </c>
      <c r="C5" s="2" t="s">
        <v>57</v>
      </c>
      <c r="D5" s="2" t="s">
        <v>43</v>
      </c>
      <c r="E5" s="2" t="s">
        <v>47</v>
      </c>
      <c r="F5" s="2" t="s">
        <v>47</v>
      </c>
      <c r="G5" s="2" t="s">
        <v>43</v>
      </c>
      <c r="H5" s="2" t="s">
        <v>43</v>
      </c>
      <c r="I5" s="2" t="s">
        <v>43</v>
      </c>
      <c r="J5" s="2" t="s">
        <v>46</v>
      </c>
      <c r="K5" s="2" t="s">
        <v>43</v>
      </c>
      <c r="L5" s="2" t="s">
        <v>45</v>
      </c>
      <c r="M5" s="2" t="s">
        <v>53</v>
      </c>
      <c r="N5" s="2" t="s">
        <v>51</v>
      </c>
      <c r="O5" s="2" t="s">
        <v>53</v>
      </c>
      <c r="P5" s="2" t="s">
        <v>46</v>
      </c>
      <c r="Q5" s="2" t="s">
        <v>46</v>
      </c>
      <c r="R5" s="2" t="s">
        <v>58</v>
      </c>
      <c r="S5" s="2" t="s">
        <v>47</v>
      </c>
      <c r="T5" s="2" t="s">
        <v>43</v>
      </c>
      <c r="U5" s="2" t="s">
        <v>43</v>
      </c>
      <c r="V5" s="2" t="s">
        <v>43</v>
      </c>
      <c r="W5" s="2" t="s">
        <v>43</v>
      </c>
      <c r="X5" t="s">
        <v>43</v>
      </c>
      <c r="Y5">
        <v>69.099999999999994</v>
      </c>
    </row>
    <row r="6" spans="1:25" x14ac:dyDescent="0.3">
      <c r="A6" s="1" t="s">
        <v>54</v>
      </c>
      <c r="B6" s="2" t="s">
        <v>51</v>
      </c>
      <c r="C6" s="2" t="s">
        <v>43</v>
      </c>
      <c r="D6" s="2" t="s">
        <v>43</v>
      </c>
      <c r="E6" s="2" t="s">
        <v>43</v>
      </c>
      <c r="F6" s="2" t="s">
        <v>43</v>
      </c>
      <c r="G6" s="2" t="s">
        <v>43</v>
      </c>
      <c r="H6" s="2" t="s">
        <v>51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51</v>
      </c>
      <c r="O6" s="2" t="s">
        <v>43</v>
      </c>
      <c r="P6" s="2" t="s">
        <v>43</v>
      </c>
      <c r="Q6" s="2" t="s">
        <v>43</v>
      </c>
      <c r="R6" s="2" t="s">
        <v>45</v>
      </c>
      <c r="S6" s="2" t="s">
        <v>43</v>
      </c>
      <c r="T6" s="2" t="s">
        <v>47</v>
      </c>
      <c r="U6" s="2" t="s">
        <v>48</v>
      </c>
      <c r="V6" s="2" t="s">
        <v>43</v>
      </c>
      <c r="W6" s="2" t="s">
        <v>43</v>
      </c>
      <c r="X6" t="s">
        <v>43</v>
      </c>
      <c r="Y6">
        <v>13.2</v>
      </c>
    </row>
    <row r="7" spans="1:25" x14ac:dyDescent="0.3">
      <c r="A7" s="1" t="s">
        <v>55</v>
      </c>
      <c r="B7" s="2" t="s">
        <v>43</v>
      </c>
      <c r="C7" s="2" t="s">
        <v>43</v>
      </c>
      <c r="D7" s="2" t="s">
        <v>43</v>
      </c>
      <c r="E7" s="2" t="s">
        <v>43</v>
      </c>
      <c r="F7" s="2" t="s">
        <v>43</v>
      </c>
      <c r="G7" s="2" t="s">
        <v>47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53</v>
      </c>
      <c r="N7" s="2" t="s">
        <v>43</v>
      </c>
      <c r="O7" s="2" t="s">
        <v>43</v>
      </c>
      <c r="P7" s="2" t="s">
        <v>43</v>
      </c>
      <c r="Q7" s="2" t="s">
        <v>43</v>
      </c>
      <c r="R7" s="2" t="s">
        <v>43</v>
      </c>
      <c r="S7" s="2" t="s">
        <v>47</v>
      </c>
      <c r="T7" s="2" t="s">
        <v>43</v>
      </c>
      <c r="U7" s="2" t="s">
        <v>50</v>
      </c>
      <c r="V7" s="2" t="s">
        <v>48</v>
      </c>
      <c r="W7" s="2" t="s">
        <v>48</v>
      </c>
      <c r="X7" t="s">
        <v>43</v>
      </c>
      <c r="Y7">
        <v>18.399999999999999</v>
      </c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D1DA-A2E7-4B75-B871-1E78D019E997}">
  <dimension ref="A1:Y8"/>
  <sheetViews>
    <sheetView tabSelected="1" workbookViewId="0">
      <selection activeCell="D9" sqref="D9"/>
    </sheetView>
  </sheetViews>
  <sheetFormatPr defaultRowHeight="14.4" x14ac:dyDescent="0.3"/>
  <cols>
    <col min="1" max="1" width="16.44140625" bestFit="1" customWidth="1"/>
    <col min="2" max="2" width="27.88671875" bestFit="1" customWidth="1"/>
    <col min="3" max="3" width="20.109375" bestFit="1" customWidth="1"/>
    <col min="4" max="4" width="28.6640625" bestFit="1" customWidth="1"/>
    <col min="5" max="5" width="32.33203125" bestFit="1" customWidth="1"/>
    <col min="6" max="6" width="11.77734375" bestFit="1" customWidth="1"/>
    <col min="7" max="7" width="13.44140625" bestFit="1" customWidth="1"/>
    <col min="8" max="8" width="20.109375" bestFit="1" customWidth="1"/>
    <col min="9" max="9" width="22.44140625" bestFit="1" customWidth="1"/>
    <col min="10" max="10" width="13.109375" bestFit="1" customWidth="1"/>
    <col min="11" max="11" width="17.88671875" bestFit="1" customWidth="1"/>
    <col min="12" max="12" width="13.44140625" bestFit="1" customWidth="1"/>
    <col min="13" max="14" width="20.109375" bestFit="1" customWidth="1"/>
    <col min="15" max="15" width="19.88671875" bestFit="1" customWidth="1"/>
    <col min="16" max="16" width="16" bestFit="1" customWidth="1"/>
    <col min="17" max="17" width="16" customWidth="1"/>
    <col min="18" max="18" width="19.44140625" bestFit="1" customWidth="1"/>
    <col min="19" max="19" width="34.21875" bestFit="1" customWidth="1"/>
    <col min="20" max="20" width="19.33203125" bestFit="1" customWidth="1"/>
    <col min="21" max="21" width="12.88671875" bestFit="1" customWidth="1"/>
    <col min="22" max="22" width="20.109375" bestFit="1" customWidth="1"/>
    <col min="23" max="23" width="11.77734375" bestFit="1" customWidth="1"/>
    <col min="24" max="24" width="10.77734375" bestFit="1" customWidth="1"/>
    <col min="25" max="25" width="11.109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56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25</v>
      </c>
      <c r="N2" s="1" t="s">
        <v>36</v>
      </c>
      <c r="O2" s="1" t="s">
        <v>37</v>
      </c>
      <c r="P2" s="1" t="s">
        <v>38</v>
      </c>
      <c r="Q2" s="1"/>
      <c r="R2" s="1" t="s">
        <v>39</v>
      </c>
      <c r="S2" s="1" t="s">
        <v>40</v>
      </c>
      <c r="T2" s="1" t="s">
        <v>41</v>
      </c>
      <c r="U2" s="1" t="s">
        <v>42</v>
      </c>
      <c r="V2" s="1" t="s">
        <v>25</v>
      </c>
      <c r="W2" s="1" t="s">
        <v>29</v>
      </c>
      <c r="X2" t="s">
        <v>43</v>
      </c>
    </row>
    <row r="3" spans="1:25" x14ac:dyDescent="0.3">
      <c r="A3" s="1" t="s">
        <v>44</v>
      </c>
      <c r="B3" s="3" t="s">
        <v>45</v>
      </c>
      <c r="C3" s="3" t="s">
        <v>46</v>
      </c>
      <c r="D3" s="3" t="s">
        <v>47</v>
      </c>
      <c r="E3" s="3" t="s">
        <v>47</v>
      </c>
      <c r="F3" s="3" t="s">
        <v>47</v>
      </c>
      <c r="G3" s="3" t="s">
        <v>48</v>
      </c>
      <c r="H3" s="3" t="s">
        <v>43</v>
      </c>
      <c r="I3" s="3" t="s">
        <v>43</v>
      </c>
      <c r="J3" s="3" t="s">
        <v>43</v>
      </c>
      <c r="K3" s="3" t="s">
        <v>43</v>
      </c>
      <c r="L3" s="3" t="s">
        <v>43</v>
      </c>
      <c r="M3" s="3" t="s">
        <v>43</v>
      </c>
      <c r="N3" s="3" t="s">
        <v>43</v>
      </c>
      <c r="O3" s="3" t="s">
        <v>43</v>
      </c>
      <c r="P3" s="3" t="s">
        <v>43</v>
      </c>
      <c r="Q3" s="1"/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t="s">
        <v>43</v>
      </c>
      <c r="Y3">
        <v>28.1</v>
      </c>
    </row>
    <row r="4" spans="1:25" x14ac:dyDescent="0.3">
      <c r="A4" s="1" t="s">
        <v>49</v>
      </c>
      <c r="B4" s="3" t="s">
        <v>43</v>
      </c>
      <c r="C4" s="3" t="s">
        <v>43</v>
      </c>
      <c r="D4" s="3" t="s">
        <v>43</v>
      </c>
      <c r="E4" s="3" t="s">
        <v>43</v>
      </c>
      <c r="F4" s="3" t="s">
        <v>43</v>
      </c>
      <c r="G4" s="3" t="s">
        <v>43</v>
      </c>
      <c r="H4" s="3" t="s">
        <v>50</v>
      </c>
      <c r="I4" s="3" t="s">
        <v>51</v>
      </c>
      <c r="J4" s="3" t="s">
        <v>45</v>
      </c>
      <c r="K4" s="3" t="s">
        <v>48</v>
      </c>
      <c r="L4" s="3" t="s">
        <v>43</v>
      </c>
      <c r="M4" s="3" t="s">
        <v>43</v>
      </c>
      <c r="N4" s="3" t="s">
        <v>43</v>
      </c>
      <c r="O4" s="3" t="s">
        <v>43</v>
      </c>
      <c r="P4" s="3" t="s">
        <v>43</v>
      </c>
      <c r="Q4" s="1"/>
      <c r="R4" s="1" t="s">
        <v>43</v>
      </c>
      <c r="S4" s="1" t="s">
        <v>43</v>
      </c>
      <c r="T4" s="1" t="s">
        <v>43</v>
      </c>
      <c r="U4" s="1" t="s">
        <v>43</v>
      </c>
      <c r="V4" s="1" t="s">
        <v>43</v>
      </c>
      <c r="W4" s="1" t="s">
        <v>43</v>
      </c>
      <c r="X4" t="s">
        <v>43</v>
      </c>
      <c r="Y4">
        <v>10.95</v>
      </c>
    </row>
    <row r="5" spans="1:25" x14ac:dyDescent="0.3">
      <c r="A5" s="1" t="s">
        <v>52</v>
      </c>
      <c r="B5" s="3" t="s">
        <v>43</v>
      </c>
      <c r="C5" s="3" t="s">
        <v>46</v>
      </c>
      <c r="D5" s="3" t="s">
        <v>43</v>
      </c>
      <c r="E5" s="3" t="s">
        <v>47</v>
      </c>
      <c r="F5" s="3" t="s">
        <v>43</v>
      </c>
      <c r="G5" s="3" t="s">
        <v>43</v>
      </c>
      <c r="H5" s="3" t="s">
        <v>43</v>
      </c>
      <c r="I5" s="3" t="s">
        <v>43</v>
      </c>
      <c r="J5" s="3" t="s">
        <v>46</v>
      </c>
      <c r="K5" s="3" t="s">
        <v>43</v>
      </c>
      <c r="L5" s="3" t="s">
        <v>45</v>
      </c>
      <c r="M5" s="3" t="s">
        <v>53</v>
      </c>
      <c r="N5" s="3" t="s">
        <v>51</v>
      </c>
      <c r="O5" s="3" t="s">
        <v>53</v>
      </c>
      <c r="P5" s="3" t="s">
        <v>46</v>
      </c>
      <c r="Q5" s="1"/>
      <c r="R5" s="1" t="s">
        <v>51</v>
      </c>
      <c r="S5" s="1" t="s">
        <v>43</v>
      </c>
      <c r="T5" s="1" t="s">
        <v>43</v>
      </c>
      <c r="U5" s="1" t="s">
        <v>43</v>
      </c>
      <c r="V5" s="1" t="s">
        <v>43</v>
      </c>
      <c r="W5" s="1" t="s">
        <v>43</v>
      </c>
      <c r="X5" t="s">
        <v>43</v>
      </c>
      <c r="Y5">
        <v>45.6</v>
      </c>
    </row>
    <row r="6" spans="1:25" x14ac:dyDescent="0.3">
      <c r="A6" s="1" t="s">
        <v>54</v>
      </c>
      <c r="B6" s="3" t="s">
        <v>51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51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51</v>
      </c>
      <c r="O6" s="3" t="s">
        <v>43</v>
      </c>
      <c r="P6" s="3" t="s">
        <v>43</v>
      </c>
      <c r="Q6" s="1"/>
      <c r="R6" s="1" t="s">
        <v>45</v>
      </c>
      <c r="S6" s="1" t="s">
        <v>47</v>
      </c>
      <c r="T6" s="1" t="s">
        <v>48</v>
      </c>
      <c r="U6" s="1" t="s">
        <v>43</v>
      </c>
      <c r="V6" s="1" t="s">
        <v>43</v>
      </c>
      <c r="W6" s="1" t="s">
        <v>43</v>
      </c>
      <c r="X6" t="s">
        <v>43</v>
      </c>
      <c r="Y6">
        <v>13.2</v>
      </c>
    </row>
    <row r="7" spans="1:25" x14ac:dyDescent="0.3">
      <c r="A7" s="1" t="s">
        <v>55</v>
      </c>
      <c r="B7" s="3" t="s">
        <v>43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47</v>
      </c>
      <c r="H7" s="3" t="s">
        <v>43</v>
      </c>
      <c r="I7" s="3" t="s">
        <v>43</v>
      </c>
      <c r="J7" s="3" t="s">
        <v>43</v>
      </c>
      <c r="K7" s="3" t="s">
        <v>43</v>
      </c>
      <c r="L7" s="3" t="s">
        <v>43</v>
      </c>
      <c r="M7" s="3" t="s">
        <v>53</v>
      </c>
      <c r="N7" s="3" t="s">
        <v>43</v>
      </c>
      <c r="O7" s="3" t="s">
        <v>43</v>
      </c>
      <c r="P7" s="3" t="s">
        <v>43</v>
      </c>
      <c r="Q7" s="1"/>
      <c r="R7" s="1" t="s">
        <v>43</v>
      </c>
      <c r="S7" s="1" t="s">
        <v>43</v>
      </c>
      <c r="T7" s="1" t="s">
        <v>50</v>
      </c>
      <c r="U7" s="1" t="s">
        <v>48</v>
      </c>
      <c r="V7" s="1" t="s">
        <v>48</v>
      </c>
      <c r="W7" s="1" t="s">
        <v>47</v>
      </c>
      <c r="X7" t="s">
        <v>43</v>
      </c>
      <c r="Y7">
        <v>18.399999999999999</v>
      </c>
    </row>
    <row r="8" spans="1:25" x14ac:dyDescent="0.3">
      <c r="A8" s="1" t="s">
        <v>59</v>
      </c>
      <c r="B8" s="3" t="str">
        <f>IF(B5="",sansHugo!B5,sansHugo!B5-B5)</f>
        <v/>
      </c>
      <c r="C8" s="3">
        <f>IF(C5="",sansHugo!C5,sansHugo!C5-C5)</f>
        <v>10</v>
      </c>
      <c r="D8" s="3" t="str">
        <f>IF(D5="",sansHugo!D5,sansHugo!D5-D5)</f>
        <v/>
      </c>
      <c r="E8" s="3">
        <f>IF(E5="",sansHugo!E5,sansHugo!E5-E5)</f>
        <v>0</v>
      </c>
      <c r="F8" s="3" t="str">
        <f>IF(F5="",sansHugo!F5,sansHugo!F5-F5)</f>
        <v>1.00</v>
      </c>
      <c r="G8" s="3" t="str">
        <f>IF(G5="",sansHugo!G5,sansHugo!G5-G5)</f>
        <v/>
      </c>
      <c r="H8" s="3" t="str">
        <f>IF(H5="",sansHugo!H5,sansHugo!H5-H5)</f>
        <v/>
      </c>
      <c r="I8" s="3" t="str">
        <f>IF(I5="",sansHugo!I5,sansHugo!I5-I5)</f>
        <v/>
      </c>
      <c r="J8" s="3">
        <f>IF(J5="",sansHugo!J5,sansHugo!J5-J5)</f>
        <v>0</v>
      </c>
      <c r="K8" s="3" t="str">
        <f>IF(K5="",sansHugo!K5,sansHugo!K5-K5)</f>
        <v/>
      </c>
      <c r="L8" s="3">
        <f>IF(L5="",sansHugo!L5,sansHugo!L5-L5)</f>
        <v>0</v>
      </c>
      <c r="M8" s="3">
        <f>IF(M5="",sansHugo!M5,sansHugo!M5-M5)</f>
        <v>0</v>
      </c>
      <c r="N8" s="3">
        <f>IF(N5="",sansHugo!N5,sansHugo!N5-N5)</f>
        <v>0</v>
      </c>
      <c r="O8" s="3">
        <f>IF(O5="",sansHugo!O5,sansHugo!O5-O5)</f>
        <v>0</v>
      </c>
      <c r="P8" s="3">
        <f>IF(P5="",sansHugo!P5,sansHugo!P5-P5)</f>
        <v>0</v>
      </c>
      <c r="Q8" s="1" t="str">
        <f>IF(Q5="",sansHugo!Q5,sansHugo!Q5-Q5)</f>
        <v>10.00</v>
      </c>
      <c r="R8" s="1">
        <f>IF(R5="",sansHugo!R5,sansHugo!R5-R5)</f>
        <v>10</v>
      </c>
      <c r="S8" s="1" t="str">
        <f>IF(S5="",sansHugo!S5,sansHugo!S5-S5)</f>
        <v>1.00</v>
      </c>
      <c r="T8" s="1" t="str">
        <f>IF(T5="",sansHugo!T5,sansHugo!T5-T5)</f>
        <v/>
      </c>
      <c r="U8" s="1" t="str">
        <f>IF(U5="",sansHugo!U5,sansHugo!U5-U5)</f>
        <v/>
      </c>
      <c r="V8" s="1" t="str">
        <f>IF(V5="",sansHugo!V5,sansHugo!V5-V5)</f>
        <v/>
      </c>
      <c r="W8" s="1" t="str">
        <f>IF(W5="",sansHugo!W5,sansHugo!W5-W5)</f>
        <v/>
      </c>
      <c r="X8" s="1" t="str">
        <f>IF(X5="",sansHugo!X5,sansHugo!X5-X5)</f>
        <v/>
      </c>
      <c r="Y8" s="1">
        <f>IF(Y5="",sansHugo!Y5,sansHugo!Y5-Y5)</f>
        <v>23.499999999999993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U 7 K G U c l C i G 2 l A A A A 9 Q A A A B I A H A B D b 2 5 m a W c v U G F j a 2 F n Z S 5 4 b W w g o h g A K K A U A A A A A A A A A A A A A A A A A A A A A A A A A A A A h Y + x C s I w G I R f p W R v k k b B U t I U d H C x I A j i G t L Y B t u / 0 q S m 7 + b g I / k K V r T q 5 n j f 3 c H d / X r j 2 d D U w U V 3 1 r S Q o g h T F G h Q b W G g T F H v j m G M M s G 3 U p 1 k q Y M x D D Y Z r E l R 5 d w 5 I c R 7 j / 0 M t 1 1 J G K U R O e S b n a p 0 I 0 M D 1 k l Q G n 1 a x f 8 W E n z / G i M Y j h e Y s T m m n E y M 5 w a + P h v n P t 0 f y F d 9 7 f p O C w 3 h e s n J J D l 5 X x A P U E s D B B Q A A g A I A F O y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o Z R Y c J Y h s s C A A B s C w A A E w A c A E Z v c m 1 1 b G F z L 1 N l Y 3 R p b 2 4 x L m 0 g o h g A K K A U A A A A A A A A A A A A A A A A A A A A A A A A A A A A 7 V b N T t t A E L 4 j 5 R 1 G 5 l B H s o z t N l C B c o B Q i l R K U w I n U q G N M y S r r n f T 9 W 5 E i v J A v E N v e b G O 4 6 S B 2 J Y I U t s L u c T + Z n a + + d n 9 1 i n G h i s J n f w / P K h t 1 b b S I d P Y h x H q h E m U M U I T B J r a F t C v o 6 y e I 6 1 0 7 B + r 2 C Y o j X v C B f o t J Q 2 9 p K 7 T 2 u 9 e p a j T 7 t n N y U 2 7 u 3 R L u 1 e S j 5 S Y d A / j I a P X K P D D y A / e d 1 d c f p y O n b p 3 f Y y C J 9 y g b j q e 4 0 F L C Z v I t L n n w Q c Z q z 6 X g + Z u I w h C D 7 5 a Z b B j J g K b q 0 f / X E n 8 V v f y p L e d S 8 1 k O l I p 1 X X J e g I d q m D + 4 P + x u H l p q z U X m K g x L V h w r 5 b k h g X s l g T 3 7 p 3 c G j r T V b y 2 V g n l 1 4 d T Z H 3 q z i r g w r L A 3 S K 1 B 9 c L n 0 M h O j E T T K d N o + 3 j E l t D J g d Z C p P R e n m 3 S i d 5 q M y Y E R R y 8 e 7 v M 7 B v u c n o D P m B w T s z 9 Y C K Y V o Z g y n 0 M U G a C T h O j 1 O C m h v m O E V 3 M X v I 5 s 0 l l s S i L g 8 Q e p Y C a m k N u C j H P k R + 4 / u g X v B u q y R B o i V E a w S q U Y s s F X B v a c t g x Y I i a 4 d a R l H 6 b 2 Y P Z v Z Q M B 9 h l g 0 b l 6 w 8 y w o R g o o / Q m E H D F y p u C 5 h v u A / a V 7 J i I 5 K F f 2 I c Q m p j T U W 2 z J U F q A n m I w r b F r Z Q c W 6 E Y 2 W W v K J C a x D w e W j J t q 8 i d R 7 m o k S B Z / P s 1 + p 4 B B r 9 c M y W S y g n d X M 7 F 3 V O N 1 D E A x i Z U d I H r T n 4 u G c M Y S y q Z 5 T p 0 u 2 2 b n i R Y I v f C C V p K 2 n S t j n a R U D L Q E m J / P 3 S 2 W Y g N b p y d I g b d J D P Z 3 W a 1 t c l h 6 g x 0 q 4 7 T z S Q j e s O / 9 S E D P C v y S K G y h G X m U m E k t h K 2 6 E D I 8 q 8 L c V + L s K v F G B 7 1 b g e 0 / w 6 W b C v 9 a J F y l 2 8 Q 7 Y U L L D l 2 n 2 M T O 4 D 8 H u T h j t R E E U Q B Q M G 2 / X D 8 C r s r 8 q e 4 W y L / T 1 + Y p f o b n / 9 y J 4 v u J v / n n 3 9 J R 6 l W f u 6 W 2 y H v 7 g N 1 B L A Q I t A B Q A A g A I A F O y h l H J Q o h t p Q A A A P U A A A A S A A A A A A A A A A A A A A A A A A A A A A B D b 2 5 m a W c v U G F j a 2 F n Z S 5 4 b W x Q S w E C L Q A U A A I A C A B T s o Z R D 8 r p q 6 Q A A A D p A A A A E w A A A A A A A A A A A A A A A A D x A A A A W 0 N v b n R l b n R f V H l w Z X N d L n h t b F B L A Q I t A B Q A A g A I A F O y h l F h w l i G y w I A A G w L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0 A A A A A A A A D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c m 1 h b m V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V y b W F u Z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2 V D I x O j E 3 O j M 0 L j Q 0 N j g z O T l a I i A v P j x F b n R y e S B U e X B l P S J G a W x s Q 2 9 s d W 1 u V H l w Z X M i I F Z h b H V l P S J z Q m d Z R 0 J n W U d C Z 1 l H Q m d Z R 0 J n W U d C Z 1 l H Q m d Z R 0 J n Q U Y i I C 8 + P E V u d H J 5 I F R 5 c G U 9 I k Z p b G x D b 2 x 1 b W 5 O Y W 1 l c y I g V m F s d W U 9 I n N b J n F 1 b 3 Q 7 U H J v Z H V p d H M m c X V v d D s s J n F 1 b 3 Q 7 Q 2 F y b 3 R 0 Z X M g Z G V t Z X R l c i B c J n F 1 b 3 Q 7 Y m l v d m V y a X R h X C Z x d W 9 0 O y Z x d W 9 0 O y w m c X V v d D t D b M O p b W V u d G l u Z X M m c X V v d D s s J n F 1 b 3 Q 7 Q 2 9 1 c m d l I G J 1 d H R l c m 5 1 d C A o Z W 5 2 L i A y L j V r Z y k m c X V v d D s s J n F 1 b 3 Q 7 U G 9 t b W U g Z G U g d G V y c m U g Q 2 h h c m x v d H R l I C h m Z X J t Z S k m c X V v d D s s J n F 1 b 3 Q 7 U G 9 t b W V z J n F 1 b 3 Q 7 L C Z x d W 9 0 O 1 N h b G F k Z S B k X H U w M D I 3 w 6 l 0 w 6 k m c X V v d D s s J n F 1 b 3 Q 7 Q m V 0 d G V y Y X Z l c y Z x d W 9 0 O y w m c X V v d D t M Z W 5 0 a W x s Z X M g Q m V s d W d h I C h u b 2 l y Z S k m c X V v d D s s J n F 1 b 3 Q 7 U m l 6 I E N v b X B s Z X Q m c X V v d D s s J n F 1 b 3 Q 7 U 2 F s Y W R l I H B h a W 4 g c 3 V j c m U m c X V v d D s s J n F 1 b 3 Q 7 Q 2 h v d S A g Y m x h b m M m c X V v d D s s J n F 1 b 3 Q 7 Q 2 h v d S A g c m 9 1 Z 2 U m c X V v d D s s J n F 1 b 3 Q 7 Q 2 h v d S B w b H V t Z S A o S 2 F s Z S k g J n F 1 b 3 Q 7 L C Z x d W 9 0 O 0 d y Y W l u Z S B k Z S B 0 b 3 V y b m V z b 2 w m c X V v d D s s J n F 1 b 3 Q 7 T c O 8 c 2 x p I G N y b 3 F 1 Y W 5 0 J n F 1 b 3 Q 7 L C Z x d W 9 0 O 1 B v a X J l Y X V 4 J n F 1 b 3 Q 7 L C Z x d W 9 0 O 0 N v d X J n Z S A o Q S B s Y S B j b 3 V w Z S w g d H J h b m N o Z S B k Z S A x I G t n K S Z x d W 9 0 O y w m c X V v d D t O Y X Z l d H M m c X V v d D s s J n F 1 b 3 Q 7 T m 9 p e C Z x d W 9 0 O y w m c X V v d D t P a W d u b 2 5 z I G R v d X g m c X V v d D s s J n F 1 b 3 Q 7 U G 9 p c m V z J n F 1 b 3 Q 7 L C Z x d W 9 0 O 0 N v b H V t b j E m c X V v d D s s J n F 1 b 3 Q 7 V G 9 0 Y W w g Q 0 h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1 h b m V u Y 2 U v Q X V 0 b 1 J l b W 9 2 Z W R D b 2 x 1 b W 5 z M S 5 7 U H J v Z H V p d H M s M H 0 m c X V v d D s s J n F 1 b 3 Q 7 U 2 V j d G l v b j E v c G V y b W F u Z W 5 j Z S 9 B d X R v U m V t b 3 Z l Z E N v b H V t b n M x L n t D Y X J v d H R l c y B k Z W 1 l d G V y I F w m c X V v d D t i a W 9 2 Z X J p d G F c J n F 1 b 3 Q 7 L D F 9 J n F 1 b 3 Q 7 L C Z x d W 9 0 O 1 N l Y 3 R p b 2 4 x L 3 B l c m 1 h b m V u Y 2 U v Q X V 0 b 1 J l b W 9 2 Z W R D b 2 x 1 b W 5 z M S 5 7 Q 2 z D q W 1 l b n R p b m V z L D J 9 J n F 1 b 3 Q 7 L C Z x d W 9 0 O 1 N l Y 3 R p b 2 4 x L 3 B l c m 1 h b m V u Y 2 U v Q X V 0 b 1 J l b W 9 2 Z W R D b 2 x 1 b W 5 z M S 5 7 Q 2 9 1 c m d l I G J 1 d H R l c m 5 1 d C A o Z W 5 2 L i A y L j V r Z y k s M 3 0 m c X V v d D s s J n F 1 b 3 Q 7 U 2 V j d G l v b j E v c G V y b W F u Z W 5 j Z S 9 B d X R v U m V t b 3 Z l Z E N v b H V t b n M x L n t Q b 2 1 t Z S B k Z S B 0 Z X J y Z S B D a G F y b G 9 0 d G U g K G Z l c m 1 l K S w 0 f S Z x d W 9 0 O y w m c X V v d D t T Z W N 0 a W 9 u M S 9 w Z X J t Y W 5 l b m N l L 0 F 1 d G 9 S Z W 1 v d m V k Q 2 9 s d W 1 u c z E u e 1 B v b W 1 l c y w 1 f S Z x d W 9 0 O y w m c X V v d D t T Z W N 0 a W 9 u M S 9 w Z X J t Y W 5 l b m N l L 0 F 1 d G 9 S Z W 1 v d m V k Q 2 9 s d W 1 u c z E u e 1 N h b G F k Z S B k X H U w M D I 3 w 6 l 0 w 6 k s N n 0 m c X V v d D s s J n F 1 b 3 Q 7 U 2 V j d G l v b j E v c G V y b W F u Z W 5 j Z S 9 B d X R v U m V t b 3 Z l Z E N v b H V t b n M x L n t C Z X R 0 Z X J h d m V z L D d 9 J n F 1 b 3 Q 7 L C Z x d W 9 0 O 1 N l Y 3 R p b 2 4 x L 3 B l c m 1 h b m V u Y 2 U v Q X V 0 b 1 J l b W 9 2 Z W R D b 2 x 1 b W 5 z M S 5 7 T G V u d G l s b G V z I E J l b H V n Y S A o b m 9 p c m U p L D h 9 J n F 1 b 3 Q 7 L C Z x d W 9 0 O 1 N l Y 3 R p b 2 4 x L 3 B l c m 1 h b m V u Y 2 U v Q X V 0 b 1 J l b W 9 2 Z W R D b 2 x 1 b W 5 z M S 5 7 U m l 6 I E N v b X B s Z X Q s O X 0 m c X V v d D s s J n F 1 b 3 Q 7 U 2 V j d G l v b j E v c G V y b W F u Z W 5 j Z S 9 B d X R v U m V t b 3 Z l Z E N v b H V t b n M x L n t T Y W x h Z G U g c G F p b i B z d W N y Z S w x M H 0 m c X V v d D s s J n F 1 b 3 Q 7 U 2 V j d G l v b j E v c G V y b W F u Z W 5 j Z S 9 B d X R v U m V t b 3 Z l Z E N v b H V t b n M x L n t D a G 9 1 I C B i b G F u Y y w x M X 0 m c X V v d D s s J n F 1 b 3 Q 7 U 2 V j d G l v b j E v c G V y b W F u Z W 5 j Z S 9 B d X R v U m V t b 3 Z l Z E N v b H V t b n M x L n t D a G 9 1 I C B y b 3 V n Z S w x M n 0 m c X V v d D s s J n F 1 b 3 Q 7 U 2 V j d G l v b j E v c G V y b W F u Z W 5 j Z S 9 B d X R v U m V t b 3 Z l Z E N v b H V t b n M x L n t D a G 9 1 I H B s d W 1 l I C h L Y W x l K S A s M T N 9 J n F 1 b 3 Q 7 L C Z x d W 9 0 O 1 N l Y 3 R p b 2 4 x L 3 B l c m 1 h b m V u Y 2 U v Q X V 0 b 1 J l b W 9 2 Z W R D b 2 x 1 b W 5 z M S 5 7 R 3 J h a W 5 l I G R l I H R v d X J u Z X N v b C w x N H 0 m c X V v d D s s J n F 1 b 3 Q 7 U 2 V j d G l v b j E v c G V y b W F u Z W 5 j Z S 9 B d X R v U m V t b 3 Z l Z E N v b H V t b n M x L n t N w 7 x z b G k g Y 3 J v c X V h b n Q s M T V 9 J n F 1 b 3 Q 7 L C Z x d W 9 0 O 1 N l Y 3 R p b 2 4 x L 3 B l c m 1 h b m V u Y 2 U v Q X V 0 b 1 J l b W 9 2 Z W R D b 2 x 1 b W 5 z M S 5 7 U G 9 p c m V h d X g s M T Z 9 J n F 1 b 3 Q 7 L C Z x d W 9 0 O 1 N l Y 3 R p b 2 4 x L 3 B l c m 1 h b m V u Y 2 U v Q X V 0 b 1 J l b W 9 2 Z W R D b 2 x 1 b W 5 z M S 5 7 Q 2 9 1 c m d l I C h B I G x h I G N v d X B l L C B 0 c m F u Y 2 h l I G R l I D E g a 2 c p L D E 3 f S Z x d W 9 0 O y w m c X V v d D t T Z W N 0 a W 9 u M S 9 w Z X J t Y W 5 l b m N l L 0 F 1 d G 9 S Z W 1 v d m V k Q 2 9 s d W 1 u c z E u e 0 5 h d m V 0 c y w x O H 0 m c X V v d D s s J n F 1 b 3 Q 7 U 2 V j d G l v b j E v c G V y b W F u Z W 5 j Z S 9 B d X R v U m V t b 3 Z l Z E N v b H V t b n M x L n t O b 2 l 4 L D E 5 f S Z x d W 9 0 O y w m c X V v d D t T Z W N 0 a W 9 u M S 9 w Z X J t Y W 5 l b m N l L 0 F 1 d G 9 S Z W 1 v d m V k Q 2 9 s d W 1 u c z E u e 0 9 p Z 2 5 v b n M g Z G 9 1 e C w y M H 0 m c X V v d D s s J n F 1 b 3 Q 7 U 2 V j d G l v b j E v c G V y b W F u Z W 5 j Z S 9 B d X R v U m V t b 3 Z l Z E N v b H V t b n M x L n t Q b 2 l y Z X M s M j F 9 J n F 1 b 3 Q 7 L C Z x d W 9 0 O 1 N l Y 3 R p b 2 4 x L 3 B l c m 1 h b m V u Y 2 U v Q X V 0 b 1 J l b W 9 2 Z W R D b 2 x 1 b W 5 z M S 5 7 Q 2 9 s d W 1 u M S w y M n 0 m c X V v d D s s J n F 1 b 3 Q 7 U 2 V j d G l v b j E v c G V y b W F u Z W 5 j Z S 9 B d X R v U m V t b 3 Z l Z E N v b H V t b n M x L n t U b 3 R h b C B D S E Y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w Z X J t Y W 5 l b m N l L 0 F 1 d G 9 S Z W 1 v d m V k Q 2 9 s d W 1 u c z E u e 1 B y b 2 R 1 a X R z L D B 9 J n F 1 b 3 Q 7 L C Z x d W 9 0 O 1 N l Y 3 R p b 2 4 x L 3 B l c m 1 h b m V u Y 2 U v Q X V 0 b 1 J l b W 9 2 Z W R D b 2 x 1 b W 5 z M S 5 7 Q 2 F y b 3 R 0 Z X M g Z G V t Z X R l c i B c J n F 1 b 3 Q 7 Y m l v d m V y a X R h X C Z x d W 9 0 O y w x f S Z x d W 9 0 O y w m c X V v d D t T Z W N 0 a W 9 u M S 9 w Z X J t Y W 5 l b m N l L 0 F 1 d G 9 S Z W 1 v d m V k Q 2 9 s d W 1 u c z E u e 0 N s w 6 l t Z W 5 0 a W 5 l c y w y f S Z x d W 9 0 O y w m c X V v d D t T Z W N 0 a W 9 u M S 9 w Z X J t Y W 5 l b m N l L 0 F 1 d G 9 S Z W 1 v d m V k Q 2 9 s d W 1 u c z E u e 0 N v d X J n Z S B i d X R 0 Z X J u d X Q g K G V u d i 4 g M i 4 1 a 2 c p L D N 9 J n F 1 b 3 Q 7 L C Z x d W 9 0 O 1 N l Y 3 R p b 2 4 x L 3 B l c m 1 h b m V u Y 2 U v Q X V 0 b 1 J l b W 9 2 Z W R D b 2 x 1 b W 5 z M S 5 7 U G 9 t b W U g Z G U g d G V y c m U g Q 2 h h c m x v d H R l I C h m Z X J t Z S k s N H 0 m c X V v d D s s J n F 1 b 3 Q 7 U 2 V j d G l v b j E v c G V y b W F u Z W 5 j Z S 9 B d X R v U m V t b 3 Z l Z E N v b H V t b n M x L n t Q b 2 1 t Z X M s N X 0 m c X V v d D s s J n F 1 b 3 Q 7 U 2 V j d G l v b j E v c G V y b W F u Z W 5 j Z S 9 B d X R v U m V t b 3 Z l Z E N v b H V t b n M x L n t T Y W x h Z G U g Z F x 1 M D A y N 8 O p d M O p L D Z 9 J n F 1 b 3 Q 7 L C Z x d W 9 0 O 1 N l Y 3 R p b 2 4 x L 3 B l c m 1 h b m V u Y 2 U v Q X V 0 b 1 J l b W 9 2 Z W R D b 2 x 1 b W 5 z M S 5 7 Q m V 0 d G V y Y X Z l c y w 3 f S Z x d W 9 0 O y w m c X V v d D t T Z W N 0 a W 9 u M S 9 w Z X J t Y W 5 l b m N l L 0 F 1 d G 9 S Z W 1 v d m V k Q 2 9 s d W 1 u c z E u e 0 x l b n R p b G x l c y B C Z W x 1 Z 2 E g K G 5 v a X J l K S w 4 f S Z x d W 9 0 O y w m c X V v d D t T Z W N 0 a W 9 u M S 9 w Z X J t Y W 5 l b m N l L 0 F 1 d G 9 S Z W 1 v d m V k Q 2 9 s d W 1 u c z E u e 1 J p e i B D b 2 1 w b G V 0 L D l 9 J n F 1 b 3 Q 7 L C Z x d W 9 0 O 1 N l Y 3 R p b 2 4 x L 3 B l c m 1 h b m V u Y 2 U v Q X V 0 b 1 J l b W 9 2 Z W R D b 2 x 1 b W 5 z M S 5 7 U 2 F s Y W R l I H B h a W 4 g c 3 V j c m U s M T B 9 J n F 1 b 3 Q 7 L C Z x d W 9 0 O 1 N l Y 3 R p b 2 4 x L 3 B l c m 1 h b m V u Y 2 U v Q X V 0 b 1 J l b W 9 2 Z W R D b 2 x 1 b W 5 z M S 5 7 Q 2 h v d S A g Y m x h b m M s M T F 9 J n F 1 b 3 Q 7 L C Z x d W 9 0 O 1 N l Y 3 R p b 2 4 x L 3 B l c m 1 h b m V u Y 2 U v Q X V 0 b 1 J l b W 9 2 Z W R D b 2 x 1 b W 5 z M S 5 7 Q 2 h v d S A g c m 9 1 Z 2 U s M T J 9 J n F 1 b 3 Q 7 L C Z x d W 9 0 O 1 N l Y 3 R p b 2 4 x L 3 B l c m 1 h b m V u Y 2 U v Q X V 0 b 1 J l b W 9 2 Z W R D b 2 x 1 b W 5 z M S 5 7 Q 2 h v d S B w b H V t Z S A o S 2 F s Z S k g L D E z f S Z x d W 9 0 O y w m c X V v d D t T Z W N 0 a W 9 u M S 9 w Z X J t Y W 5 l b m N l L 0 F 1 d G 9 S Z W 1 v d m V k Q 2 9 s d W 1 u c z E u e 0 d y Y W l u Z S B k Z S B 0 b 3 V y b m V z b 2 w s M T R 9 J n F 1 b 3 Q 7 L C Z x d W 9 0 O 1 N l Y 3 R p b 2 4 x L 3 B l c m 1 h b m V u Y 2 U v Q X V 0 b 1 J l b W 9 2 Z W R D b 2 x 1 b W 5 z M S 5 7 T c O 8 c 2 x p I G N y b 3 F 1 Y W 5 0 L D E 1 f S Z x d W 9 0 O y w m c X V v d D t T Z W N 0 a W 9 u M S 9 w Z X J t Y W 5 l b m N l L 0 F 1 d G 9 S Z W 1 v d m V k Q 2 9 s d W 1 u c z E u e 1 B v a X J l Y X V 4 L D E 2 f S Z x d W 9 0 O y w m c X V v d D t T Z W N 0 a W 9 u M S 9 w Z X J t Y W 5 l b m N l L 0 F 1 d G 9 S Z W 1 v d m V k Q 2 9 s d W 1 u c z E u e 0 N v d X J n Z S A o Q S B s Y S B j b 3 V w Z S w g d H J h b m N o Z S B k Z S A x I G t n K S w x N 3 0 m c X V v d D s s J n F 1 b 3 Q 7 U 2 V j d G l v b j E v c G V y b W F u Z W 5 j Z S 9 B d X R v U m V t b 3 Z l Z E N v b H V t b n M x L n t O Y X Z l d H M s M T h 9 J n F 1 b 3 Q 7 L C Z x d W 9 0 O 1 N l Y 3 R p b 2 4 x L 3 B l c m 1 h b m V u Y 2 U v Q X V 0 b 1 J l b W 9 2 Z W R D b 2 x 1 b W 5 z M S 5 7 T m 9 p e C w x O X 0 m c X V v d D s s J n F 1 b 3 Q 7 U 2 V j d G l v b j E v c G V y b W F u Z W 5 j Z S 9 B d X R v U m V t b 3 Z l Z E N v b H V t b n M x L n t P a W d u b 2 5 z I G R v d X g s M j B 9 J n F 1 b 3 Q 7 L C Z x d W 9 0 O 1 N l Y 3 R p b 2 4 x L 3 B l c m 1 h b m V u Y 2 U v Q X V 0 b 1 J l b W 9 2 Z W R D b 2 x 1 b W 5 z M S 5 7 U G 9 p c m V z L D I x f S Z x d W 9 0 O y w m c X V v d D t T Z W N 0 a W 9 u M S 9 w Z X J t Y W 5 l b m N l L 0 F 1 d G 9 S Z W 1 v d m V k Q 2 9 s d W 1 u c z E u e 0 N v b H V t b j E s M j J 9 J n F 1 b 3 Q 7 L C Z x d W 9 0 O 1 N l Y 3 R p b 2 4 x L 3 B l c m 1 h b m V u Y 2 U v Q X V 0 b 1 J l b W 9 2 Z W R D b 2 x 1 b W 5 z M S 5 7 V G 9 0 Y W w g Q 0 h G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b W F u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Y W 5 l b m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Y W 5 l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Y W 5 l b m N l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l c m 1 h b m V u Y 2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l Q y M T o x O D o z O C 4 4 M T U w N z Q y W i I g L z 4 8 R W 5 0 c n k g V H l w Z T 0 i R m l s b E N v b H V t b l R 5 c G V z I i B W Y W x 1 Z T 0 i c 0 J n W U d C Z 1 l H Q m d Z R 0 J n W U d C Z 1 l H Q m d Z R 0 J n W U d C Z 1 l B Q l E 9 P S I g L z 4 8 R W 5 0 c n k g V H l w Z T 0 i R m l s b E N v b H V t b k 5 h b W V z I i B W Y W x 1 Z T 0 i c 1 s m c X V v d D t Q c m 9 k d W l 0 c y Z x d W 9 0 O y w m c X V v d D t D Y X J v d H R l c y B k Z W 1 l d G V y I F w m c X V v d D t i a W 9 2 Z X J p d G F c J n F 1 b 3 Q 7 J n F 1 b 3 Q 7 L C Z x d W 9 0 O 0 N s w 6 l t Z W 5 0 a W 5 l c y Z x d W 9 0 O y w m c X V v d D t D b 3 V y Z 2 U g Y n V 0 d G V y b n V 0 I C h l b n Y u I D I u N W t n K S Z x d W 9 0 O y w m c X V v d D t Q b 2 1 t Z S B k Z S B 0 Z X J y Z S B D a G F y b G 9 0 d G U g K G Z l c m 1 l K S Z x d W 9 0 O y w m c X V v d D t Q b 2 1 t Z X M m c X V v d D s s J n F 1 b 3 Q 7 U 2 F s Y W R l I G R c d T A w M j f D q X T D q S Z x d W 9 0 O y w m c X V v d D t C Z X R 0 Z X J h d m V z J n F 1 b 3 Q 7 L C Z x d W 9 0 O 0 x l b n R p b G x l c y B C Z W x 1 Z 2 E g K G 5 v a X J l K S Z x d W 9 0 O y w m c X V v d D t S a X o g Q 2 9 t c G x l d C Z x d W 9 0 O y w m c X V v d D t T Y W x h Z G U g c G F p b i B z d W N y Z S Z x d W 9 0 O y w m c X V v d D t D a G 9 1 I C B i b G F u Y y Z x d W 9 0 O y w m c X V v d D t D a G 9 1 I C B y b 3 V n Z S Z x d W 9 0 O y w m c X V v d D t D a G 9 1 I H B s d W 1 l I C h L Y W x l K S A m c X V v d D s s J n F 1 b 3 Q 7 R 3 J h a W 5 l I G R l I H R v d X J u Z X N v b C Z x d W 9 0 O y w m c X V v d D t N w 7 x z b G k g Y 3 J v c X V h b n Q m c X V v d D s s J n F 1 b 3 Q 7 T 2 l n b m 9 u c y Z x d W 9 0 O y w m c X V v d D t Q b 2 l y Z W F 1 e C Z x d W 9 0 O y w m c X V v d D t Q b 2 l y Z X M m c X V v d D s s J n F 1 b 3 Q 7 Q 2 9 1 c m d l I C h B I G x h I G N v d X B l L C B 0 c m F u Y 2 h l I G R l I D E g a 2 c p J n F 1 b 3 Q 7 L C Z x d W 9 0 O 0 5 h d m V 0 c y Z x d W 9 0 O y w m c X V v d D t O b 2 l 4 J n F 1 b 3 Q 7 L C Z x d W 9 0 O 0 9 p Z 2 5 v b n M g Z G 9 1 e C Z x d W 9 0 O y w m c X V v d D t D b 2 x 1 b W 4 x J n F 1 b 3 Q 7 L C Z x d W 9 0 O 1 R v d G F s I E N I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t Y W 5 l b m N l I C g x K S 9 B d X R v U m V t b 3 Z l Z E N v b H V t b n M x L n t Q c m 9 k d W l 0 c y w w f S Z x d W 9 0 O y w m c X V v d D t T Z W N 0 a W 9 u M S 9 w Z X J t Y W 5 l b m N l I C g x K S 9 B d X R v U m V t b 3 Z l Z E N v b H V t b n M x L n t D Y X J v d H R l c y B k Z W 1 l d G V y I F w m c X V v d D t i a W 9 2 Z X J p d G F c J n F 1 b 3 Q 7 L D F 9 J n F 1 b 3 Q 7 L C Z x d W 9 0 O 1 N l Y 3 R p b 2 4 x L 3 B l c m 1 h b m V u Y 2 U g K D E p L 0 F 1 d G 9 S Z W 1 v d m V k Q 2 9 s d W 1 u c z E u e 0 N s w 6 l t Z W 5 0 a W 5 l c y w y f S Z x d W 9 0 O y w m c X V v d D t T Z W N 0 a W 9 u M S 9 w Z X J t Y W 5 l b m N l I C g x K S 9 B d X R v U m V t b 3 Z l Z E N v b H V t b n M x L n t D b 3 V y Z 2 U g Y n V 0 d G V y b n V 0 I C h l b n Y u I D I u N W t n K S w z f S Z x d W 9 0 O y w m c X V v d D t T Z W N 0 a W 9 u M S 9 w Z X J t Y W 5 l b m N l I C g x K S 9 B d X R v U m V t b 3 Z l Z E N v b H V t b n M x L n t Q b 2 1 t Z S B k Z S B 0 Z X J y Z S B D a G F y b G 9 0 d G U g K G Z l c m 1 l K S w 0 f S Z x d W 9 0 O y w m c X V v d D t T Z W N 0 a W 9 u M S 9 w Z X J t Y W 5 l b m N l I C g x K S 9 B d X R v U m V t b 3 Z l Z E N v b H V t b n M x L n t Q b 2 1 t Z X M s N X 0 m c X V v d D s s J n F 1 b 3 Q 7 U 2 V j d G l v b j E v c G V y b W F u Z W 5 j Z S A o M S k v Q X V 0 b 1 J l b W 9 2 Z W R D b 2 x 1 b W 5 z M S 5 7 U 2 F s Y W R l I G R c d T A w M j f D q X T D q S w 2 f S Z x d W 9 0 O y w m c X V v d D t T Z W N 0 a W 9 u M S 9 w Z X J t Y W 5 l b m N l I C g x K S 9 B d X R v U m V t b 3 Z l Z E N v b H V t b n M x L n t C Z X R 0 Z X J h d m V z L D d 9 J n F 1 b 3 Q 7 L C Z x d W 9 0 O 1 N l Y 3 R p b 2 4 x L 3 B l c m 1 h b m V u Y 2 U g K D E p L 0 F 1 d G 9 S Z W 1 v d m V k Q 2 9 s d W 1 u c z E u e 0 x l b n R p b G x l c y B C Z W x 1 Z 2 E g K G 5 v a X J l K S w 4 f S Z x d W 9 0 O y w m c X V v d D t T Z W N 0 a W 9 u M S 9 w Z X J t Y W 5 l b m N l I C g x K S 9 B d X R v U m V t b 3 Z l Z E N v b H V t b n M x L n t S a X o g Q 2 9 t c G x l d C w 5 f S Z x d W 9 0 O y w m c X V v d D t T Z W N 0 a W 9 u M S 9 w Z X J t Y W 5 l b m N l I C g x K S 9 B d X R v U m V t b 3 Z l Z E N v b H V t b n M x L n t T Y W x h Z G U g c G F p b i B z d W N y Z S w x M H 0 m c X V v d D s s J n F 1 b 3 Q 7 U 2 V j d G l v b j E v c G V y b W F u Z W 5 j Z S A o M S k v Q X V 0 b 1 J l b W 9 2 Z W R D b 2 x 1 b W 5 z M S 5 7 Q 2 h v d S A g Y m x h b m M s M T F 9 J n F 1 b 3 Q 7 L C Z x d W 9 0 O 1 N l Y 3 R p b 2 4 x L 3 B l c m 1 h b m V u Y 2 U g K D E p L 0 F 1 d G 9 S Z W 1 v d m V k Q 2 9 s d W 1 u c z E u e 0 N o b 3 U g I H J v d W d l L D E y f S Z x d W 9 0 O y w m c X V v d D t T Z W N 0 a W 9 u M S 9 w Z X J t Y W 5 l b m N l I C g x K S 9 B d X R v U m V t b 3 Z l Z E N v b H V t b n M x L n t D a G 9 1 I H B s d W 1 l I C h L Y W x l K S A s M T N 9 J n F 1 b 3 Q 7 L C Z x d W 9 0 O 1 N l Y 3 R p b 2 4 x L 3 B l c m 1 h b m V u Y 2 U g K D E p L 0 F 1 d G 9 S Z W 1 v d m V k Q 2 9 s d W 1 u c z E u e 0 d y Y W l u Z S B k Z S B 0 b 3 V y b m V z b 2 w s M T R 9 J n F 1 b 3 Q 7 L C Z x d W 9 0 O 1 N l Y 3 R p b 2 4 x L 3 B l c m 1 h b m V u Y 2 U g K D E p L 0 F 1 d G 9 S Z W 1 v d m V k Q 2 9 s d W 1 u c z E u e 0 3 D v H N s a S B j c m 9 x d W F u d C w x N X 0 m c X V v d D s s J n F 1 b 3 Q 7 U 2 V j d G l v b j E v c G V y b W F u Z W 5 j Z S A o M S k v Q X V 0 b 1 J l b W 9 2 Z W R D b 2 x 1 b W 5 z M S 5 7 T 2 l n b m 9 u c y w x N n 0 m c X V v d D s s J n F 1 b 3 Q 7 U 2 V j d G l v b j E v c G V y b W F u Z W 5 j Z S A o M S k v Q X V 0 b 1 J l b W 9 2 Z W R D b 2 x 1 b W 5 z M S 5 7 U G 9 p c m V h d X g s M T d 9 J n F 1 b 3 Q 7 L C Z x d W 9 0 O 1 N l Y 3 R p b 2 4 x L 3 B l c m 1 h b m V u Y 2 U g K D E p L 0 F 1 d G 9 S Z W 1 v d m V k Q 2 9 s d W 1 u c z E u e 1 B v a X J l c y w x O H 0 m c X V v d D s s J n F 1 b 3 Q 7 U 2 V j d G l v b j E v c G V y b W F u Z W 5 j Z S A o M S k v Q X V 0 b 1 J l b W 9 2 Z W R D b 2 x 1 b W 5 z M S 5 7 Q 2 9 1 c m d l I C h B I G x h I G N v d X B l L C B 0 c m F u Y 2 h l I G R l I D E g a 2 c p L D E 5 f S Z x d W 9 0 O y w m c X V v d D t T Z W N 0 a W 9 u M S 9 w Z X J t Y W 5 l b m N l I C g x K S 9 B d X R v U m V t b 3 Z l Z E N v b H V t b n M x L n t O Y X Z l d H M s M j B 9 J n F 1 b 3 Q 7 L C Z x d W 9 0 O 1 N l Y 3 R p b 2 4 x L 3 B l c m 1 h b m V u Y 2 U g K D E p L 0 F 1 d G 9 S Z W 1 v d m V k Q 2 9 s d W 1 u c z E u e 0 5 v a X g s M j F 9 J n F 1 b 3 Q 7 L C Z x d W 9 0 O 1 N l Y 3 R p b 2 4 x L 3 B l c m 1 h b m V u Y 2 U g K D E p L 0 F 1 d G 9 S Z W 1 v d m V k Q 2 9 s d W 1 u c z E u e 0 9 p Z 2 5 v b n M g Z G 9 1 e C w y M n 0 m c X V v d D s s J n F 1 b 3 Q 7 U 2 V j d G l v b j E v c G V y b W F u Z W 5 j Z S A o M S k v Q X V 0 b 1 J l b W 9 2 Z W R D b 2 x 1 b W 5 z M S 5 7 Q 2 9 s d W 1 u M S w y M 3 0 m c X V v d D s s J n F 1 b 3 Q 7 U 2 V j d G l v b j E v c G V y b W F u Z W 5 j Z S A o M S k v Q X V 0 b 1 J l b W 9 2 Z W R D b 2 x 1 b W 5 z M S 5 7 V G 9 0 Y W w g Q 0 h G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G V y b W F u Z W 5 j Z S A o M S k v Q X V 0 b 1 J l b W 9 2 Z W R D b 2 x 1 b W 5 z M S 5 7 U H J v Z H V p d H M s M H 0 m c X V v d D s s J n F 1 b 3 Q 7 U 2 V j d G l v b j E v c G V y b W F u Z W 5 j Z S A o M S k v Q X V 0 b 1 J l b W 9 2 Z W R D b 2 x 1 b W 5 z M S 5 7 Q 2 F y b 3 R 0 Z X M g Z G V t Z X R l c i B c J n F 1 b 3 Q 7 Y m l v d m V y a X R h X C Z x d W 9 0 O y w x f S Z x d W 9 0 O y w m c X V v d D t T Z W N 0 a W 9 u M S 9 w Z X J t Y W 5 l b m N l I C g x K S 9 B d X R v U m V t b 3 Z l Z E N v b H V t b n M x L n t D b M O p b W V u d G l u Z X M s M n 0 m c X V v d D s s J n F 1 b 3 Q 7 U 2 V j d G l v b j E v c G V y b W F u Z W 5 j Z S A o M S k v Q X V 0 b 1 J l b W 9 2 Z W R D b 2 x 1 b W 5 z M S 5 7 Q 2 9 1 c m d l I G J 1 d H R l c m 5 1 d C A o Z W 5 2 L i A y L j V r Z y k s M 3 0 m c X V v d D s s J n F 1 b 3 Q 7 U 2 V j d G l v b j E v c G V y b W F u Z W 5 j Z S A o M S k v Q X V 0 b 1 J l b W 9 2 Z W R D b 2 x 1 b W 5 z M S 5 7 U G 9 t b W U g Z G U g d G V y c m U g Q 2 h h c m x v d H R l I C h m Z X J t Z S k s N H 0 m c X V v d D s s J n F 1 b 3 Q 7 U 2 V j d G l v b j E v c G V y b W F u Z W 5 j Z S A o M S k v Q X V 0 b 1 J l b W 9 2 Z W R D b 2 x 1 b W 5 z M S 5 7 U G 9 t b W V z L D V 9 J n F 1 b 3 Q 7 L C Z x d W 9 0 O 1 N l Y 3 R p b 2 4 x L 3 B l c m 1 h b m V u Y 2 U g K D E p L 0 F 1 d G 9 S Z W 1 v d m V k Q 2 9 s d W 1 u c z E u e 1 N h b G F k Z S B k X H U w M D I 3 w 6 l 0 w 6 k s N n 0 m c X V v d D s s J n F 1 b 3 Q 7 U 2 V j d G l v b j E v c G V y b W F u Z W 5 j Z S A o M S k v Q X V 0 b 1 J l b W 9 2 Z W R D b 2 x 1 b W 5 z M S 5 7 Q m V 0 d G V y Y X Z l c y w 3 f S Z x d W 9 0 O y w m c X V v d D t T Z W N 0 a W 9 u M S 9 w Z X J t Y W 5 l b m N l I C g x K S 9 B d X R v U m V t b 3 Z l Z E N v b H V t b n M x L n t M Z W 5 0 a W x s Z X M g Q m V s d W d h I C h u b 2 l y Z S k s O H 0 m c X V v d D s s J n F 1 b 3 Q 7 U 2 V j d G l v b j E v c G V y b W F u Z W 5 j Z S A o M S k v Q X V 0 b 1 J l b W 9 2 Z W R D b 2 x 1 b W 5 z M S 5 7 U m l 6 I E N v b X B s Z X Q s O X 0 m c X V v d D s s J n F 1 b 3 Q 7 U 2 V j d G l v b j E v c G V y b W F u Z W 5 j Z S A o M S k v Q X V 0 b 1 J l b W 9 2 Z W R D b 2 x 1 b W 5 z M S 5 7 U 2 F s Y W R l I H B h a W 4 g c 3 V j c m U s M T B 9 J n F 1 b 3 Q 7 L C Z x d W 9 0 O 1 N l Y 3 R p b 2 4 x L 3 B l c m 1 h b m V u Y 2 U g K D E p L 0 F 1 d G 9 S Z W 1 v d m V k Q 2 9 s d W 1 u c z E u e 0 N o b 3 U g I G J s Y W 5 j L D E x f S Z x d W 9 0 O y w m c X V v d D t T Z W N 0 a W 9 u M S 9 w Z X J t Y W 5 l b m N l I C g x K S 9 B d X R v U m V t b 3 Z l Z E N v b H V t b n M x L n t D a G 9 1 I C B y b 3 V n Z S w x M n 0 m c X V v d D s s J n F 1 b 3 Q 7 U 2 V j d G l v b j E v c G V y b W F u Z W 5 j Z S A o M S k v Q X V 0 b 1 J l b W 9 2 Z W R D b 2 x 1 b W 5 z M S 5 7 Q 2 h v d S B w b H V t Z S A o S 2 F s Z S k g L D E z f S Z x d W 9 0 O y w m c X V v d D t T Z W N 0 a W 9 u M S 9 w Z X J t Y W 5 l b m N l I C g x K S 9 B d X R v U m V t b 3 Z l Z E N v b H V t b n M x L n t H c m F p b m U g Z G U g d G 9 1 c m 5 l c 2 9 s L D E 0 f S Z x d W 9 0 O y w m c X V v d D t T Z W N 0 a W 9 u M S 9 w Z X J t Y W 5 l b m N l I C g x K S 9 B d X R v U m V t b 3 Z l Z E N v b H V t b n M x L n t N w 7 x z b G k g Y 3 J v c X V h b n Q s M T V 9 J n F 1 b 3 Q 7 L C Z x d W 9 0 O 1 N l Y 3 R p b 2 4 x L 3 B l c m 1 h b m V u Y 2 U g K D E p L 0 F 1 d G 9 S Z W 1 v d m V k Q 2 9 s d W 1 u c z E u e 0 9 p Z 2 5 v b n M s M T Z 9 J n F 1 b 3 Q 7 L C Z x d W 9 0 O 1 N l Y 3 R p b 2 4 x L 3 B l c m 1 h b m V u Y 2 U g K D E p L 0 F 1 d G 9 S Z W 1 v d m V k Q 2 9 s d W 1 u c z E u e 1 B v a X J l Y X V 4 L D E 3 f S Z x d W 9 0 O y w m c X V v d D t T Z W N 0 a W 9 u M S 9 w Z X J t Y W 5 l b m N l I C g x K S 9 B d X R v U m V t b 3 Z l Z E N v b H V t b n M x L n t Q b 2 l y Z X M s M T h 9 J n F 1 b 3 Q 7 L C Z x d W 9 0 O 1 N l Y 3 R p b 2 4 x L 3 B l c m 1 h b m V u Y 2 U g K D E p L 0 F 1 d G 9 S Z W 1 v d m V k Q 2 9 s d W 1 u c z E u e 0 N v d X J n Z S A o Q S B s Y S B j b 3 V w Z S w g d H J h b m N o Z S B k Z S A x I G t n K S w x O X 0 m c X V v d D s s J n F 1 b 3 Q 7 U 2 V j d G l v b j E v c G V y b W F u Z W 5 j Z S A o M S k v Q X V 0 b 1 J l b W 9 2 Z W R D b 2 x 1 b W 5 z M S 5 7 T m F 2 Z X R z L D I w f S Z x d W 9 0 O y w m c X V v d D t T Z W N 0 a W 9 u M S 9 w Z X J t Y W 5 l b m N l I C g x K S 9 B d X R v U m V t b 3 Z l Z E N v b H V t b n M x L n t O b 2 l 4 L D I x f S Z x d W 9 0 O y w m c X V v d D t T Z W N 0 a W 9 u M S 9 w Z X J t Y W 5 l b m N l I C g x K S 9 B d X R v U m V t b 3 Z l Z E N v b H V t b n M x L n t P a W d u b 2 5 z I G R v d X g s M j J 9 J n F 1 b 3 Q 7 L C Z x d W 9 0 O 1 N l Y 3 R p b 2 4 x L 3 B l c m 1 h b m V u Y 2 U g K D E p L 0 F 1 d G 9 S Z W 1 v d m V k Q 2 9 s d W 1 u c z E u e 0 N v b H V t b j E s M j N 9 J n F 1 b 3 Q 7 L C Z x d W 9 0 O 1 N l Y 3 R p b 2 4 x L 3 B l c m 1 h b m V u Y 2 U g K D E p L 0 F 1 d G 9 S Z W 1 v d m V k Q 2 9 s d W 1 u c z E u e 1 R v d G F s I E N I R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1 h b m V u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U l M j A o M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Y W 5 l b m N l J T I w K D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U l M j A o M S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z 3 c x l 6 U v k + 2 w g Z L l 6 n C D w A A A A A C A A A A A A A Q Z g A A A A E A A C A A A A C K v S 3 h m Q w k K P 8 + Z K g d b r r c 1 4 f y 2 y y Y g w x w r i w Y Y p r O E Q A A A A A O g A A A A A I A A C A A A A A F X Y 1 a a S n 2 k 6 2 + K f H m K j E n T O S y 9 / b 9 U b y L S X M b g s c + W 1 A A A A C D F 6 H W m r H 4 O O f e t 1 A + + h q O A u J b J W g 3 O i y s / f F S 4 q D D t W N b F s o c x + O B R f f e i 7 P J J t H X X 6 g l v I I w n z h k Y 2 a Z z e + 2 E N X F m f 4 7 q H L B A / m c o 4 r q B 0 A A A A C O i x L T V 3 2 q w 7 5 F U m V w Z A X P c l o O r c h w / R U a T 9 y Q f E 9 X q 4 j U E / a A / D f f p 0 V O N w / 7 w n 7 + a W r f E 4 B U 5 7 U w 0 2 r r 3 0 H 4 < / D a t a M a s h u p > 
</file>

<file path=customXml/itemProps1.xml><?xml version="1.0" encoding="utf-8"?>
<ds:datastoreItem xmlns:ds="http://schemas.openxmlformats.org/officeDocument/2006/customXml" ds:itemID="{78689302-6F70-4F44-B598-F31779BF8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sansHugo</vt:lpstr>
      <vt:lpstr>Permanence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2020-12-06T21:16:29Z</dcterms:created>
  <dcterms:modified xsi:type="dcterms:W3CDTF">2020-12-06T22:04:48Z</dcterms:modified>
</cp:coreProperties>
</file>