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3"/>
  <c r="J2"/>
  <c r="F599"/>
  <c r="I480"/>
  <c r="I411"/>
  <c r="I410"/>
  <c r="D223"/>
  <c r="H635"/>
  <c r="D635"/>
  <c r="H427"/>
  <c r="I427" s="1"/>
  <c r="H425"/>
  <c r="I425" s="1"/>
  <c r="I804"/>
  <c r="I805"/>
  <c r="I80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2"/>
  <c r="I413"/>
  <c r="I414"/>
  <c r="I415"/>
  <c r="I416"/>
  <c r="I417"/>
  <c r="I418"/>
  <c r="I419"/>
  <c r="I420"/>
  <c r="I421"/>
  <c r="I422"/>
  <c r="I423"/>
  <c r="I424"/>
  <c r="I426"/>
  <c r="I428"/>
  <c r="I429"/>
  <c r="I430"/>
  <c r="I431"/>
  <c r="I432"/>
  <c r="I434"/>
  <c r="I436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3"/>
  <c r="I2"/>
  <c r="H417"/>
  <c r="H419"/>
  <c r="H421"/>
  <c r="H423"/>
</calcChain>
</file>

<file path=xl/sharedStrings.xml><?xml version="1.0" encoding="utf-8"?>
<sst xmlns="http://schemas.openxmlformats.org/spreadsheetml/2006/main" count="1620" uniqueCount="22">
  <si>
    <t>Year</t>
  </si>
  <si>
    <t>Species</t>
  </si>
  <si>
    <t>AvgWt</t>
  </si>
  <si>
    <t>AvgPrice</t>
  </si>
  <si>
    <t>#fish(x1000)</t>
  </si>
  <si>
    <t>Wtfish(x1000)</t>
  </si>
  <si>
    <t>Estimated Value</t>
  </si>
  <si>
    <t>Chinook</t>
  </si>
  <si>
    <t>Sockeye</t>
  </si>
  <si>
    <t>Coho</t>
  </si>
  <si>
    <t>Pink</t>
  </si>
  <si>
    <t>Chum</t>
  </si>
  <si>
    <t>Prince William Sound</t>
  </si>
  <si>
    <t>Southeast</t>
  </si>
  <si>
    <t>Cook Inlet</t>
  </si>
  <si>
    <t>Bristol Bay</t>
  </si>
  <si>
    <t>Kodiak</t>
  </si>
  <si>
    <t>Chignik</t>
  </si>
  <si>
    <t>Alaska Totals</t>
  </si>
  <si>
    <t>Area</t>
  </si>
  <si>
    <t>Poundage by Fincance</t>
  </si>
  <si>
    <t>Finance by Poundage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</si>
</sst>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06"/>
  <sheetViews>
    <sheetView tabSelected="1" topLeftCell="F790" workbookViewId="0">
      <selection activeCell="J807" sqref="J807"/>
    </sheetView>
  </sheetViews>
  <sheetFormatPr defaultRowHeight="15"/>
  <cols>
    <col min="1" max="1" width="19.42578125" customWidth="1"/>
    <col min="6" max="6" width="13" customWidth="1"/>
    <col min="7" max="7" width="16.42578125" customWidth="1"/>
    <col min="8" max="8" width="18" customWidth="1"/>
    <col min="9" max="9" width="15" customWidth="1"/>
    <col min="10" max="10" width="19.7109375" customWidth="1"/>
  </cols>
  <sheetData>
    <row r="1" spans="1:10">
      <c r="A1" t="s">
        <v>19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21</v>
      </c>
    </row>
    <row r="2" spans="1:10">
      <c r="A2" t="s">
        <v>13</v>
      </c>
      <c r="B2" t="s">
        <v>7</v>
      </c>
      <c r="C2">
        <v>2016</v>
      </c>
      <c r="D2">
        <v>10.26</v>
      </c>
      <c r="E2">
        <v>5.23</v>
      </c>
      <c r="F2">
        <v>305</v>
      </c>
      <c r="G2">
        <v>3132</v>
      </c>
      <c r="H2">
        <v>16381</v>
      </c>
      <c r="I2">
        <f>H2/E2</f>
        <v>3132.1223709369024</v>
      </c>
      <c r="J2">
        <f>G2*E2</f>
        <v>16380.36</v>
      </c>
    </row>
    <row r="3" spans="1:10">
      <c r="A3" t="s">
        <v>13</v>
      </c>
      <c r="B3" t="s">
        <v>7</v>
      </c>
      <c r="C3">
        <v>2015</v>
      </c>
      <c r="D3">
        <v>10.06</v>
      </c>
      <c r="E3">
        <v>3.81</v>
      </c>
      <c r="F3">
        <v>307</v>
      </c>
      <c r="G3">
        <v>3085</v>
      </c>
      <c r="H3">
        <v>11751</v>
      </c>
      <c r="I3">
        <f>H3/E3</f>
        <v>3084.251968503937</v>
      </c>
      <c r="J3">
        <f>G3*E3</f>
        <v>11753.85</v>
      </c>
    </row>
    <row r="4" spans="1:10">
      <c r="A4" t="s">
        <v>13</v>
      </c>
      <c r="B4" t="s">
        <v>7</v>
      </c>
      <c r="C4">
        <v>2014</v>
      </c>
      <c r="D4">
        <v>12.1</v>
      </c>
      <c r="E4">
        <v>4.2699999999999996</v>
      </c>
      <c r="F4">
        <v>423</v>
      </c>
      <c r="G4">
        <v>5092</v>
      </c>
      <c r="H4">
        <v>21744</v>
      </c>
      <c r="I4">
        <f t="shared" ref="I4:I67" si="0">H4/E4</f>
        <v>5092.2716627634663</v>
      </c>
      <c r="J4">
        <f t="shared" ref="J4:J67" si="1">G4*E4</f>
        <v>21742.839999999997</v>
      </c>
    </row>
    <row r="5" spans="1:10">
      <c r="A5" t="s">
        <v>13</v>
      </c>
      <c r="B5" t="s">
        <v>7</v>
      </c>
      <c r="C5">
        <v>2013</v>
      </c>
      <c r="D5">
        <v>13</v>
      </c>
      <c r="E5">
        <v>6.7</v>
      </c>
      <c r="F5">
        <v>200</v>
      </c>
      <c r="G5">
        <v>2601</v>
      </c>
      <c r="H5">
        <v>17423</v>
      </c>
      <c r="I5">
        <f t="shared" si="0"/>
        <v>2600.4477611940297</v>
      </c>
      <c r="J5">
        <f t="shared" si="1"/>
        <v>17426.7</v>
      </c>
    </row>
    <row r="6" spans="1:10">
      <c r="A6" t="s">
        <v>13</v>
      </c>
      <c r="B6" t="s">
        <v>7</v>
      </c>
      <c r="C6">
        <v>2012</v>
      </c>
      <c r="D6">
        <v>13.04</v>
      </c>
      <c r="E6">
        <v>4.42</v>
      </c>
      <c r="F6">
        <v>278</v>
      </c>
      <c r="G6">
        <v>3629</v>
      </c>
      <c r="H6">
        <v>16030</v>
      </c>
      <c r="I6">
        <f t="shared" si="0"/>
        <v>3626.6968325791854</v>
      </c>
      <c r="J6">
        <f t="shared" si="1"/>
        <v>16040.18</v>
      </c>
    </row>
    <row r="7" spans="1:10">
      <c r="A7" t="s">
        <v>13</v>
      </c>
      <c r="B7" t="s">
        <v>7</v>
      </c>
      <c r="C7">
        <v>2011</v>
      </c>
      <c r="D7">
        <v>13.39</v>
      </c>
      <c r="E7">
        <v>3.98</v>
      </c>
      <c r="F7">
        <v>344</v>
      </c>
      <c r="G7">
        <v>4612</v>
      </c>
      <c r="H7">
        <v>18358</v>
      </c>
      <c r="I7">
        <f t="shared" si="0"/>
        <v>4612.562814070352</v>
      </c>
      <c r="J7">
        <f t="shared" si="1"/>
        <v>18355.759999999998</v>
      </c>
    </row>
    <row r="8" spans="1:10">
      <c r="A8" t="s">
        <v>13</v>
      </c>
      <c r="B8" t="s">
        <v>7</v>
      </c>
      <c r="C8">
        <v>2010</v>
      </c>
      <c r="D8">
        <v>14.37</v>
      </c>
      <c r="E8">
        <v>4.21</v>
      </c>
      <c r="F8">
        <v>260</v>
      </c>
      <c r="G8">
        <v>3742</v>
      </c>
      <c r="H8">
        <v>15772</v>
      </c>
      <c r="I8">
        <f t="shared" si="0"/>
        <v>3746.3182897862234</v>
      </c>
      <c r="J8">
        <f t="shared" si="1"/>
        <v>15753.82</v>
      </c>
    </row>
    <row r="9" spans="1:10">
      <c r="A9" t="s">
        <v>13</v>
      </c>
      <c r="B9" t="s">
        <v>7</v>
      </c>
      <c r="C9">
        <v>2009</v>
      </c>
      <c r="D9">
        <v>14.06</v>
      </c>
      <c r="E9">
        <v>3.18</v>
      </c>
      <c r="F9">
        <v>267</v>
      </c>
      <c r="G9">
        <v>3759</v>
      </c>
      <c r="H9">
        <v>11970</v>
      </c>
      <c r="I9">
        <f t="shared" si="0"/>
        <v>3764.150943396226</v>
      </c>
      <c r="J9">
        <f t="shared" si="1"/>
        <v>11953.62</v>
      </c>
    </row>
    <row r="10" spans="1:10">
      <c r="A10" t="s">
        <v>13</v>
      </c>
      <c r="B10" t="s">
        <v>7</v>
      </c>
      <c r="C10">
        <v>2008</v>
      </c>
      <c r="D10">
        <v>14.94</v>
      </c>
      <c r="E10">
        <v>5.45</v>
      </c>
      <c r="F10">
        <v>271</v>
      </c>
      <c r="G10">
        <v>4056</v>
      </c>
      <c r="H10">
        <v>22104</v>
      </c>
      <c r="I10">
        <f t="shared" si="0"/>
        <v>4055.7798165137615</v>
      </c>
      <c r="J10">
        <f t="shared" si="1"/>
        <v>22105.200000000001</v>
      </c>
    </row>
    <row r="11" spans="1:10">
      <c r="A11" t="s">
        <v>13</v>
      </c>
      <c r="B11" t="s">
        <v>7</v>
      </c>
      <c r="C11">
        <v>2007</v>
      </c>
      <c r="D11">
        <v>14.72</v>
      </c>
      <c r="E11">
        <v>3.52</v>
      </c>
      <c r="F11">
        <v>359</v>
      </c>
      <c r="G11">
        <v>5283</v>
      </c>
      <c r="H11">
        <v>18596</v>
      </c>
      <c r="I11">
        <f t="shared" si="0"/>
        <v>5282.954545454545</v>
      </c>
      <c r="J11">
        <f t="shared" si="1"/>
        <v>18596.16</v>
      </c>
    </row>
    <row r="12" spans="1:10">
      <c r="A12" t="s">
        <v>13</v>
      </c>
      <c r="B12" t="s">
        <v>7</v>
      </c>
      <c r="C12">
        <v>2006</v>
      </c>
      <c r="D12">
        <v>14.96</v>
      </c>
      <c r="E12">
        <v>3.65</v>
      </c>
      <c r="F12">
        <v>379</v>
      </c>
      <c r="G12">
        <v>5670</v>
      </c>
      <c r="H12">
        <v>20679</v>
      </c>
      <c r="I12">
        <f t="shared" si="0"/>
        <v>5665.4794520547948</v>
      </c>
      <c r="J12">
        <f t="shared" si="1"/>
        <v>20695.5</v>
      </c>
    </row>
    <row r="13" spans="1:10">
      <c r="A13" t="s">
        <v>13</v>
      </c>
      <c r="B13" t="s">
        <v>7</v>
      </c>
      <c r="C13">
        <v>2005</v>
      </c>
      <c r="D13">
        <v>14.11</v>
      </c>
      <c r="E13">
        <v>2.5299999999999998</v>
      </c>
      <c r="F13">
        <v>462</v>
      </c>
      <c r="G13">
        <v>6518</v>
      </c>
      <c r="H13">
        <v>16491</v>
      </c>
      <c r="I13">
        <f t="shared" si="0"/>
        <v>6518.1818181818189</v>
      </c>
      <c r="J13">
        <f t="shared" si="1"/>
        <v>16490.539999999997</v>
      </c>
    </row>
    <row r="14" spans="1:10">
      <c r="A14" t="s">
        <v>13</v>
      </c>
      <c r="B14" t="s">
        <v>7</v>
      </c>
      <c r="C14">
        <v>2004</v>
      </c>
      <c r="D14">
        <v>14.92</v>
      </c>
      <c r="E14">
        <v>2.0699999999999998</v>
      </c>
      <c r="F14">
        <v>497</v>
      </c>
      <c r="G14">
        <v>7413</v>
      </c>
      <c r="H14">
        <v>15359</v>
      </c>
      <c r="I14">
        <f t="shared" si="0"/>
        <v>7419.8067632850243</v>
      </c>
      <c r="J14">
        <f t="shared" si="1"/>
        <v>15344.909999999998</v>
      </c>
    </row>
    <row r="15" spans="1:10">
      <c r="A15" t="s">
        <v>13</v>
      </c>
      <c r="B15" t="s">
        <v>7</v>
      </c>
      <c r="C15">
        <v>2003</v>
      </c>
      <c r="D15">
        <v>15.35</v>
      </c>
      <c r="E15">
        <v>1.2</v>
      </c>
      <c r="F15">
        <v>431</v>
      </c>
      <c r="G15">
        <v>6616</v>
      </c>
      <c r="H15">
        <v>7939</v>
      </c>
      <c r="I15">
        <f t="shared" si="0"/>
        <v>6615.8333333333339</v>
      </c>
      <c r="J15">
        <f t="shared" si="1"/>
        <v>7939.2</v>
      </c>
    </row>
    <row r="16" spans="1:10">
      <c r="A16" t="s">
        <v>13</v>
      </c>
      <c r="B16" t="s">
        <v>7</v>
      </c>
      <c r="C16">
        <v>2002</v>
      </c>
      <c r="D16">
        <v>15.97</v>
      </c>
      <c r="E16">
        <v>1.1299999999999999</v>
      </c>
      <c r="F16">
        <v>417</v>
      </c>
      <c r="G16">
        <v>6661</v>
      </c>
      <c r="H16">
        <v>7527</v>
      </c>
      <c r="I16">
        <f t="shared" si="0"/>
        <v>6661.0619469026551</v>
      </c>
      <c r="J16">
        <f t="shared" si="1"/>
        <v>7526.9299999999994</v>
      </c>
    </row>
    <row r="17" spans="1:10">
      <c r="A17" t="s">
        <v>13</v>
      </c>
      <c r="B17" t="s">
        <v>7</v>
      </c>
      <c r="C17">
        <v>2001</v>
      </c>
      <c r="D17">
        <v>17.03</v>
      </c>
      <c r="E17">
        <v>1.69</v>
      </c>
      <c r="F17">
        <v>244</v>
      </c>
      <c r="G17">
        <v>4160</v>
      </c>
      <c r="H17">
        <v>7030</v>
      </c>
      <c r="I17">
        <f t="shared" si="0"/>
        <v>4159.7633136094673</v>
      </c>
      <c r="J17">
        <f t="shared" si="1"/>
        <v>7030.4</v>
      </c>
    </row>
    <row r="18" spans="1:10">
      <c r="A18" t="s">
        <v>13</v>
      </c>
      <c r="B18" t="s">
        <v>7</v>
      </c>
      <c r="C18">
        <v>2000</v>
      </c>
      <c r="D18">
        <v>16.29</v>
      </c>
      <c r="E18">
        <v>1.52</v>
      </c>
      <c r="F18">
        <v>230</v>
      </c>
      <c r="G18">
        <v>3780</v>
      </c>
      <c r="H18">
        <v>5750</v>
      </c>
      <c r="I18">
        <f t="shared" si="0"/>
        <v>3782.8947368421054</v>
      </c>
      <c r="J18">
        <f t="shared" si="1"/>
        <v>5745.6</v>
      </c>
    </row>
    <row r="19" spans="1:10">
      <c r="A19" t="s">
        <v>13</v>
      </c>
      <c r="B19" t="s">
        <v>7</v>
      </c>
      <c r="C19">
        <v>1999</v>
      </c>
      <c r="D19">
        <v>15.35</v>
      </c>
      <c r="E19">
        <v>1.66</v>
      </c>
      <c r="F19">
        <v>190</v>
      </c>
      <c r="G19">
        <v>2950</v>
      </c>
      <c r="H19">
        <v>4910</v>
      </c>
      <c r="I19">
        <f t="shared" si="0"/>
        <v>2957.8313253012047</v>
      </c>
      <c r="J19">
        <f t="shared" si="1"/>
        <v>4897</v>
      </c>
    </row>
    <row r="20" spans="1:10">
      <c r="A20" t="s">
        <v>13</v>
      </c>
      <c r="B20" t="s">
        <v>7</v>
      </c>
      <c r="C20">
        <v>1998</v>
      </c>
      <c r="D20">
        <v>17.09</v>
      </c>
      <c r="E20">
        <v>1.02</v>
      </c>
      <c r="F20">
        <v>240</v>
      </c>
      <c r="G20">
        <v>4050</v>
      </c>
      <c r="H20">
        <v>4130</v>
      </c>
      <c r="I20">
        <f t="shared" si="0"/>
        <v>4049.0196078431372</v>
      </c>
      <c r="J20">
        <f t="shared" si="1"/>
        <v>4131</v>
      </c>
    </row>
    <row r="21" spans="1:10">
      <c r="A21" t="s">
        <v>13</v>
      </c>
      <c r="B21" t="s">
        <v>7</v>
      </c>
      <c r="C21">
        <v>1997</v>
      </c>
      <c r="D21">
        <v>17.2</v>
      </c>
      <c r="E21">
        <v>1.63</v>
      </c>
      <c r="F21">
        <v>300</v>
      </c>
      <c r="G21">
        <v>5170</v>
      </c>
      <c r="H21">
        <v>8420</v>
      </c>
      <c r="I21">
        <f t="shared" si="0"/>
        <v>5165.6441717791413</v>
      </c>
      <c r="J21">
        <f t="shared" si="1"/>
        <v>8427.0999999999985</v>
      </c>
    </row>
    <row r="22" spans="1:10">
      <c r="A22" t="s">
        <v>13</v>
      </c>
      <c r="B22" t="s">
        <v>7</v>
      </c>
      <c r="C22">
        <v>1996</v>
      </c>
      <c r="D22">
        <v>17</v>
      </c>
      <c r="E22">
        <v>1.75</v>
      </c>
      <c r="F22">
        <v>200</v>
      </c>
      <c r="G22">
        <v>3440</v>
      </c>
      <c r="H22">
        <v>6010</v>
      </c>
      <c r="I22">
        <f t="shared" si="0"/>
        <v>3434.2857142857142</v>
      </c>
      <c r="J22">
        <f t="shared" si="1"/>
        <v>6020</v>
      </c>
    </row>
    <row r="23" spans="1:10">
      <c r="A23" t="s">
        <v>13</v>
      </c>
      <c r="B23" t="s">
        <v>7</v>
      </c>
      <c r="C23">
        <v>1995</v>
      </c>
      <c r="D23">
        <v>16.52</v>
      </c>
      <c r="E23">
        <v>1.53</v>
      </c>
      <c r="F23">
        <v>210</v>
      </c>
      <c r="G23">
        <v>3540</v>
      </c>
      <c r="H23">
        <v>5410</v>
      </c>
      <c r="I23">
        <f t="shared" si="0"/>
        <v>3535.9477124183004</v>
      </c>
      <c r="J23">
        <f t="shared" si="1"/>
        <v>5416.2</v>
      </c>
    </row>
    <row r="24" spans="1:10">
      <c r="A24" t="s">
        <v>13</v>
      </c>
      <c r="B24" t="s">
        <v>7</v>
      </c>
      <c r="C24">
        <v>1994</v>
      </c>
      <c r="D24">
        <v>16.07</v>
      </c>
      <c r="E24">
        <v>1.93</v>
      </c>
      <c r="F24">
        <v>220</v>
      </c>
      <c r="G24">
        <v>3480</v>
      </c>
      <c r="H24">
        <v>6720</v>
      </c>
      <c r="I24">
        <f t="shared" si="0"/>
        <v>3481.8652849740934</v>
      </c>
      <c r="J24">
        <f t="shared" si="1"/>
        <v>6716.4</v>
      </c>
    </row>
    <row r="25" spans="1:10">
      <c r="A25" t="s">
        <v>13</v>
      </c>
      <c r="B25" t="s">
        <v>8</v>
      </c>
      <c r="C25">
        <v>2016</v>
      </c>
      <c r="D25">
        <v>4.29</v>
      </c>
      <c r="E25">
        <v>1.28</v>
      </c>
      <c r="F25">
        <v>1501</v>
      </c>
      <c r="G25">
        <v>6411</v>
      </c>
      <c r="H25">
        <v>8245</v>
      </c>
      <c r="I25">
        <f t="shared" si="0"/>
        <v>6441.40625</v>
      </c>
      <c r="J25">
        <f t="shared" si="1"/>
        <v>8206.08</v>
      </c>
    </row>
    <row r="26" spans="1:10">
      <c r="A26" t="s">
        <v>13</v>
      </c>
      <c r="B26" t="s">
        <v>8</v>
      </c>
      <c r="C26">
        <v>2015</v>
      </c>
      <c r="D26">
        <v>4.3600000000000003</v>
      </c>
      <c r="E26">
        <v>1.0900000000000001</v>
      </c>
      <c r="F26">
        <v>1389</v>
      </c>
      <c r="G26">
        <v>6054</v>
      </c>
      <c r="H26">
        <v>6598</v>
      </c>
      <c r="I26">
        <f t="shared" si="0"/>
        <v>6053.2110091743116</v>
      </c>
      <c r="J26">
        <f t="shared" si="1"/>
        <v>6598.8600000000006</v>
      </c>
    </row>
    <row r="27" spans="1:10">
      <c r="A27" t="s">
        <v>13</v>
      </c>
      <c r="B27" t="s">
        <v>8</v>
      </c>
      <c r="C27">
        <v>2014</v>
      </c>
      <c r="D27">
        <v>5.8</v>
      </c>
      <c r="E27">
        <v>1.75</v>
      </c>
      <c r="F27">
        <v>1558</v>
      </c>
      <c r="G27">
        <v>9038</v>
      </c>
      <c r="H27">
        <v>15816</v>
      </c>
      <c r="I27">
        <f t="shared" si="0"/>
        <v>9037.7142857142862</v>
      </c>
      <c r="J27">
        <f t="shared" si="1"/>
        <v>15816.5</v>
      </c>
    </row>
    <row r="28" spans="1:10">
      <c r="A28" t="s">
        <v>13</v>
      </c>
      <c r="B28" t="s">
        <v>8</v>
      </c>
      <c r="C28">
        <v>2013</v>
      </c>
      <c r="D28">
        <v>6.03</v>
      </c>
      <c r="E28">
        <v>1.85</v>
      </c>
      <c r="F28">
        <v>910</v>
      </c>
      <c r="G28">
        <v>5488</v>
      </c>
      <c r="H28">
        <v>10140</v>
      </c>
      <c r="I28">
        <f t="shared" si="0"/>
        <v>5481.0810810810808</v>
      </c>
      <c r="J28">
        <f t="shared" si="1"/>
        <v>10152.800000000001</v>
      </c>
    </row>
    <row r="29" spans="1:10">
      <c r="A29" t="s">
        <v>13</v>
      </c>
      <c r="B29" t="s">
        <v>8</v>
      </c>
      <c r="C29">
        <v>2012</v>
      </c>
      <c r="D29">
        <v>6.26</v>
      </c>
      <c r="E29">
        <v>1.32</v>
      </c>
      <c r="F29">
        <v>945</v>
      </c>
      <c r="G29">
        <v>5908</v>
      </c>
      <c r="H29">
        <v>7806</v>
      </c>
      <c r="I29">
        <f t="shared" si="0"/>
        <v>5913.6363636363631</v>
      </c>
      <c r="J29">
        <f t="shared" si="1"/>
        <v>7798.56</v>
      </c>
    </row>
    <row r="30" spans="1:10">
      <c r="A30" t="s">
        <v>13</v>
      </c>
      <c r="B30" t="s">
        <v>8</v>
      </c>
      <c r="C30">
        <v>2011</v>
      </c>
      <c r="D30">
        <v>6.07</v>
      </c>
      <c r="E30">
        <v>1.62</v>
      </c>
      <c r="F30">
        <v>1235</v>
      </c>
      <c r="G30">
        <v>7499</v>
      </c>
      <c r="H30">
        <v>12124</v>
      </c>
      <c r="I30">
        <f t="shared" si="0"/>
        <v>7483.9506172839501</v>
      </c>
      <c r="J30">
        <f t="shared" si="1"/>
        <v>12148.380000000001</v>
      </c>
    </row>
    <row r="31" spans="1:10">
      <c r="A31" t="s">
        <v>13</v>
      </c>
      <c r="B31" t="s">
        <v>8</v>
      </c>
      <c r="C31">
        <v>2010</v>
      </c>
      <c r="D31">
        <v>5.9</v>
      </c>
      <c r="E31">
        <v>1.68</v>
      </c>
      <c r="F31">
        <v>716</v>
      </c>
      <c r="G31">
        <v>4220</v>
      </c>
      <c r="H31">
        <v>7079</v>
      </c>
      <c r="I31">
        <f t="shared" si="0"/>
        <v>4213.6904761904761</v>
      </c>
      <c r="J31">
        <f t="shared" si="1"/>
        <v>7089.5999999999995</v>
      </c>
    </row>
    <row r="32" spans="1:10">
      <c r="A32" t="s">
        <v>13</v>
      </c>
      <c r="B32" t="s">
        <v>8</v>
      </c>
      <c r="C32">
        <v>2009</v>
      </c>
      <c r="D32">
        <v>5.94</v>
      </c>
      <c r="E32">
        <v>1.24</v>
      </c>
      <c r="F32">
        <v>926</v>
      </c>
      <c r="G32">
        <v>5496</v>
      </c>
      <c r="H32">
        <v>6818</v>
      </c>
      <c r="I32">
        <f t="shared" si="0"/>
        <v>5498.3870967741932</v>
      </c>
      <c r="J32">
        <f t="shared" si="1"/>
        <v>6815.04</v>
      </c>
    </row>
    <row r="33" spans="1:10">
      <c r="A33" t="s">
        <v>13</v>
      </c>
      <c r="B33" t="s">
        <v>8</v>
      </c>
      <c r="C33">
        <v>2008</v>
      </c>
      <c r="D33">
        <v>6.3</v>
      </c>
      <c r="E33">
        <v>1.37</v>
      </c>
      <c r="F33">
        <v>436</v>
      </c>
      <c r="G33">
        <v>2747</v>
      </c>
      <c r="H33">
        <v>3771</v>
      </c>
      <c r="I33">
        <f t="shared" si="0"/>
        <v>2752.5547445255474</v>
      </c>
      <c r="J33">
        <f t="shared" si="1"/>
        <v>3763.3900000000003</v>
      </c>
    </row>
    <row r="34" spans="1:10">
      <c r="A34" t="s">
        <v>13</v>
      </c>
      <c r="B34" t="s">
        <v>8</v>
      </c>
      <c r="C34">
        <v>2007</v>
      </c>
      <c r="D34">
        <v>6.38</v>
      </c>
      <c r="E34">
        <v>1.1299999999999999</v>
      </c>
      <c r="F34">
        <v>1905</v>
      </c>
      <c r="G34">
        <v>12153</v>
      </c>
      <c r="H34">
        <v>13854</v>
      </c>
      <c r="I34">
        <f t="shared" si="0"/>
        <v>12260.176991150443</v>
      </c>
      <c r="J34">
        <f t="shared" si="1"/>
        <v>13732.89</v>
      </c>
    </row>
    <row r="35" spans="1:10">
      <c r="A35" t="s">
        <v>13</v>
      </c>
      <c r="B35" t="s">
        <v>8</v>
      </c>
      <c r="C35">
        <v>2006</v>
      </c>
      <c r="D35">
        <v>5.66</v>
      </c>
      <c r="E35">
        <v>1.1399999999999999</v>
      </c>
      <c r="F35">
        <v>1334</v>
      </c>
      <c r="G35">
        <v>7556</v>
      </c>
      <c r="H35">
        <v>8581</v>
      </c>
      <c r="I35">
        <f t="shared" si="0"/>
        <v>7527.1929824561412</v>
      </c>
      <c r="J35">
        <f t="shared" si="1"/>
        <v>8613.84</v>
      </c>
    </row>
    <row r="36" spans="1:10">
      <c r="A36" t="s">
        <v>13</v>
      </c>
      <c r="B36" t="s">
        <v>8</v>
      </c>
      <c r="C36">
        <v>2005</v>
      </c>
      <c r="D36">
        <v>5.64</v>
      </c>
      <c r="E36">
        <v>1.05</v>
      </c>
      <c r="F36">
        <v>1608</v>
      </c>
      <c r="G36">
        <v>9069</v>
      </c>
      <c r="H36">
        <v>9523</v>
      </c>
      <c r="I36">
        <f t="shared" si="0"/>
        <v>9069.5238095238092</v>
      </c>
      <c r="J36">
        <f t="shared" si="1"/>
        <v>9522.4500000000007</v>
      </c>
    </row>
    <row r="37" spans="1:10">
      <c r="A37" t="s">
        <v>13</v>
      </c>
      <c r="B37" t="s">
        <v>8</v>
      </c>
      <c r="C37">
        <v>2004</v>
      </c>
      <c r="D37">
        <v>5.9</v>
      </c>
      <c r="E37">
        <v>0.86</v>
      </c>
      <c r="F37">
        <v>2038</v>
      </c>
      <c r="G37">
        <v>12026</v>
      </c>
      <c r="H37">
        <v>10349</v>
      </c>
      <c r="I37">
        <f t="shared" si="0"/>
        <v>12033.720930232559</v>
      </c>
      <c r="J37">
        <f t="shared" si="1"/>
        <v>10342.36</v>
      </c>
    </row>
    <row r="38" spans="1:10">
      <c r="A38" t="s">
        <v>13</v>
      </c>
      <c r="B38" t="s">
        <v>8</v>
      </c>
      <c r="C38">
        <v>2003</v>
      </c>
      <c r="D38">
        <v>6.07</v>
      </c>
      <c r="E38">
        <v>0.9</v>
      </c>
      <c r="F38">
        <v>1525</v>
      </c>
      <c r="G38">
        <v>9253</v>
      </c>
      <c r="H38">
        <v>8328</v>
      </c>
      <c r="I38">
        <f t="shared" si="0"/>
        <v>9253.3333333333339</v>
      </c>
      <c r="J38">
        <f t="shared" si="1"/>
        <v>8327.7000000000007</v>
      </c>
    </row>
    <row r="39" spans="1:10">
      <c r="A39" t="s">
        <v>13</v>
      </c>
      <c r="B39" t="s">
        <v>8</v>
      </c>
      <c r="C39">
        <v>2002</v>
      </c>
      <c r="D39">
        <v>6.25</v>
      </c>
      <c r="E39">
        <v>0.74</v>
      </c>
      <c r="F39">
        <v>806</v>
      </c>
      <c r="G39">
        <v>5039</v>
      </c>
      <c r="H39">
        <v>3729</v>
      </c>
      <c r="I39">
        <f t="shared" si="0"/>
        <v>5039.1891891891892</v>
      </c>
      <c r="J39">
        <f t="shared" si="1"/>
        <v>3728.86</v>
      </c>
    </row>
    <row r="40" spans="1:10">
      <c r="A40" t="s">
        <v>13</v>
      </c>
      <c r="B40" t="s">
        <v>8</v>
      </c>
      <c r="C40">
        <v>2001</v>
      </c>
      <c r="D40">
        <v>6.18</v>
      </c>
      <c r="E40">
        <v>0.85</v>
      </c>
      <c r="F40">
        <v>2040</v>
      </c>
      <c r="G40">
        <v>12590</v>
      </c>
      <c r="H40">
        <v>10700</v>
      </c>
      <c r="I40">
        <f t="shared" si="0"/>
        <v>12588.235294117647</v>
      </c>
      <c r="J40">
        <f t="shared" si="1"/>
        <v>10701.5</v>
      </c>
    </row>
    <row r="41" spans="1:10">
      <c r="A41" t="s">
        <v>13</v>
      </c>
      <c r="B41" t="s">
        <v>8</v>
      </c>
      <c r="C41">
        <v>2000</v>
      </c>
      <c r="D41">
        <v>6.03</v>
      </c>
      <c r="E41">
        <v>0.96</v>
      </c>
      <c r="F41">
        <v>1220</v>
      </c>
      <c r="G41">
        <v>7330</v>
      </c>
      <c r="H41">
        <v>7020</v>
      </c>
      <c r="I41">
        <f t="shared" si="0"/>
        <v>7312.5</v>
      </c>
      <c r="J41">
        <f t="shared" si="1"/>
        <v>7036.8</v>
      </c>
    </row>
    <row r="42" spans="1:10">
      <c r="A42" t="s">
        <v>13</v>
      </c>
      <c r="B42" t="s">
        <v>8</v>
      </c>
      <c r="C42">
        <v>1999</v>
      </c>
      <c r="D42">
        <v>5.9</v>
      </c>
      <c r="E42">
        <v>1.1299999999999999</v>
      </c>
      <c r="F42">
        <v>1160</v>
      </c>
      <c r="G42">
        <v>6840</v>
      </c>
      <c r="H42">
        <v>7730</v>
      </c>
      <c r="I42">
        <f t="shared" si="0"/>
        <v>6840.707964601771</v>
      </c>
      <c r="J42">
        <f t="shared" si="1"/>
        <v>7729.1999999999989</v>
      </c>
    </row>
    <row r="43" spans="1:10">
      <c r="A43" t="s">
        <v>13</v>
      </c>
      <c r="B43" t="s">
        <v>8</v>
      </c>
      <c r="C43">
        <v>1998</v>
      </c>
      <c r="D43">
        <v>6.05</v>
      </c>
      <c r="E43">
        <v>1.0900000000000001</v>
      </c>
      <c r="F43">
        <v>1380</v>
      </c>
      <c r="G43">
        <v>8320</v>
      </c>
      <c r="H43">
        <v>9070</v>
      </c>
      <c r="I43">
        <f t="shared" si="0"/>
        <v>8321.1009174311912</v>
      </c>
      <c r="J43">
        <f t="shared" si="1"/>
        <v>9068.8000000000011</v>
      </c>
    </row>
    <row r="44" spans="1:10">
      <c r="A44" t="s">
        <v>13</v>
      </c>
      <c r="B44" t="s">
        <v>8</v>
      </c>
      <c r="C44">
        <v>1997</v>
      </c>
      <c r="D44">
        <v>6.23</v>
      </c>
      <c r="E44">
        <v>1.21</v>
      </c>
      <c r="F44">
        <v>2480</v>
      </c>
      <c r="G44">
        <v>15430</v>
      </c>
      <c r="H44">
        <v>18670</v>
      </c>
      <c r="I44">
        <f t="shared" si="0"/>
        <v>15429.752066115703</v>
      </c>
      <c r="J44">
        <f t="shared" si="1"/>
        <v>18670.3</v>
      </c>
    </row>
    <row r="45" spans="1:10">
      <c r="A45" t="s">
        <v>13</v>
      </c>
      <c r="B45" t="s">
        <v>8</v>
      </c>
      <c r="C45">
        <v>1996</v>
      </c>
      <c r="D45">
        <v>6.5</v>
      </c>
      <c r="E45">
        <v>1.25</v>
      </c>
      <c r="F45">
        <v>2790</v>
      </c>
      <c r="G45">
        <v>18140</v>
      </c>
      <c r="H45">
        <v>22670</v>
      </c>
      <c r="I45">
        <f t="shared" si="0"/>
        <v>18136</v>
      </c>
      <c r="J45">
        <f t="shared" si="1"/>
        <v>22675</v>
      </c>
    </row>
    <row r="46" spans="1:10">
      <c r="A46" t="s">
        <v>13</v>
      </c>
      <c r="B46" t="s">
        <v>8</v>
      </c>
      <c r="C46">
        <v>1995</v>
      </c>
      <c r="D46">
        <v>5.79</v>
      </c>
      <c r="E46">
        <v>1.21</v>
      </c>
      <c r="F46">
        <v>1800</v>
      </c>
      <c r="G46">
        <v>10390</v>
      </c>
      <c r="H46">
        <v>12570</v>
      </c>
      <c r="I46">
        <f t="shared" si="0"/>
        <v>10388.429752066117</v>
      </c>
      <c r="J46">
        <f t="shared" si="1"/>
        <v>12571.9</v>
      </c>
    </row>
    <row r="47" spans="1:10">
      <c r="A47" t="s">
        <v>13</v>
      </c>
      <c r="B47" t="s">
        <v>8</v>
      </c>
      <c r="C47">
        <v>1994</v>
      </c>
      <c r="D47">
        <v>5.96</v>
      </c>
      <c r="E47">
        <v>1.39</v>
      </c>
      <c r="F47">
        <v>2390</v>
      </c>
      <c r="G47">
        <v>14260</v>
      </c>
      <c r="H47">
        <v>19820</v>
      </c>
      <c r="I47">
        <f t="shared" si="0"/>
        <v>14258.992805755397</v>
      </c>
      <c r="J47">
        <f t="shared" si="1"/>
        <v>19821.399999999998</v>
      </c>
    </row>
    <row r="48" spans="1:10">
      <c r="A48" t="s">
        <v>13</v>
      </c>
      <c r="B48" t="s">
        <v>9</v>
      </c>
      <c r="C48">
        <v>2016</v>
      </c>
      <c r="D48">
        <v>7.17</v>
      </c>
      <c r="E48">
        <v>1.41</v>
      </c>
      <c r="F48">
        <v>2223</v>
      </c>
      <c r="G48">
        <v>15941</v>
      </c>
      <c r="H48">
        <v>22477</v>
      </c>
      <c r="I48">
        <f t="shared" si="0"/>
        <v>15941.13475177305</v>
      </c>
      <c r="J48">
        <f t="shared" si="1"/>
        <v>22476.809999999998</v>
      </c>
    </row>
    <row r="49" spans="1:10">
      <c r="A49" t="s">
        <v>13</v>
      </c>
      <c r="B49" t="s">
        <v>9</v>
      </c>
      <c r="C49">
        <v>2015</v>
      </c>
      <c r="D49">
        <v>5.88</v>
      </c>
      <c r="E49">
        <v>0.78</v>
      </c>
      <c r="F49">
        <v>1876</v>
      </c>
      <c r="G49">
        <v>11030</v>
      </c>
      <c r="H49">
        <v>8604</v>
      </c>
      <c r="I49">
        <f t="shared" si="0"/>
        <v>11030.76923076923</v>
      </c>
      <c r="J49">
        <f t="shared" si="1"/>
        <v>8603.4</v>
      </c>
    </row>
    <row r="50" spans="1:10">
      <c r="A50" t="s">
        <v>13</v>
      </c>
      <c r="B50" t="s">
        <v>9</v>
      </c>
      <c r="C50">
        <v>2014</v>
      </c>
      <c r="D50">
        <v>6.8</v>
      </c>
      <c r="E50">
        <v>1.35</v>
      </c>
      <c r="F50">
        <v>3674</v>
      </c>
      <c r="G50">
        <v>25846</v>
      </c>
      <c r="H50">
        <v>34892</v>
      </c>
      <c r="I50">
        <f t="shared" si="0"/>
        <v>25845.925925925923</v>
      </c>
      <c r="J50">
        <f t="shared" si="1"/>
        <v>34892.100000000006</v>
      </c>
    </row>
    <row r="51" spans="1:10">
      <c r="A51" t="s">
        <v>13</v>
      </c>
      <c r="B51" t="s">
        <v>9</v>
      </c>
      <c r="C51">
        <v>2013</v>
      </c>
      <c r="D51">
        <v>5.7</v>
      </c>
      <c r="E51">
        <v>1.17</v>
      </c>
      <c r="F51">
        <v>3504</v>
      </c>
      <c r="G51">
        <v>19987</v>
      </c>
      <c r="H51">
        <v>23410</v>
      </c>
      <c r="I51">
        <f t="shared" si="0"/>
        <v>20008.547008547012</v>
      </c>
      <c r="J51">
        <f t="shared" si="1"/>
        <v>23384.789999999997</v>
      </c>
    </row>
    <row r="52" spans="1:10">
      <c r="A52" t="s">
        <v>13</v>
      </c>
      <c r="B52" t="s">
        <v>9</v>
      </c>
      <c r="C52">
        <v>2012</v>
      </c>
      <c r="D52">
        <v>6.39</v>
      </c>
      <c r="E52">
        <v>1.47</v>
      </c>
      <c r="F52">
        <v>2084</v>
      </c>
      <c r="G52">
        <v>13311</v>
      </c>
      <c r="H52">
        <v>19579</v>
      </c>
      <c r="I52">
        <f t="shared" si="0"/>
        <v>13319.04761904762</v>
      </c>
      <c r="J52">
        <f t="shared" si="1"/>
        <v>19567.169999999998</v>
      </c>
    </row>
    <row r="53" spans="1:10">
      <c r="A53" t="s">
        <v>13</v>
      </c>
      <c r="B53" t="s">
        <v>9</v>
      </c>
      <c r="C53">
        <v>2011</v>
      </c>
      <c r="D53">
        <v>5.97</v>
      </c>
      <c r="E53">
        <v>1.27</v>
      </c>
      <c r="F53">
        <v>2305</v>
      </c>
      <c r="G53">
        <v>13766</v>
      </c>
      <c r="H53">
        <v>17524</v>
      </c>
      <c r="I53">
        <f t="shared" si="0"/>
        <v>13798.425196850394</v>
      </c>
      <c r="J53">
        <f t="shared" si="1"/>
        <v>17482.82</v>
      </c>
    </row>
    <row r="54" spans="1:10">
      <c r="A54" t="s">
        <v>13</v>
      </c>
      <c r="B54" t="s">
        <v>9</v>
      </c>
      <c r="C54">
        <v>2010</v>
      </c>
      <c r="D54">
        <v>7.54</v>
      </c>
      <c r="E54">
        <v>1.27</v>
      </c>
      <c r="F54">
        <v>2578</v>
      </c>
      <c r="G54">
        <v>19444</v>
      </c>
      <c r="H54">
        <v>24735</v>
      </c>
      <c r="I54">
        <f t="shared" si="0"/>
        <v>19476.377952755905</v>
      </c>
      <c r="J54">
        <f t="shared" si="1"/>
        <v>24693.88</v>
      </c>
    </row>
    <row r="55" spans="1:10">
      <c r="A55" t="s">
        <v>13</v>
      </c>
      <c r="B55" t="s">
        <v>9</v>
      </c>
      <c r="C55">
        <v>2009</v>
      </c>
      <c r="D55">
        <v>6.36</v>
      </c>
      <c r="E55">
        <v>1.05</v>
      </c>
      <c r="F55">
        <v>2635</v>
      </c>
      <c r="G55">
        <v>16770</v>
      </c>
      <c r="H55">
        <v>17615</v>
      </c>
      <c r="I55">
        <f t="shared" si="0"/>
        <v>16776.190476190477</v>
      </c>
      <c r="J55">
        <f t="shared" si="1"/>
        <v>17608.5</v>
      </c>
    </row>
    <row r="56" spans="1:10">
      <c r="A56" t="s">
        <v>13</v>
      </c>
      <c r="B56" t="s">
        <v>9</v>
      </c>
      <c r="C56">
        <v>2008</v>
      </c>
      <c r="D56">
        <v>7.98</v>
      </c>
      <c r="E56">
        <v>1.64</v>
      </c>
      <c r="F56">
        <v>2382</v>
      </c>
      <c r="G56">
        <v>19001</v>
      </c>
      <c r="H56">
        <v>31217</v>
      </c>
      <c r="I56">
        <f t="shared" si="0"/>
        <v>19034.756097560978</v>
      </c>
      <c r="J56">
        <f t="shared" si="1"/>
        <v>31161.64</v>
      </c>
    </row>
    <row r="57" spans="1:10">
      <c r="A57" t="s">
        <v>13</v>
      </c>
      <c r="B57" t="s">
        <v>9</v>
      </c>
      <c r="C57">
        <v>2007</v>
      </c>
      <c r="D57">
        <v>6.22</v>
      </c>
      <c r="E57">
        <v>1.32</v>
      </c>
      <c r="F57">
        <v>2063</v>
      </c>
      <c r="G57">
        <v>12834</v>
      </c>
      <c r="H57">
        <v>16941</v>
      </c>
      <c r="I57">
        <f t="shared" si="0"/>
        <v>12834.090909090908</v>
      </c>
      <c r="J57">
        <f t="shared" si="1"/>
        <v>16940.88</v>
      </c>
    </row>
    <row r="58" spans="1:10">
      <c r="A58" t="s">
        <v>13</v>
      </c>
      <c r="B58" t="s">
        <v>9</v>
      </c>
      <c r="C58">
        <v>2006</v>
      </c>
      <c r="D58">
        <v>6.84</v>
      </c>
      <c r="E58">
        <v>1.55</v>
      </c>
      <c r="F58">
        <v>2092</v>
      </c>
      <c r="G58">
        <v>14304</v>
      </c>
      <c r="H58">
        <v>22242</v>
      </c>
      <c r="I58">
        <f t="shared" si="0"/>
        <v>14349.677419354839</v>
      </c>
      <c r="J58">
        <f t="shared" si="1"/>
        <v>22171.200000000001</v>
      </c>
    </row>
    <row r="59" spans="1:10">
      <c r="A59" t="s">
        <v>13</v>
      </c>
      <c r="B59" t="s">
        <v>9</v>
      </c>
      <c r="C59">
        <v>2005</v>
      </c>
      <c r="D59">
        <v>6.12</v>
      </c>
      <c r="E59">
        <v>0.95</v>
      </c>
      <c r="F59">
        <v>3003</v>
      </c>
      <c r="G59">
        <v>18369</v>
      </c>
      <c r="H59">
        <v>17451</v>
      </c>
      <c r="I59">
        <f t="shared" si="0"/>
        <v>18369.473684210527</v>
      </c>
      <c r="J59">
        <f t="shared" si="1"/>
        <v>17450.55</v>
      </c>
    </row>
    <row r="60" spans="1:10">
      <c r="A60" t="s">
        <v>13</v>
      </c>
      <c r="B60" t="s">
        <v>9</v>
      </c>
      <c r="C60">
        <v>2004</v>
      </c>
      <c r="D60">
        <v>7.05</v>
      </c>
      <c r="E60">
        <v>0.92</v>
      </c>
      <c r="F60">
        <v>3085</v>
      </c>
      <c r="G60">
        <v>21743</v>
      </c>
      <c r="H60">
        <v>20089</v>
      </c>
      <c r="I60">
        <f t="shared" si="0"/>
        <v>21835.869565217392</v>
      </c>
      <c r="J60">
        <f t="shared" si="1"/>
        <v>20003.560000000001</v>
      </c>
    </row>
    <row r="61" spans="1:10">
      <c r="A61" t="s">
        <v>13</v>
      </c>
      <c r="B61" t="s">
        <v>9</v>
      </c>
      <c r="C61">
        <v>2003</v>
      </c>
      <c r="D61">
        <v>7.03</v>
      </c>
      <c r="E61">
        <v>0.65</v>
      </c>
      <c r="F61">
        <v>2498</v>
      </c>
      <c r="G61">
        <v>17564</v>
      </c>
      <c r="H61">
        <v>11417</v>
      </c>
      <c r="I61">
        <f t="shared" si="0"/>
        <v>17564.615384615383</v>
      </c>
      <c r="J61">
        <f t="shared" si="1"/>
        <v>11416.6</v>
      </c>
    </row>
    <row r="62" spans="1:10">
      <c r="A62" t="s">
        <v>13</v>
      </c>
      <c r="B62" t="s">
        <v>9</v>
      </c>
      <c r="C62">
        <v>2002</v>
      </c>
      <c r="D62">
        <v>7.53</v>
      </c>
      <c r="E62">
        <v>0.42</v>
      </c>
      <c r="F62">
        <v>3242</v>
      </c>
      <c r="G62">
        <v>24417</v>
      </c>
      <c r="H62">
        <v>10255</v>
      </c>
      <c r="I62">
        <f t="shared" si="0"/>
        <v>24416.666666666668</v>
      </c>
      <c r="J62">
        <f t="shared" si="1"/>
        <v>10255.14</v>
      </c>
    </row>
    <row r="63" spans="1:10">
      <c r="A63" t="s">
        <v>13</v>
      </c>
      <c r="B63" t="s">
        <v>9</v>
      </c>
      <c r="C63">
        <v>2001</v>
      </c>
      <c r="D63">
        <v>6.72</v>
      </c>
      <c r="E63">
        <v>0.63</v>
      </c>
      <c r="F63">
        <v>3300</v>
      </c>
      <c r="G63">
        <v>22140</v>
      </c>
      <c r="H63">
        <v>13950</v>
      </c>
      <c r="I63">
        <f t="shared" si="0"/>
        <v>22142.857142857141</v>
      </c>
      <c r="J63">
        <f t="shared" si="1"/>
        <v>13948.2</v>
      </c>
    </row>
    <row r="64" spans="1:10">
      <c r="A64" t="s">
        <v>13</v>
      </c>
      <c r="B64" t="s">
        <v>9</v>
      </c>
      <c r="C64">
        <v>2000</v>
      </c>
      <c r="D64">
        <v>7.08</v>
      </c>
      <c r="E64">
        <v>0.7</v>
      </c>
      <c r="F64">
        <v>1950</v>
      </c>
      <c r="G64">
        <v>13800</v>
      </c>
      <c r="H64">
        <v>9690</v>
      </c>
      <c r="I64">
        <f t="shared" si="0"/>
        <v>13842.857142857143</v>
      </c>
      <c r="J64">
        <f t="shared" si="1"/>
        <v>9660</v>
      </c>
    </row>
    <row r="65" spans="1:10">
      <c r="A65" t="s">
        <v>13</v>
      </c>
      <c r="B65" t="s">
        <v>9</v>
      </c>
      <c r="C65">
        <v>1999</v>
      </c>
      <c r="D65">
        <v>6</v>
      </c>
      <c r="E65">
        <v>0.98</v>
      </c>
      <c r="F65">
        <v>3580</v>
      </c>
      <c r="G65">
        <v>21510</v>
      </c>
      <c r="H65">
        <v>21080</v>
      </c>
      <c r="I65">
        <f t="shared" si="0"/>
        <v>21510.204081632652</v>
      </c>
      <c r="J65">
        <f t="shared" si="1"/>
        <v>21079.8</v>
      </c>
    </row>
    <row r="66" spans="1:10">
      <c r="A66" t="s">
        <v>13</v>
      </c>
      <c r="B66" t="s">
        <v>9</v>
      </c>
      <c r="C66">
        <v>1998</v>
      </c>
      <c r="D66">
        <v>7.8</v>
      </c>
      <c r="E66">
        <v>0.6</v>
      </c>
      <c r="F66">
        <v>2990</v>
      </c>
      <c r="G66">
        <v>23310</v>
      </c>
      <c r="H66">
        <v>13990</v>
      </c>
      <c r="I66">
        <f t="shared" si="0"/>
        <v>23316.666666666668</v>
      </c>
      <c r="J66">
        <f t="shared" si="1"/>
        <v>13986</v>
      </c>
    </row>
    <row r="67" spans="1:10">
      <c r="A67" t="s">
        <v>13</v>
      </c>
      <c r="B67" t="s">
        <v>9</v>
      </c>
      <c r="C67">
        <v>1997</v>
      </c>
      <c r="D67">
        <v>7.3</v>
      </c>
      <c r="E67">
        <v>0.99</v>
      </c>
      <c r="F67">
        <v>1970</v>
      </c>
      <c r="G67">
        <v>14410</v>
      </c>
      <c r="H67">
        <v>14270</v>
      </c>
      <c r="I67">
        <f t="shared" si="0"/>
        <v>14414.141414141413</v>
      </c>
      <c r="J67">
        <f t="shared" si="1"/>
        <v>14265.9</v>
      </c>
    </row>
    <row r="68" spans="1:10">
      <c r="A68" t="s">
        <v>13</v>
      </c>
      <c r="B68" t="s">
        <v>9</v>
      </c>
      <c r="C68">
        <v>1996</v>
      </c>
      <c r="D68">
        <v>8</v>
      </c>
      <c r="E68">
        <v>0.5</v>
      </c>
      <c r="F68">
        <v>3030</v>
      </c>
      <c r="G68">
        <v>24280</v>
      </c>
      <c r="H68">
        <v>12140</v>
      </c>
      <c r="I68">
        <f t="shared" ref="I68:I131" si="2">H68/E68</f>
        <v>24280</v>
      </c>
      <c r="J68">
        <f t="shared" ref="J68:J131" si="3">G68*E68</f>
        <v>12140</v>
      </c>
    </row>
    <row r="69" spans="1:10">
      <c r="A69" t="s">
        <v>13</v>
      </c>
      <c r="B69" t="s">
        <v>9</v>
      </c>
      <c r="C69">
        <v>1995</v>
      </c>
      <c r="D69">
        <v>7.64</v>
      </c>
      <c r="E69">
        <v>0.72</v>
      </c>
      <c r="F69">
        <v>3350</v>
      </c>
      <c r="G69">
        <v>25550</v>
      </c>
      <c r="H69">
        <v>18390</v>
      </c>
      <c r="I69">
        <f t="shared" si="2"/>
        <v>25541.666666666668</v>
      </c>
      <c r="J69">
        <f t="shared" si="3"/>
        <v>18396</v>
      </c>
    </row>
    <row r="70" spans="1:10">
      <c r="A70" t="s">
        <v>13</v>
      </c>
      <c r="B70" t="s">
        <v>9</v>
      </c>
      <c r="C70">
        <v>1994</v>
      </c>
      <c r="D70">
        <v>7.56</v>
      </c>
      <c r="E70">
        <v>1.06</v>
      </c>
      <c r="F70">
        <v>5720</v>
      </c>
      <c r="G70">
        <v>43210</v>
      </c>
      <c r="H70">
        <v>45800</v>
      </c>
      <c r="I70">
        <f t="shared" si="2"/>
        <v>43207.547169811318</v>
      </c>
      <c r="J70">
        <f t="shared" si="3"/>
        <v>45802.600000000006</v>
      </c>
    </row>
    <row r="71" spans="1:10">
      <c r="A71" t="s">
        <v>13</v>
      </c>
      <c r="B71" t="s">
        <v>10</v>
      </c>
      <c r="C71">
        <v>2016</v>
      </c>
      <c r="D71">
        <v>4.2699999999999996</v>
      </c>
      <c r="E71">
        <v>0.23</v>
      </c>
      <c r="F71">
        <v>18295</v>
      </c>
      <c r="G71">
        <v>78120</v>
      </c>
      <c r="H71">
        <v>17968</v>
      </c>
      <c r="I71">
        <f t="shared" si="2"/>
        <v>78121.739130434784</v>
      </c>
      <c r="J71">
        <f t="shared" si="3"/>
        <v>17967.600000000002</v>
      </c>
    </row>
    <row r="72" spans="1:10">
      <c r="A72" t="s">
        <v>13</v>
      </c>
      <c r="B72" t="s">
        <v>10</v>
      </c>
      <c r="C72">
        <v>2015</v>
      </c>
      <c r="D72">
        <v>3.84</v>
      </c>
      <c r="E72">
        <v>0.2</v>
      </c>
      <c r="F72">
        <v>34089</v>
      </c>
      <c r="G72">
        <v>130900</v>
      </c>
      <c r="H72">
        <v>26180</v>
      </c>
      <c r="I72">
        <f t="shared" si="2"/>
        <v>130900</v>
      </c>
      <c r="J72">
        <f t="shared" si="3"/>
        <v>26180</v>
      </c>
    </row>
    <row r="73" spans="1:10">
      <c r="A73" t="s">
        <v>13</v>
      </c>
      <c r="B73" t="s">
        <v>10</v>
      </c>
      <c r="C73">
        <v>2014</v>
      </c>
      <c r="D73">
        <v>3.5</v>
      </c>
      <c r="E73">
        <v>0.28000000000000003</v>
      </c>
      <c r="F73">
        <v>37092</v>
      </c>
      <c r="G73">
        <v>131076</v>
      </c>
      <c r="H73">
        <v>36701</v>
      </c>
      <c r="I73">
        <f t="shared" si="2"/>
        <v>131075</v>
      </c>
      <c r="J73">
        <f t="shared" si="3"/>
        <v>36701.280000000006</v>
      </c>
    </row>
    <row r="74" spans="1:10">
      <c r="A74" t="s">
        <v>13</v>
      </c>
      <c r="B74" t="s">
        <v>10</v>
      </c>
      <c r="C74">
        <v>2013</v>
      </c>
      <c r="D74">
        <v>3.52</v>
      </c>
      <c r="E74">
        <v>0.4</v>
      </c>
      <c r="F74">
        <v>89234</v>
      </c>
      <c r="G74">
        <v>313714</v>
      </c>
      <c r="H74">
        <v>124742</v>
      </c>
      <c r="I74">
        <f t="shared" si="2"/>
        <v>311855</v>
      </c>
      <c r="J74">
        <f t="shared" si="3"/>
        <v>125485.6</v>
      </c>
    </row>
    <row r="75" spans="1:10">
      <c r="A75" t="s">
        <v>13</v>
      </c>
      <c r="B75" t="s">
        <v>10</v>
      </c>
      <c r="C75">
        <v>2012</v>
      </c>
      <c r="D75">
        <v>3.57</v>
      </c>
      <c r="E75">
        <v>0.48</v>
      </c>
      <c r="F75">
        <v>21302</v>
      </c>
      <c r="G75">
        <v>76029</v>
      </c>
      <c r="H75">
        <v>36575</v>
      </c>
      <c r="I75">
        <f t="shared" si="2"/>
        <v>76197.916666666672</v>
      </c>
      <c r="J75">
        <f t="shared" si="3"/>
        <v>36493.919999999998</v>
      </c>
    </row>
    <row r="76" spans="1:10">
      <c r="A76" t="s">
        <v>13</v>
      </c>
      <c r="B76" t="s">
        <v>10</v>
      </c>
      <c r="C76">
        <v>2011</v>
      </c>
      <c r="D76">
        <v>3.71</v>
      </c>
      <c r="E76">
        <v>0.47</v>
      </c>
      <c r="F76">
        <v>59083</v>
      </c>
      <c r="G76">
        <v>219257</v>
      </c>
      <c r="H76">
        <v>102238</v>
      </c>
      <c r="I76">
        <f t="shared" si="2"/>
        <v>217527.6595744681</v>
      </c>
      <c r="J76">
        <f t="shared" si="3"/>
        <v>103050.79</v>
      </c>
    </row>
    <row r="77" spans="1:10">
      <c r="A77" t="s">
        <v>13</v>
      </c>
      <c r="B77" t="s">
        <v>10</v>
      </c>
      <c r="C77">
        <v>2010</v>
      </c>
      <c r="D77">
        <v>4.25</v>
      </c>
      <c r="E77">
        <v>0.4</v>
      </c>
      <c r="F77">
        <v>23782</v>
      </c>
      <c r="G77">
        <v>101063</v>
      </c>
      <c r="H77">
        <v>40136</v>
      </c>
      <c r="I77">
        <f t="shared" si="2"/>
        <v>100340</v>
      </c>
      <c r="J77">
        <f t="shared" si="3"/>
        <v>40425.200000000004</v>
      </c>
    </row>
    <row r="78" spans="1:10">
      <c r="A78" t="s">
        <v>13</v>
      </c>
      <c r="B78" t="s">
        <v>10</v>
      </c>
      <c r="C78">
        <v>2009</v>
      </c>
      <c r="D78">
        <v>3.16</v>
      </c>
      <c r="E78">
        <v>0.28999999999999998</v>
      </c>
      <c r="F78">
        <v>38101</v>
      </c>
      <c r="G78">
        <v>120410</v>
      </c>
      <c r="H78">
        <v>34634</v>
      </c>
      <c r="I78">
        <f t="shared" si="2"/>
        <v>119427.58620689657</v>
      </c>
      <c r="J78">
        <f t="shared" si="3"/>
        <v>34918.899999999994</v>
      </c>
    </row>
    <row r="79" spans="1:10">
      <c r="A79" t="s">
        <v>13</v>
      </c>
      <c r="B79" t="s">
        <v>10</v>
      </c>
      <c r="C79">
        <v>2008</v>
      </c>
      <c r="D79">
        <v>3.68</v>
      </c>
      <c r="E79">
        <v>0.37</v>
      </c>
      <c r="F79">
        <v>15974</v>
      </c>
      <c r="G79">
        <v>58798</v>
      </c>
      <c r="H79">
        <v>21933</v>
      </c>
      <c r="I79">
        <f t="shared" si="2"/>
        <v>59278.37837837838</v>
      </c>
      <c r="J79">
        <f t="shared" si="3"/>
        <v>21755.26</v>
      </c>
    </row>
    <row r="80" spans="1:10">
      <c r="A80" t="s">
        <v>13</v>
      </c>
      <c r="B80" t="s">
        <v>10</v>
      </c>
      <c r="C80">
        <v>2007</v>
      </c>
      <c r="D80">
        <v>3.6</v>
      </c>
      <c r="E80">
        <v>0.21</v>
      </c>
      <c r="F80">
        <v>44885</v>
      </c>
      <c r="G80">
        <v>161444</v>
      </c>
      <c r="H80">
        <v>33903</v>
      </c>
      <c r="I80">
        <f t="shared" si="2"/>
        <v>161442.85714285716</v>
      </c>
      <c r="J80">
        <f t="shared" si="3"/>
        <v>33903.24</v>
      </c>
    </row>
    <row r="81" spans="1:10">
      <c r="A81" t="s">
        <v>13</v>
      </c>
      <c r="B81" t="s">
        <v>10</v>
      </c>
      <c r="C81">
        <v>2006</v>
      </c>
      <c r="D81">
        <v>4.0199999999999996</v>
      </c>
      <c r="E81">
        <v>0.17</v>
      </c>
      <c r="F81">
        <v>11666</v>
      </c>
      <c r="G81">
        <v>46945</v>
      </c>
      <c r="H81">
        <v>7854</v>
      </c>
      <c r="I81">
        <f t="shared" si="2"/>
        <v>46200</v>
      </c>
      <c r="J81">
        <f t="shared" si="3"/>
        <v>7980.6500000000005</v>
      </c>
    </row>
    <row r="82" spans="1:10">
      <c r="A82" t="s">
        <v>13</v>
      </c>
      <c r="B82" t="s">
        <v>10</v>
      </c>
      <c r="C82">
        <v>2005</v>
      </c>
      <c r="D82">
        <v>3.5</v>
      </c>
      <c r="E82">
        <v>0.12</v>
      </c>
      <c r="F82">
        <v>59167</v>
      </c>
      <c r="G82">
        <v>207111</v>
      </c>
      <c r="H82">
        <v>24853</v>
      </c>
      <c r="I82">
        <f t="shared" si="2"/>
        <v>207108.33333333334</v>
      </c>
      <c r="J82">
        <f t="shared" si="3"/>
        <v>24853.32</v>
      </c>
    </row>
    <row r="83" spans="1:10">
      <c r="A83" t="s">
        <v>13</v>
      </c>
      <c r="B83" t="s">
        <v>10</v>
      </c>
      <c r="C83">
        <v>2004</v>
      </c>
      <c r="D83">
        <v>3.63</v>
      </c>
      <c r="E83">
        <v>0.1</v>
      </c>
      <c r="F83">
        <v>45333</v>
      </c>
      <c r="G83">
        <v>164565</v>
      </c>
      <c r="H83">
        <v>17182</v>
      </c>
      <c r="I83">
        <f t="shared" si="2"/>
        <v>171820</v>
      </c>
      <c r="J83">
        <f t="shared" si="3"/>
        <v>16456.5</v>
      </c>
    </row>
    <row r="84" spans="1:10">
      <c r="A84" t="s">
        <v>13</v>
      </c>
      <c r="B84" t="s">
        <v>10</v>
      </c>
      <c r="C84">
        <v>2003</v>
      </c>
      <c r="D84">
        <v>3.51</v>
      </c>
      <c r="E84">
        <v>0.1</v>
      </c>
      <c r="F84">
        <v>52516</v>
      </c>
      <c r="G84">
        <v>184495</v>
      </c>
      <c r="H84">
        <v>18450</v>
      </c>
      <c r="I84">
        <f t="shared" si="2"/>
        <v>184500</v>
      </c>
      <c r="J84">
        <f t="shared" si="3"/>
        <v>18449.5</v>
      </c>
    </row>
    <row r="85" spans="1:10">
      <c r="A85" t="s">
        <v>13</v>
      </c>
      <c r="B85" t="s">
        <v>10</v>
      </c>
      <c r="C85">
        <v>2002</v>
      </c>
      <c r="D85">
        <v>3.32</v>
      </c>
      <c r="E85">
        <v>0.09</v>
      </c>
      <c r="F85">
        <v>45331</v>
      </c>
      <c r="G85">
        <v>150574</v>
      </c>
      <c r="H85">
        <v>13552</v>
      </c>
      <c r="I85">
        <f t="shared" si="2"/>
        <v>150577.77777777778</v>
      </c>
      <c r="J85">
        <f t="shared" si="3"/>
        <v>13551.66</v>
      </c>
    </row>
    <row r="86" spans="1:10">
      <c r="A86" t="s">
        <v>13</v>
      </c>
      <c r="B86" t="s">
        <v>10</v>
      </c>
      <c r="C86">
        <v>2001</v>
      </c>
      <c r="D86">
        <v>3.29</v>
      </c>
      <c r="E86">
        <v>0.14000000000000001</v>
      </c>
      <c r="F86">
        <v>67050</v>
      </c>
      <c r="G86">
        <v>220590</v>
      </c>
      <c r="H86">
        <v>30880</v>
      </c>
      <c r="I86">
        <f t="shared" si="2"/>
        <v>220571.42857142855</v>
      </c>
      <c r="J86">
        <f t="shared" si="3"/>
        <v>30882.600000000002</v>
      </c>
    </row>
    <row r="87" spans="1:10">
      <c r="A87" t="s">
        <v>13</v>
      </c>
      <c r="B87" t="s">
        <v>10</v>
      </c>
      <c r="C87">
        <v>2000</v>
      </c>
      <c r="D87">
        <v>3.41</v>
      </c>
      <c r="E87">
        <v>0.12</v>
      </c>
      <c r="F87">
        <v>20250</v>
      </c>
      <c r="G87">
        <v>69030</v>
      </c>
      <c r="H87">
        <v>8070</v>
      </c>
      <c r="I87">
        <f t="shared" si="2"/>
        <v>67250</v>
      </c>
      <c r="J87">
        <f t="shared" si="3"/>
        <v>8283.6</v>
      </c>
    </row>
    <row r="88" spans="1:10">
      <c r="A88" t="s">
        <v>13</v>
      </c>
      <c r="B88" t="s">
        <v>10</v>
      </c>
      <c r="C88">
        <v>1999</v>
      </c>
      <c r="D88">
        <v>2.93</v>
      </c>
      <c r="E88">
        <v>0.14000000000000001</v>
      </c>
      <c r="F88">
        <v>77770</v>
      </c>
      <c r="G88">
        <v>227850</v>
      </c>
      <c r="H88">
        <v>31900</v>
      </c>
      <c r="I88">
        <f t="shared" si="2"/>
        <v>227857.14285714284</v>
      </c>
      <c r="J88">
        <f t="shared" si="3"/>
        <v>31899.000000000004</v>
      </c>
    </row>
    <row r="89" spans="1:10">
      <c r="A89" t="s">
        <v>13</v>
      </c>
      <c r="B89" t="s">
        <v>10</v>
      </c>
      <c r="C89">
        <v>1998</v>
      </c>
      <c r="D89">
        <v>3.47</v>
      </c>
      <c r="E89">
        <v>0.14000000000000001</v>
      </c>
      <c r="F89">
        <v>42530</v>
      </c>
      <c r="G89">
        <v>147570</v>
      </c>
      <c r="H89">
        <v>20660</v>
      </c>
      <c r="I89">
        <f t="shared" si="2"/>
        <v>147571.42857142855</v>
      </c>
      <c r="J89">
        <f t="shared" si="3"/>
        <v>20659.800000000003</v>
      </c>
    </row>
    <row r="90" spans="1:10">
      <c r="A90" t="s">
        <v>13</v>
      </c>
      <c r="B90" t="s">
        <v>10</v>
      </c>
      <c r="C90">
        <v>1997</v>
      </c>
      <c r="D90">
        <v>3.85</v>
      </c>
      <c r="E90">
        <v>0.16</v>
      </c>
      <c r="F90">
        <v>28980</v>
      </c>
      <c r="G90">
        <v>111590</v>
      </c>
      <c r="H90">
        <v>17850</v>
      </c>
      <c r="I90">
        <f t="shared" si="2"/>
        <v>111562.5</v>
      </c>
      <c r="J90">
        <f t="shared" si="3"/>
        <v>17854.400000000001</v>
      </c>
    </row>
    <row r="91" spans="1:10">
      <c r="A91" t="s">
        <v>13</v>
      </c>
      <c r="B91" t="s">
        <v>10</v>
      </c>
      <c r="C91">
        <v>1996</v>
      </c>
      <c r="D91">
        <v>3.2</v>
      </c>
      <c r="E91">
        <v>0.11</v>
      </c>
      <c r="F91">
        <v>64660</v>
      </c>
      <c r="G91">
        <v>206900</v>
      </c>
      <c r="H91">
        <v>22760</v>
      </c>
      <c r="I91">
        <f t="shared" si="2"/>
        <v>206909.09090909091</v>
      </c>
      <c r="J91">
        <f t="shared" si="3"/>
        <v>22759</v>
      </c>
    </row>
    <row r="92" spans="1:10">
      <c r="A92" t="s">
        <v>13</v>
      </c>
      <c r="B92" t="s">
        <v>10</v>
      </c>
      <c r="C92">
        <v>1995</v>
      </c>
      <c r="D92">
        <v>3.18</v>
      </c>
      <c r="E92">
        <v>0.21</v>
      </c>
      <c r="F92">
        <v>47960</v>
      </c>
      <c r="G92">
        <v>152730</v>
      </c>
      <c r="H92">
        <v>32070</v>
      </c>
      <c r="I92">
        <f t="shared" si="2"/>
        <v>152714.28571428571</v>
      </c>
      <c r="J92">
        <f t="shared" si="3"/>
        <v>32073.3</v>
      </c>
    </row>
    <row r="93" spans="1:10">
      <c r="A93" t="s">
        <v>13</v>
      </c>
      <c r="B93" t="s">
        <v>10</v>
      </c>
      <c r="C93">
        <v>1994</v>
      </c>
      <c r="D93">
        <v>3</v>
      </c>
      <c r="E93">
        <v>0.2</v>
      </c>
      <c r="F93">
        <v>57650</v>
      </c>
      <c r="G93">
        <v>172940</v>
      </c>
      <c r="H93">
        <v>34590</v>
      </c>
      <c r="I93">
        <f t="shared" si="2"/>
        <v>172950</v>
      </c>
      <c r="J93">
        <f t="shared" si="3"/>
        <v>34588</v>
      </c>
    </row>
    <row r="94" spans="1:10">
      <c r="A94" t="s">
        <v>13</v>
      </c>
      <c r="B94" t="s">
        <v>11</v>
      </c>
      <c r="C94">
        <v>2016</v>
      </c>
      <c r="D94">
        <v>7.74</v>
      </c>
      <c r="E94">
        <v>0.6</v>
      </c>
      <c r="F94">
        <v>9036</v>
      </c>
      <c r="G94">
        <v>69939</v>
      </c>
      <c r="H94">
        <v>41963</v>
      </c>
      <c r="I94">
        <f t="shared" si="2"/>
        <v>69938.333333333343</v>
      </c>
      <c r="J94">
        <f t="shared" si="3"/>
        <v>41963.4</v>
      </c>
    </row>
    <row r="95" spans="1:10">
      <c r="A95" t="s">
        <v>13</v>
      </c>
      <c r="B95" t="s">
        <v>11</v>
      </c>
      <c r="C95">
        <v>2015</v>
      </c>
      <c r="D95">
        <v>8.4600000000000009</v>
      </c>
      <c r="E95">
        <v>0.5</v>
      </c>
      <c r="F95">
        <v>8559</v>
      </c>
      <c r="G95">
        <v>72407</v>
      </c>
      <c r="H95">
        <v>36204</v>
      </c>
      <c r="I95">
        <f t="shared" si="2"/>
        <v>72408</v>
      </c>
      <c r="J95">
        <f t="shared" si="3"/>
        <v>36203.5</v>
      </c>
    </row>
    <row r="96" spans="1:10">
      <c r="A96" t="s">
        <v>13</v>
      </c>
      <c r="B96" t="s">
        <v>11</v>
      </c>
      <c r="C96">
        <v>2014</v>
      </c>
      <c r="D96">
        <v>9.1</v>
      </c>
      <c r="E96">
        <v>0.64</v>
      </c>
      <c r="F96">
        <v>6501</v>
      </c>
      <c r="G96">
        <v>59430</v>
      </c>
      <c r="H96">
        <v>38035</v>
      </c>
      <c r="I96">
        <f t="shared" si="2"/>
        <v>59429.6875</v>
      </c>
      <c r="J96">
        <f t="shared" si="3"/>
        <v>38035.200000000004</v>
      </c>
    </row>
    <row r="97" spans="1:10">
      <c r="A97" t="s">
        <v>13</v>
      </c>
      <c r="B97" t="s">
        <v>11</v>
      </c>
      <c r="C97">
        <v>2013</v>
      </c>
      <c r="D97">
        <v>8.16</v>
      </c>
      <c r="E97">
        <v>0.52</v>
      </c>
      <c r="F97">
        <v>10220</v>
      </c>
      <c r="G97">
        <v>83415</v>
      </c>
      <c r="H97">
        <v>43638</v>
      </c>
      <c r="I97">
        <f t="shared" si="2"/>
        <v>83919.230769230766</v>
      </c>
      <c r="J97">
        <f t="shared" si="3"/>
        <v>43375.8</v>
      </c>
    </row>
    <row r="98" spans="1:10">
      <c r="A98" t="s">
        <v>13</v>
      </c>
      <c r="B98" t="s">
        <v>11</v>
      </c>
      <c r="C98">
        <v>2012</v>
      </c>
      <c r="D98">
        <v>9.09</v>
      </c>
      <c r="E98">
        <v>0.82</v>
      </c>
      <c r="F98">
        <v>12375</v>
      </c>
      <c r="G98">
        <v>112547</v>
      </c>
      <c r="H98">
        <v>92074</v>
      </c>
      <c r="I98">
        <f t="shared" si="2"/>
        <v>112285.36585365854</v>
      </c>
      <c r="J98">
        <f t="shared" si="3"/>
        <v>92288.54</v>
      </c>
    </row>
    <row r="99" spans="1:10">
      <c r="A99" t="s">
        <v>13</v>
      </c>
      <c r="B99" t="s">
        <v>11</v>
      </c>
      <c r="C99">
        <v>2011</v>
      </c>
      <c r="D99">
        <v>7.63</v>
      </c>
      <c r="E99">
        <v>0.91</v>
      </c>
      <c r="F99">
        <v>10730</v>
      </c>
      <c r="G99">
        <v>81919</v>
      </c>
      <c r="H99">
        <v>74770</v>
      </c>
      <c r="I99">
        <f t="shared" si="2"/>
        <v>82164.835164835167</v>
      </c>
      <c r="J99">
        <f t="shared" si="3"/>
        <v>74546.290000000008</v>
      </c>
    </row>
    <row r="100" spans="1:10">
      <c r="A100" t="s">
        <v>13</v>
      </c>
      <c r="B100" t="s">
        <v>11</v>
      </c>
      <c r="C100">
        <v>2010</v>
      </c>
      <c r="D100">
        <v>8.35</v>
      </c>
      <c r="E100">
        <v>0.76</v>
      </c>
      <c r="F100">
        <v>9371</v>
      </c>
      <c r="G100">
        <v>78254</v>
      </c>
      <c r="H100">
        <v>59334</v>
      </c>
      <c r="I100">
        <f t="shared" si="2"/>
        <v>78071.052631578947</v>
      </c>
      <c r="J100">
        <f t="shared" si="3"/>
        <v>59473.04</v>
      </c>
    </row>
    <row r="101" spans="1:10">
      <c r="A101" t="s">
        <v>13</v>
      </c>
      <c r="B101" t="s">
        <v>11</v>
      </c>
      <c r="C101">
        <v>2009</v>
      </c>
      <c r="D101">
        <v>7.37</v>
      </c>
      <c r="E101">
        <v>0.56999999999999995</v>
      </c>
      <c r="F101">
        <v>9660</v>
      </c>
      <c r="G101">
        <v>71229</v>
      </c>
      <c r="H101">
        <v>40484</v>
      </c>
      <c r="I101">
        <f t="shared" si="2"/>
        <v>71024.561403508778</v>
      </c>
      <c r="J101">
        <f t="shared" si="3"/>
        <v>40600.53</v>
      </c>
    </row>
    <row r="102" spans="1:10">
      <c r="A102" t="s">
        <v>13</v>
      </c>
      <c r="B102" t="s">
        <v>11</v>
      </c>
      <c r="C102">
        <v>2008</v>
      </c>
      <c r="D102">
        <v>8.59</v>
      </c>
      <c r="E102">
        <v>0.69</v>
      </c>
      <c r="F102">
        <v>9066</v>
      </c>
      <c r="G102">
        <v>77915</v>
      </c>
      <c r="H102">
        <v>54064</v>
      </c>
      <c r="I102">
        <f t="shared" si="2"/>
        <v>78353.623188405807</v>
      </c>
      <c r="J102">
        <f t="shared" si="3"/>
        <v>53761.35</v>
      </c>
    </row>
    <row r="103" spans="1:10">
      <c r="A103" t="s">
        <v>13</v>
      </c>
      <c r="B103" t="s">
        <v>11</v>
      </c>
      <c r="C103">
        <v>2007</v>
      </c>
      <c r="D103">
        <v>8.19</v>
      </c>
      <c r="E103">
        <v>0.39</v>
      </c>
      <c r="F103">
        <v>9416</v>
      </c>
      <c r="G103">
        <v>77090</v>
      </c>
      <c r="H103">
        <v>30065</v>
      </c>
      <c r="I103">
        <f t="shared" si="2"/>
        <v>77089.743589743593</v>
      </c>
      <c r="J103">
        <f t="shared" si="3"/>
        <v>30065.100000000002</v>
      </c>
    </row>
    <row r="104" spans="1:10">
      <c r="A104" t="s">
        <v>13</v>
      </c>
      <c r="B104" t="s">
        <v>11</v>
      </c>
      <c r="C104">
        <v>2006</v>
      </c>
      <c r="D104">
        <v>8.93</v>
      </c>
      <c r="E104">
        <v>0.35</v>
      </c>
      <c r="F104">
        <v>13993</v>
      </c>
      <c r="G104">
        <v>124889</v>
      </c>
      <c r="H104">
        <v>43877</v>
      </c>
      <c r="I104">
        <f t="shared" si="2"/>
        <v>125362.85714285714</v>
      </c>
      <c r="J104">
        <f t="shared" si="3"/>
        <v>43711.149999999994</v>
      </c>
    </row>
    <row r="105" spans="1:10">
      <c r="A105" t="s">
        <v>13</v>
      </c>
      <c r="B105" t="s">
        <v>11</v>
      </c>
      <c r="C105">
        <v>2005</v>
      </c>
      <c r="D105">
        <v>8.8800000000000008</v>
      </c>
      <c r="E105">
        <v>0.3</v>
      </c>
      <c r="F105">
        <v>6428</v>
      </c>
      <c r="G105">
        <v>57087</v>
      </c>
      <c r="H105">
        <v>17126</v>
      </c>
      <c r="I105">
        <f t="shared" si="2"/>
        <v>57086.666666666672</v>
      </c>
      <c r="J105">
        <f t="shared" si="3"/>
        <v>17126.099999999999</v>
      </c>
    </row>
    <row r="106" spans="1:10">
      <c r="A106" t="s">
        <v>13</v>
      </c>
      <c r="B106" t="s">
        <v>11</v>
      </c>
      <c r="C106">
        <v>2004</v>
      </c>
      <c r="D106">
        <v>8.1300000000000008</v>
      </c>
      <c r="E106">
        <v>0.23</v>
      </c>
      <c r="F106">
        <v>11372</v>
      </c>
      <c r="G106">
        <v>92456</v>
      </c>
      <c r="H106">
        <v>20849</v>
      </c>
      <c r="I106">
        <f t="shared" si="2"/>
        <v>90647.826086956513</v>
      </c>
      <c r="J106">
        <f t="shared" si="3"/>
        <v>21264.880000000001</v>
      </c>
    </row>
    <row r="107" spans="1:10">
      <c r="A107" t="s">
        <v>13</v>
      </c>
      <c r="B107" t="s">
        <v>11</v>
      </c>
      <c r="C107">
        <v>2003</v>
      </c>
      <c r="D107">
        <v>7.19</v>
      </c>
      <c r="E107">
        <v>0.22</v>
      </c>
      <c r="F107">
        <v>1115</v>
      </c>
      <c r="G107">
        <v>79881</v>
      </c>
      <c r="H107">
        <v>17574</v>
      </c>
      <c r="I107">
        <f t="shared" si="2"/>
        <v>79881.818181818177</v>
      </c>
      <c r="J107">
        <f t="shared" si="3"/>
        <v>17573.82</v>
      </c>
    </row>
    <row r="108" spans="1:10">
      <c r="A108" t="s">
        <v>13</v>
      </c>
      <c r="B108" t="s">
        <v>11</v>
      </c>
      <c r="C108">
        <v>2002</v>
      </c>
      <c r="D108">
        <v>9.3000000000000007</v>
      </c>
      <c r="E108">
        <v>0.22</v>
      </c>
      <c r="F108">
        <v>7455</v>
      </c>
      <c r="G108">
        <v>69349</v>
      </c>
      <c r="H108">
        <v>15257</v>
      </c>
      <c r="I108">
        <f t="shared" si="2"/>
        <v>69350</v>
      </c>
      <c r="J108">
        <f t="shared" si="3"/>
        <v>15256.78</v>
      </c>
    </row>
    <row r="109" spans="1:10">
      <c r="A109" t="s">
        <v>13</v>
      </c>
      <c r="B109" t="s">
        <v>11</v>
      </c>
      <c r="C109">
        <v>2001</v>
      </c>
      <c r="D109">
        <v>8.8699999999999992</v>
      </c>
      <c r="E109">
        <v>0.39</v>
      </c>
      <c r="F109">
        <v>8740</v>
      </c>
      <c r="G109">
        <v>77540</v>
      </c>
      <c r="H109">
        <v>30240</v>
      </c>
      <c r="I109">
        <f t="shared" si="2"/>
        <v>77538.461538461532</v>
      </c>
      <c r="J109">
        <f t="shared" si="3"/>
        <v>30240.600000000002</v>
      </c>
    </row>
    <row r="110" spans="1:10">
      <c r="A110" t="s">
        <v>13</v>
      </c>
      <c r="B110" t="s">
        <v>11</v>
      </c>
      <c r="C110">
        <v>2000</v>
      </c>
      <c r="D110">
        <v>9.3800000000000008</v>
      </c>
      <c r="E110">
        <v>0.28000000000000003</v>
      </c>
      <c r="F110">
        <v>15850</v>
      </c>
      <c r="G110">
        <v>148610</v>
      </c>
      <c r="H110">
        <v>41680</v>
      </c>
      <c r="I110">
        <f t="shared" si="2"/>
        <v>148857.14285714284</v>
      </c>
      <c r="J110">
        <f t="shared" si="3"/>
        <v>41610.800000000003</v>
      </c>
    </row>
    <row r="111" spans="1:10">
      <c r="A111" t="s">
        <v>13</v>
      </c>
      <c r="B111" t="s">
        <v>11</v>
      </c>
      <c r="C111">
        <v>1999</v>
      </c>
      <c r="D111">
        <v>9.41</v>
      </c>
      <c r="E111">
        <v>0.2</v>
      </c>
      <c r="F111">
        <v>14900</v>
      </c>
      <c r="G111">
        <v>140250</v>
      </c>
      <c r="H111">
        <v>28050</v>
      </c>
      <c r="I111">
        <f t="shared" si="2"/>
        <v>140250</v>
      </c>
      <c r="J111">
        <f t="shared" si="3"/>
        <v>28050</v>
      </c>
    </row>
    <row r="112" spans="1:10">
      <c r="A112" t="s">
        <v>13</v>
      </c>
      <c r="B112" t="s">
        <v>11</v>
      </c>
      <c r="C112">
        <v>1998</v>
      </c>
      <c r="D112">
        <v>8.85</v>
      </c>
      <c r="E112">
        <v>0.18</v>
      </c>
      <c r="F112">
        <v>15700</v>
      </c>
      <c r="G112">
        <v>138900</v>
      </c>
      <c r="H112">
        <v>25000</v>
      </c>
      <c r="I112">
        <f t="shared" si="2"/>
        <v>138888.88888888891</v>
      </c>
      <c r="J112">
        <f t="shared" si="3"/>
        <v>25002</v>
      </c>
    </row>
    <row r="113" spans="1:10">
      <c r="A113" t="s">
        <v>13</v>
      </c>
      <c r="B113" t="s">
        <v>11</v>
      </c>
      <c r="C113">
        <v>1997</v>
      </c>
      <c r="D113">
        <v>8.99</v>
      </c>
      <c r="E113">
        <v>0.25</v>
      </c>
      <c r="F113">
        <v>11790</v>
      </c>
      <c r="G113">
        <v>105990</v>
      </c>
      <c r="H113">
        <v>26500</v>
      </c>
      <c r="I113">
        <f t="shared" si="2"/>
        <v>106000</v>
      </c>
      <c r="J113">
        <f t="shared" si="3"/>
        <v>26497.5</v>
      </c>
    </row>
    <row r="114" spans="1:10">
      <c r="A114" t="s">
        <v>13</v>
      </c>
      <c r="B114" t="s">
        <v>11</v>
      </c>
      <c r="C114">
        <v>1996</v>
      </c>
      <c r="D114">
        <v>11</v>
      </c>
      <c r="E114">
        <v>0.18</v>
      </c>
      <c r="F114">
        <v>15800</v>
      </c>
      <c r="G114">
        <v>173800</v>
      </c>
      <c r="H114">
        <v>31280</v>
      </c>
      <c r="I114">
        <f t="shared" si="2"/>
        <v>173777.77777777778</v>
      </c>
      <c r="J114">
        <f t="shared" si="3"/>
        <v>31284</v>
      </c>
    </row>
    <row r="115" spans="1:10">
      <c r="A115" t="s">
        <v>13</v>
      </c>
      <c r="B115" t="s">
        <v>11</v>
      </c>
      <c r="C115">
        <v>1995</v>
      </c>
      <c r="D115">
        <v>8.16</v>
      </c>
      <c r="E115">
        <v>0.37</v>
      </c>
      <c r="F115">
        <v>11164</v>
      </c>
      <c r="G115">
        <v>91100</v>
      </c>
      <c r="H115">
        <v>33710</v>
      </c>
      <c r="I115">
        <f t="shared" si="2"/>
        <v>91108.108108108107</v>
      </c>
      <c r="J115">
        <f t="shared" si="3"/>
        <v>33707</v>
      </c>
    </row>
    <row r="116" spans="1:10">
      <c r="A116" t="s">
        <v>13</v>
      </c>
      <c r="B116" t="s">
        <v>11</v>
      </c>
      <c r="C116">
        <v>1994</v>
      </c>
      <c r="D116">
        <v>7.6</v>
      </c>
      <c r="E116">
        <v>0.25</v>
      </c>
      <c r="F116">
        <v>10400</v>
      </c>
      <c r="G116">
        <v>79020</v>
      </c>
      <c r="H116">
        <v>19760</v>
      </c>
      <c r="I116">
        <f t="shared" si="2"/>
        <v>79040</v>
      </c>
      <c r="J116">
        <f t="shared" si="3"/>
        <v>19755</v>
      </c>
    </row>
    <row r="117" spans="1:10">
      <c r="A117" t="s">
        <v>12</v>
      </c>
      <c r="B117" t="s">
        <v>7</v>
      </c>
      <c r="C117">
        <v>2016</v>
      </c>
      <c r="D117">
        <v>17.510000000000002</v>
      </c>
      <c r="E117">
        <v>6.06</v>
      </c>
      <c r="F117">
        <v>12</v>
      </c>
      <c r="G117">
        <v>209</v>
      </c>
      <c r="H117">
        <v>1268</v>
      </c>
      <c r="I117">
        <f t="shared" si="2"/>
        <v>209.24092409240924</v>
      </c>
      <c r="J117">
        <f t="shared" si="3"/>
        <v>1266.54</v>
      </c>
    </row>
    <row r="118" spans="1:10">
      <c r="A118" t="s">
        <v>12</v>
      </c>
      <c r="B118" t="s">
        <v>7</v>
      </c>
      <c r="C118">
        <v>2015</v>
      </c>
      <c r="D118">
        <v>16.420000000000002</v>
      </c>
      <c r="E118">
        <v>5.65</v>
      </c>
      <c r="F118">
        <v>24</v>
      </c>
      <c r="G118">
        <v>388</v>
      </c>
      <c r="H118">
        <v>2189</v>
      </c>
      <c r="I118">
        <f t="shared" si="2"/>
        <v>387.43362831858406</v>
      </c>
      <c r="J118">
        <f t="shared" si="3"/>
        <v>2192.2000000000003</v>
      </c>
    </row>
    <row r="119" spans="1:10">
      <c r="A119" t="s">
        <v>12</v>
      </c>
      <c r="B119" t="s">
        <v>7</v>
      </c>
      <c r="C119">
        <v>2014</v>
      </c>
      <c r="D119">
        <v>17.690000000000001</v>
      </c>
      <c r="E119">
        <v>6.31</v>
      </c>
      <c r="F119">
        <v>10</v>
      </c>
      <c r="G119">
        <v>179</v>
      </c>
      <c r="H119">
        <v>1129</v>
      </c>
      <c r="I119">
        <f t="shared" si="2"/>
        <v>178.92234548335975</v>
      </c>
      <c r="J119">
        <f t="shared" si="3"/>
        <v>1129.49</v>
      </c>
    </row>
    <row r="120" spans="1:10">
      <c r="A120" t="s">
        <v>12</v>
      </c>
      <c r="B120" t="s">
        <v>7</v>
      </c>
      <c r="C120">
        <v>2013</v>
      </c>
      <c r="D120">
        <v>16.79</v>
      </c>
      <c r="E120">
        <v>5.46</v>
      </c>
      <c r="F120">
        <v>10</v>
      </c>
      <c r="G120">
        <v>175</v>
      </c>
      <c r="H120">
        <v>956</v>
      </c>
      <c r="I120">
        <f t="shared" si="2"/>
        <v>175.09157509157509</v>
      </c>
      <c r="J120">
        <f t="shared" si="3"/>
        <v>955.5</v>
      </c>
    </row>
    <row r="121" spans="1:10">
      <c r="A121" t="s">
        <v>12</v>
      </c>
      <c r="B121" t="s">
        <v>7</v>
      </c>
      <c r="C121">
        <v>2012</v>
      </c>
      <c r="D121">
        <v>20.88</v>
      </c>
      <c r="E121">
        <v>6.68</v>
      </c>
      <c r="F121">
        <v>12</v>
      </c>
      <c r="G121">
        <v>255</v>
      </c>
      <c r="H121">
        <v>1704</v>
      </c>
      <c r="I121">
        <f t="shared" si="2"/>
        <v>255.08982035928145</v>
      </c>
      <c r="J121">
        <f t="shared" si="3"/>
        <v>1703.3999999999999</v>
      </c>
    </row>
    <row r="122" spans="1:10">
      <c r="A122" t="s">
        <v>12</v>
      </c>
      <c r="B122" t="s">
        <v>7</v>
      </c>
      <c r="C122">
        <v>2011</v>
      </c>
      <c r="D122">
        <v>20.260000000000002</v>
      </c>
      <c r="E122">
        <v>5.63</v>
      </c>
      <c r="F122">
        <v>19</v>
      </c>
      <c r="G122">
        <v>387</v>
      </c>
      <c r="H122">
        <v>2180</v>
      </c>
      <c r="I122">
        <f t="shared" si="2"/>
        <v>387.21136767317938</v>
      </c>
      <c r="J122">
        <f t="shared" si="3"/>
        <v>2178.81</v>
      </c>
    </row>
    <row r="123" spans="1:10">
      <c r="A123" t="s">
        <v>12</v>
      </c>
      <c r="B123" t="s">
        <v>7</v>
      </c>
      <c r="C123">
        <v>2010</v>
      </c>
      <c r="D123">
        <v>19.64</v>
      </c>
      <c r="E123">
        <v>5.45</v>
      </c>
      <c r="F123">
        <v>10</v>
      </c>
      <c r="G123">
        <v>197</v>
      </c>
      <c r="H123">
        <v>1076</v>
      </c>
      <c r="I123">
        <f t="shared" si="2"/>
        <v>197.43119266055047</v>
      </c>
      <c r="J123">
        <f t="shared" si="3"/>
        <v>1073.6500000000001</v>
      </c>
    </row>
    <row r="124" spans="1:10">
      <c r="A124" t="s">
        <v>12</v>
      </c>
      <c r="B124" t="s">
        <v>7</v>
      </c>
      <c r="C124">
        <v>2009</v>
      </c>
      <c r="D124">
        <v>18.79</v>
      </c>
      <c r="E124">
        <v>4.5999999999999996</v>
      </c>
      <c r="F124">
        <v>10</v>
      </c>
      <c r="G124">
        <v>186</v>
      </c>
      <c r="H124">
        <v>855</v>
      </c>
      <c r="I124">
        <f t="shared" si="2"/>
        <v>185.86956521739131</v>
      </c>
      <c r="J124">
        <f t="shared" si="3"/>
        <v>855.59999999999991</v>
      </c>
    </row>
    <row r="125" spans="1:10">
      <c r="A125" t="s">
        <v>12</v>
      </c>
      <c r="B125" t="s">
        <v>7</v>
      </c>
      <c r="C125">
        <v>2008</v>
      </c>
      <c r="D125">
        <v>21.35</v>
      </c>
      <c r="E125">
        <v>5.96</v>
      </c>
      <c r="F125">
        <v>12</v>
      </c>
      <c r="G125">
        <v>265</v>
      </c>
      <c r="H125">
        <v>1578</v>
      </c>
      <c r="I125">
        <f t="shared" si="2"/>
        <v>264.76510067114094</v>
      </c>
      <c r="J125">
        <f t="shared" si="3"/>
        <v>1579.4</v>
      </c>
    </row>
    <row r="126" spans="1:10">
      <c r="A126" t="s">
        <v>12</v>
      </c>
      <c r="B126" t="s">
        <v>7</v>
      </c>
      <c r="C126">
        <v>2007</v>
      </c>
      <c r="D126">
        <v>21.85</v>
      </c>
      <c r="E126">
        <v>4.57</v>
      </c>
      <c r="F126">
        <v>41</v>
      </c>
      <c r="G126">
        <v>896</v>
      </c>
      <c r="H126">
        <v>4095</v>
      </c>
      <c r="I126">
        <f t="shared" si="2"/>
        <v>896.06126914660831</v>
      </c>
      <c r="J126">
        <f t="shared" si="3"/>
        <v>4094.7200000000003</v>
      </c>
    </row>
    <row r="127" spans="1:10">
      <c r="A127" t="s">
        <v>12</v>
      </c>
      <c r="B127" t="s">
        <v>7</v>
      </c>
      <c r="C127">
        <v>2006</v>
      </c>
      <c r="D127">
        <v>20.41</v>
      </c>
      <c r="E127">
        <v>5.04</v>
      </c>
      <c r="F127">
        <v>32</v>
      </c>
      <c r="G127">
        <v>646</v>
      </c>
      <c r="H127">
        <v>3254</v>
      </c>
      <c r="I127">
        <f t="shared" si="2"/>
        <v>645.6349206349206</v>
      </c>
      <c r="J127">
        <f t="shared" si="3"/>
        <v>3255.84</v>
      </c>
    </row>
    <row r="128" spans="1:10">
      <c r="A128" t="s">
        <v>12</v>
      </c>
      <c r="B128" t="s">
        <v>7</v>
      </c>
      <c r="C128">
        <v>2005</v>
      </c>
      <c r="D128">
        <v>21.63</v>
      </c>
      <c r="E128">
        <v>4.72</v>
      </c>
      <c r="F128">
        <v>36</v>
      </c>
      <c r="G128">
        <v>781</v>
      </c>
      <c r="H128">
        <v>3688</v>
      </c>
      <c r="I128">
        <f t="shared" si="2"/>
        <v>781.3559322033899</v>
      </c>
      <c r="J128">
        <f t="shared" si="3"/>
        <v>3686.3199999999997</v>
      </c>
    </row>
    <row r="129" spans="1:10">
      <c r="A129" t="s">
        <v>12</v>
      </c>
      <c r="B129" t="s">
        <v>7</v>
      </c>
      <c r="C129">
        <v>2004</v>
      </c>
      <c r="D129">
        <v>22.46</v>
      </c>
      <c r="E129">
        <v>4.67</v>
      </c>
      <c r="F129">
        <v>39</v>
      </c>
      <c r="G129">
        <v>879</v>
      </c>
      <c r="H129">
        <v>4110</v>
      </c>
      <c r="I129">
        <f t="shared" si="2"/>
        <v>880.08565310492509</v>
      </c>
      <c r="J129">
        <f t="shared" si="3"/>
        <v>4104.93</v>
      </c>
    </row>
    <row r="130" spans="1:10">
      <c r="A130" t="s">
        <v>12</v>
      </c>
      <c r="B130" t="s">
        <v>7</v>
      </c>
      <c r="C130">
        <v>2003</v>
      </c>
      <c r="D130">
        <v>22.84</v>
      </c>
      <c r="E130">
        <v>3.46</v>
      </c>
      <c r="F130">
        <v>49</v>
      </c>
      <c r="G130">
        <v>1119</v>
      </c>
      <c r="H130">
        <v>3872</v>
      </c>
      <c r="I130">
        <f t="shared" si="2"/>
        <v>1119.0751445086705</v>
      </c>
      <c r="J130">
        <f t="shared" si="3"/>
        <v>3871.74</v>
      </c>
    </row>
    <row r="131" spans="1:10">
      <c r="A131" t="s">
        <v>12</v>
      </c>
      <c r="B131" t="s">
        <v>7</v>
      </c>
      <c r="C131">
        <v>2002</v>
      </c>
      <c r="D131">
        <v>20.75</v>
      </c>
      <c r="E131">
        <v>3.51</v>
      </c>
      <c r="F131">
        <v>40</v>
      </c>
      <c r="G131">
        <v>830</v>
      </c>
      <c r="H131">
        <v>2913</v>
      </c>
      <c r="I131">
        <f t="shared" si="2"/>
        <v>829.91452991453002</v>
      </c>
      <c r="J131">
        <f t="shared" si="3"/>
        <v>2913.2999999999997</v>
      </c>
    </row>
    <row r="132" spans="1:10">
      <c r="A132" t="s">
        <v>12</v>
      </c>
      <c r="B132" t="s">
        <v>7</v>
      </c>
      <c r="C132">
        <v>2001</v>
      </c>
      <c r="D132">
        <v>21.2</v>
      </c>
      <c r="E132">
        <v>3.71</v>
      </c>
      <c r="F132">
        <v>40</v>
      </c>
      <c r="G132">
        <v>870</v>
      </c>
      <c r="H132">
        <v>3240</v>
      </c>
      <c r="I132">
        <f t="shared" ref="I132:I195" si="4">H132/E132</f>
        <v>873.31536388140159</v>
      </c>
      <c r="J132">
        <f t="shared" ref="J132:J195" si="5">G132*E132</f>
        <v>3227.7</v>
      </c>
    </row>
    <row r="133" spans="1:10">
      <c r="A133" t="s">
        <v>12</v>
      </c>
      <c r="B133" t="s">
        <v>7</v>
      </c>
      <c r="C133">
        <v>2000</v>
      </c>
      <c r="D133">
        <v>20.8</v>
      </c>
      <c r="E133">
        <v>4.08</v>
      </c>
      <c r="F133">
        <v>30</v>
      </c>
      <c r="G133">
        <v>670</v>
      </c>
      <c r="H133">
        <v>2710</v>
      </c>
      <c r="I133">
        <f t="shared" si="4"/>
        <v>664.21568627450984</v>
      </c>
      <c r="J133">
        <f t="shared" si="5"/>
        <v>2733.6</v>
      </c>
    </row>
    <row r="134" spans="1:10">
      <c r="A134" t="s">
        <v>12</v>
      </c>
      <c r="B134" t="s">
        <v>7</v>
      </c>
      <c r="C134">
        <v>1999</v>
      </c>
      <c r="D134">
        <v>21.04</v>
      </c>
      <c r="E134">
        <v>4.2</v>
      </c>
      <c r="F134">
        <v>60</v>
      </c>
      <c r="G134">
        <v>1360</v>
      </c>
      <c r="H134">
        <v>5700</v>
      </c>
      <c r="I134">
        <f t="shared" si="4"/>
        <v>1357.1428571428571</v>
      </c>
      <c r="J134">
        <f t="shared" si="5"/>
        <v>5712</v>
      </c>
    </row>
    <row r="135" spans="1:10">
      <c r="A135" t="s">
        <v>12</v>
      </c>
      <c r="B135" t="s">
        <v>7</v>
      </c>
      <c r="C135">
        <v>1998</v>
      </c>
      <c r="D135">
        <v>22.45</v>
      </c>
      <c r="E135">
        <v>2.4</v>
      </c>
      <c r="F135">
        <v>70</v>
      </c>
      <c r="G135">
        <v>1620</v>
      </c>
      <c r="H135">
        <v>3900</v>
      </c>
      <c r="I135">
        <f t="shared" si="4"/>
        <v>1625</v>
      </c>
      <c r="J135">
        <f t="shared" si="5"/>
        <v>3888</v>
      </c>
    </row>
    <row r="136" spans="1:10">
      <c r="A136" t="s">
        <v>12</v>
      </c>
      <c r="B136" t="s">
        <v>7</v>
      </c>
      <c r="C136">
        <v>1997</v>
      </c>
      <c r="D136">
        <v>22.69</v>
      </c>
      <c r="E136">
        <v>2.0099999999999998</v>
      </c>
      <c r="F136">
        <v>50</v>
      </c>
      <c r="G136">
        <v>1220</v>
      </c>
      <c r="H136">
        <v>2450</v>
      </c>
      <c r="I136">
        <f t="shared" si="4"/>
        <v>1218.9054726368161</v>
      </c>
      <c r="J136">
        <f t="shared" si="5"/>
        <v>2452.1999999999998</v>
      </c>
    </row>
    <row r="137" spans="1:10">
      <c r="A137" t="s">
        <v>12</v>
      </c>
      <c r="B137" t="s">
        <v>7</v>
      </c>
      <c r="C137">
        <v>1996</v>
      </c>
      <c r="D137">
        <v>24.74</v>
      </c>
      <c r="E137">
        <v>1.6</v>
      </c>
      <c r="F137">
        <v>60</v>
      </c>
      <c r="G137">
        <v>1450</v>
      </c>
      <c r="H137">
        <v>2320</v>
      </c>
      <c r="I137">
        <f t="shared" si="4"/>
        <v>1450</v>
      </c>
      <c r="J137">
        <f t="shared" si="5"/>
        <v>2320</v>
      </c>
    </row>
    <row r="138" spans="1:10">
      <c r="A138" t="s">
        <v>12</v>
      </c>
      <c r="B138" t="s">
        <v>7</v>
      </c>
      <c r="C138">
        <v>1995</v>
      </c>
      <c r="D138">
        <v>24</v>
      </c>
      <c r="E138">
        <v>2.27</v>
      </c>
      <c r="F138">
        <v>70</v>
      </c>
      <c r="G138">
        <v>1650</v>
      </c>
      <c r="H138">
        <v>3750</v>
      </c>
      <c r="I138">
        <f t="shared" si="4"/>
        <v>1651.9823788546255</v>
      </c>
      <c r="J138">
        <f t="shared" si="5"/>
        <v>3745.5</v>
      </c>
    </row>
    <row r="139" spans="1:10">
      <c r="A139" t="s">
        <v>12</v>
      </c>
      <c r="B139" t="s">
        <v>7</v>
      </c>
      <c r="C139">
        <v>1994</v>
      </c>
      <c r="D139">
        <v>22.18</v>
      </c>
      <c r="E139">
        <v>1.49</v>
      </c>
      <c r="F139">
        <v>50</v>
      </c>
      <c r="G139">
        <v>1090</v>
      </c>
      <c r="H139">
        <v>1630</v>
      </c>
      <c r="I139">
        <f t="shared" si="4"/>
        <v>1093.9597315436242</v>
      </c>
      <c r="J139">
        <f t="shared" si="5"/>
        <v>1624.1</v>
      </c>
    </row>
    <row r="140" spans="1:10">
      <c r="A140" t="s">
        <v>12</v>
      </c>
      <c r="B140" t="s">
        <v>8</v>
      </c>
      <c r="C140">
        <v>2016</v>
      </c>
      <c r="D140">
        <v>5.32</v>
      </c>
      <c r="E140">
        <v>2.2400000000000002</v>
      </c>
      <c r="F140">
        <v>1937</v>
      </c>
      <c r="G140">
        <v>10303</v>
      </c>
      <c r="H140">
        <v>23103</v>
      </c>
      <c r="I140">
        <f t="shared" si="4"/>
        <v>10313.839285714284</v>
      </c>
      <c r="J140">
        <f t="shared" si="5"/>
        <v>23078.720000000001</v>
      </c>
    </row>
    <row r="141" spans="1:10">
      <c r="A141" t="s">
        <v>12</v>
      </c>
      <c r="B141" t="s">
        <v>8</v>
      </c>
      <c r="C141">
        <v>2015</v>
      </c>
      <c r="D141">
        <v>5.35</v>
      </c>
      <c r="E141">
        <v>2.0099999999999998</v>
      </c>
      <c r="F141">
        <v>3210</v>
      </c>
      <c r="G141">
        <v>17183</v>
      </c>
      <c r="H141">
        <v>34593</v>
      </c>
      <c r="I141">
        <f t="shared" si="4"/>
        <v>17210.447761194031</v>
      </c>
      <c r="J141">
        <f t="shared" si="5"/>
        <v>34537.829999999994</v>
      </c>
    </row>
    <row r="142" spans="1:10">
      <c r="A142" t="s">
        <v>12</v>
      </c>
      <c r="B142" t="s">
        <v>8</v>
      </c>
      <c r="C142">
        <v>2014</v>
      </c>
      <c r="D142">
        <v>5.93</v>
      </c>
      <c r="E142">
        <v>2.29</v>
      </c>
      <c r="F142">
        <v>3307</v>
      </c>
      <c r="G142">
        <v>19615</v>
      </c>
      <c r="H142">
        <v>44961</v>
      </c>
      <c r="I142">
        <f t="shared" si="4"/>
        <v>19633.62445414847</v>
      </c>
      <c r="J142">
        <f t="shared" si="5"/>
        <v>44918.35</v>
      </c>
    </row>
    <row r="143" spans="1:10">
      <c r="A143" t="s">
        <v>12</v>
      </c>
      <c r="B143" t="s">
        <v>8</v>
      </c>
      <c r="C143">
        <v>2013</v>
      </c>
      <c r="D143">
        <v>6.08</v>
      </c>
      <c r="E143">
        <v>2.2799999999999998</v>
      </c>
      <c r="F143">
        <v>2280</v>
      </c>
      <c r="G143">
        <v>13870</v>
      </c>
      <c r="H143">
        <v>31677</v>
      </c>
      <c r="I143">
        <f t="shared" si="4"/>
        <v>13893.42105263158</v>
      </c>
      <c r="J143">
        <f t="shared" si="5"/>
        <v>31623.599999999999</v>
      </c>
    </row>
    <row r="144" spans="1:10">
      <c r="A144" t="s">
        <v>12</v>
      </c>
      <c r="B144" t="s">
        <v>8</v>
      </c>
      <c r="C144">
        <v>2012</v>
      </c>
      <c r="D144">
        <v>6.72</v>
      </c>
      <c r="E144">
        <v>1.83</v>
      </c>
      <c r="F144">
        <v>3690</v>
      </c>
      <c r="G144">
        <v>24785</v>
      </c>
      <c r="H144">
        <v>45375</v>
      </c>
      <c r="I144">
        <f t="shared" si="4"/>
        <v>24795.081967213115</v>
      </c>
      <c r="J144">
        <f t="shared" si="5"/>
        <v>45356.55</v>
      </c>
    </row>
    <row r="145" spans="1:10">
      <c r="A145" t="s">
        <v>12</v>
      </c>
      <c r="B145" t="s">
        <v>8</v>
      </c>
      <c r="C145">
        <v>2011</v>
      </c>
      <c r="D145">
        <v>6.12</v>
      </c>
      <c r="E145">
        <v>1.82</v>
      </c>
      <c r="F145">
        <v>3532</v>
      </c>
      <c r="G145">
        <v>21633</v>
      </c>
      <c r="H145">
        <v>39371</v>
      </c>
      <c r="I145">
        <f t="shared" si="4"/>
        <v>21632.41758241758</v>
      </c>
      <c r="J145">
        <f t="shared" si="5"/>
        <v>39372.060000000005</v>
      </c>
    </row>
    <row r="146" spans="1:10">
      <c r="A146" t="s">
        <v>12</v>
      </c>
      <c r="B146" t="s">
        <v>8</v>
      </c>
      <c r="C146">
        <v>2010</v>
      </c>
      <c r="D146">
        <v>6.14</v>
      </c>
      <c r="E146">
        <v>2.0099999999999998</v>
      </c>
      <c r="F146">
        <v>2037</v>
      </c>
      <c r="G146">
        <v>12515</v>
      </c>
      <c r="H146">
        <v>25117</v>
      </c>
      <c r="I146">
        <f t="shared" si="4"/>
        <v>12496.019900497513</v>
      </c>
      <c r="J146">
        <f t="shared" si="5"/>
        <v>25155.149999999998</v>
      </c>
    </row>
    <row r="147" spans="1:10">
      <c r="A147" t="s">
        <v>12</v>
      </c>
      <c r="B147" t="s">
        <v>8</v>
      </c>
      <c r="C147">
        <v>2009</v>
      </c>
      <c r="D147">
        <v>6.22</v>
      </c>
      <c r="E147">
        <v>1.83</v>
      </c>
      <c r="F147">
        <v>1913</v>
      </c>
      <c r="G147">
        <v>11901</v>
      </c>
      <c r="H147">
        <v>21800</v>
      </c>
      <c r="I147">
        <f t="shared" si="4"/>
        <v>11912.568306010928</v>
      </c>
      <c r="J147">
        <f t="shared" si="5"/>
        <v>21778.83</v>
      </c>
    </row>
    <row r="148" spans="1:10">
      <c r="A148" t="s">
        <v>12</v>
      </c>
      <c r="B148" t="s">
        <v>8</v>
      </c>
      <c r="C148">
        <v>2008</v>
      </c>
      <c r="D148">
        <v>6.15</v>
      </c>
      <c r="E148">
        <v>1.69</v>
      </c>
      <c r="F148">
        <v>1301</v>
      </c>
      <c r="G148">
        <v>8004</v>
      </c>
      <c r="H148">
        <v>13527</v>
      </c>
      <c r="I148">
        <f t="shared" si="4"/>
        <v>8004.1420118343194</v>
      </c>
      <c r="J148">
        <f t="shared" si="5"/>
        <v>13526.76</v>
      </c>
    </row>
    <row r="149" spans="1:10">
      <c r="A149" t="s">
        <v>12</v>
      </c>
      <c r="B149" t="s">
        <v>8</v>
      </c>
      <c r="C149">
        <v>2007</v>
      </c>
      <c r="D149">
        <v>6.26</v>
      </c>
      <c r="E149">
        <v>1.55</v>
      </c>
      <c r="F149">
        <v>3231</v>
      </c>
      <c r="G149">
        <v>20237</v>
      </c>
      <c r="H149">
        <v>31376</v>
      </c>
      <c r="I149">
        <f t="shared" si="4"/>
        <v>20242.580645161288</v>
      </c>
      <c r="J149">
        <f t="shared" si="5"/>
        <v>31367.350000000002</v>
      </c>
    </row>
    <row r="150" spans="1:10">
      <c r="A150" t="s">
        <v>12</v>
      </c>
      <c r="B150" t="s">
        <v>8</v>
      </c>
      <c r="C150">
        <v>2006</v>
      </c>
      <c r="D150">
        <v>5.59</v>
      </c>
      <c r="E150">
        <v>1.61</v>
      </c>
      <c r="F150">
        <v>2525</v>
      </c>
      <c r="G150">
        <v>14116</v>
      </c>
      <c r="H150">
        <v>22727</v>
      </c>
      <c r="I150">
        <f t="shared" si="4"/>
        <v>14116.14906832298</v>
      </c>
      <c r="J150">
        <f t="shared" si="5"/>
        <v>22726.760000000002</v>
      </c>
    </row>
    <row r="151" spans="1:10">
      <c r="A151" t="s">
        <v>12</v>
      </c>
      <c r="B151" t="s">
        <v>8</v>
      </c>
      <c r="C151">
        <v>2005</v>
      </c>
      <c r="D151">
        <v>5.9</v>
      </c>
      <c r="E151">
        <v>1.57</v>
      </c>
      <c r="F151">
        <v>1989</v>
      </c>
      <c r="G151">
        <v>11740</v>
      </c>
      <c r="H151">
        <v>18432</v>
      </c>
      <c r="I151">
        <f t="shared" si="4"/>
        <v>11740.127388535031</v>
      </c>
      <c r="J151">
        <f t="shared" si="5"/>
        <v>18431.8</v>
      </c>
    </row>
    <row r="152" spans="1:10">
      <c r="A152" t="s">
        <v>12</v>
      </c>
      <c r="B152" t="s">
        <v>8</v>
      </c>
      <c r="C152">
        <v>2004</v>
      </c>
      <c r="D152">
        <v>5.8</v>
      </c>
      <c r="E152">
        <v>1.38</v>
      </c>
      <c r="F152">
        <v>1893</v>
      </c>
      <c r="G152">
        <v>10977</v>
      </c>
      <c r="H152">
        <v>15160</v>
      </c>
      <c r="I152">
        <f t="shared" si="4"/>
        <v>10985.507246376812</v>
      </c>
      <c r="J152">
        <f t="shared" si="5"/>
        <v>15148.259999999998</v>
      </c>
    </row>
    <row r="153" spans="1:10">
      <c r="A153" t="s">
        <v>12</v>
      </c>
      <c r="B153" t="s">
        <v>8</v>
      </c>
      <c r="C153">
        <v>2003</v>
      </c>
      <c r="D153">
        <v>6.1</v>
      </c>
      <c r="E153">
        <v>1.1000000000000001</v>
      </c>
      <c r="F153">
        <v>2730</v>
      </c>
      <c r="G153">
        <v>16660</v>
      </c>
      <c r="H153">
        <v>18326</v>
      </c>
      <c r="I153">
        <f t="shared" si="4"/>
        <v>16660</v>
      </c>
      <c r="J153">
        <f t="shared" si="5"/>
        <v>18326</v>
      </c>
    </row>
    <row r="154" spans="1:10">
      <c r="A154" t="s">
        <v>12</v>
      </c>
      <c r="B154" t="s">
        <v>8</v>
      </c>
      <c r="C154">
        <v>2002</v>
      </c>
      <c r="D154">
        <v>6.39</v>
      </c>
      <c r="E154">
        <v>1.1299999999999999</v>
      </c>
      <c r="F154">
        <v>2263</v>
      </c>
      <c r="G154">
        <v>14453</v>
      </c>
      <c r="H154">
        <v>16332</v>
      </c>
      <c r="I154">
        <f t="shared" si="4"/>
        <v>14453.097345132745</v>
      </c>
      <c r="J154">
        <f t="shared" si="5"/>
        <v>16331.889999999998</v>
      </c>
    </row>
    <row r="155" spans="1:10">
      <c r="A155" t="s">
        <v>12</v>
      </c>
      <c r="B155" t="s">
        <v>8</v>
      </c>
      <c r="C155">
        <v>2001</v>
      </c>
      <c r="D155">
        <v>6.14</v>
      </c>
      <c r="E155">
        <v>1.1100000000000001</v>
      </c>
      <c r="F155">
        <v>2260</v>
      </c>
      <c r="G155">
        <v>13890</v>
      </c>
      <c r="H155">
        <v>15420</v>
      </c>
      <c r="I155">
        <f t="shared" si="4"/>
        <v>13891.89189189189</v>
      </c>
      <c r="J155">
        <f t="shared" si="5"/>
        <v>15417.900000000001</v>
      </c>
    </row>
    <row r="156" spans="1:10">
      <c r="A156" t="s">
        <v>12</v>
      </c>
      <c r="B156" t="s">
        <v>8</v>
      </c>
      <c r="C156">
        <v>2000</v>
      </c>
      <c r="D156">
        <v>6.48</v>
      </c>
      <c r="E156">
        <v>1.57</v>
      </c>
      <c r="F156">
        <v>1430</v>
      </c>
      <c r="G156">
        <v>9310</v>
      </c>
      <c r="H156">
        <v>14660</v>
      </c>
      <c r="I156">
        <f t="shared" si="4"/>
        <v>9337.5796178343953</v>
      </c>
      <c r="J156">
        <f t="shared" si="5"/>
        <v>14616.7</v>
      </c>
    </row>
    <row r="157" spans="1:10">
      <c r="A157" t="s">
        <v>12</v>
      </c>
      <c r="B157" t="s">
        <v>8</v>
      </c>
      <c r="C157">
        <v>1999</v>
      </c>
      <c r="D157">
        <v>5.98</v>
      </c>
      <c r="E157">
        <v>1.7</v>
      </c>
      <c r="F157">
        <v>2040</v>
      </c>
      <c r="G157">
        <v>12180</v>
      </c>
      <c r="H157">
        <v>20710</v>
      </c>
      <c r="I157">
        <f t="shared" si="4"/>
        <v>12182.35294117647</v>
      </c>
      <c r="J157">
        <f t="shared" si="5"/>
        <v>20706</v>
      </c>
    </row>
    <row r="158" spans="1:10">
      <c r="A158" t="s">
        <v>12</v>
      </c>
      <c r="B158" t="s">
        <v>8</v>
      </c>
      <c r="C158">
        <v>1998</v>
      </c>
      <c r="D158">
        <v>6.04</v>
      </c>
      <c r="E158">
        <v>1.5</v>
      </c>
      <c r="F158">
        <v>1720</v>
      </c>
      <c r="G158">
        <v>10370</v>
      </c>
      <c r="H158">
        <v>15560</v>
      </c>
      <c r="I158">
        <f t="shared" si="4"/>
        <v>10373.333333333334</v>
      </c>
      <c r="J158">
        <f t="shared" si="5"/>
        <v>15555</v>
      </c>
    </row>
    <row r="159" spans="1:10">
      <c r="A159" t="s">
        <v>12</v>
      </c>
      <c r="B159" t="s">
        <v>8</v>
      </c>
      <c r="C159">
        <v>1997</v>
      </c>
      <c r="D159">
        <v>6.33</v>
      </c>
      <c r="E159">
        <v>0.96</v>
      </c>
      <c r="F159">
        <v>4160</v>
      </c>
      <c r="G159">
        <v>26340</v>
      </c>
      <c r="H159">
        <v>25290</v>
      </c>
      <c r="I159">
        <f t="shared" si="4"/>
        <v>26343.75</v>
      </c>
      <c r="J159">
        <f t="shared" si="5"/>
        <v>25286.399999999998</v>
      </c>
    </row>
    <row r="160" spans="1:10">
      <c r="A160" t="s">
        <v>12</v>
      </c>
      <c r="B160" t="s">
        <v>8</v>
      </c>
      <c r="C160">
        <v>1996</v>
      </c>
      <c r="D160">
        <v>6.36</v>
      </c>
      <c r="E160">
        <v>1.3</v>
      </c>
      <c r="F160">
        <v>2990</v>
      </c>
      <c r="G160">
        <v>19010</v>
      </c>
      <c r="H160">
        <v>24720</v>
      </c>
      <c r="I160">
        <f t="shared" si="4"/>
        <v>19015.384615384613</v>
      </c>
      <c r="J160">
        <f t="shared" si="5"/>
        <v>24713</v>
      </c>
    </row>
    <row r="161" spans="1:10">
      <c r="A161" t="s">
        <v>12</v>
      </c>
      <c r="B161" t="s">
        <v>8</v>
      </c>
      <c r="C161">
        <v>1995</v>
      </c>
      <c r="D161">
        <v>5.7</v>
      </c>
      <c r="E161">
        <v>1.55</v>
      </c>
      <c r="F161">
        <v>1520</v>
      </c>
      <c r="G161">
        <v>8750</v>
      </c>
      <c r="H161">
        <v>13570</v>
      </c>
      <c r="I161">
        <f t="shared" si="4"/>
        <v>8754.8387096774186</v>
      </c>
      <c r="J161">
        <f t="shared" si="5"/>
        <v>13562.5</v>
      </c>
    </row>
    <row r="162" spans="1:10">
      <c r="A162" t="s">
        <v>12</v>
      </c>
      <c r="B162" t="s">
        <v>8</v>
      </c>
      <c r="C162">
        <v>1994</v>
      </c>
      <c r="D162">
        <v>5.74</v>
      </c>
      <c r="E162">
        <v>1.26</v>
      </c>
      <c r="F162">
        <v>1520</v>
      </c>
      <c r="G162">
        <v>8700</v>
      </c>
      <c r="H162">
        <v>10960</v>
      </c>
      <c r="I162">
        <f t="shared" si="4"/>
        <v>8698.4126984126979</v>
      </c>
      <c r="J162">
        <f t="shared" si="5"/>
        <v>10962</v>
      </c>
    </row>
    <row r="163" spans="1:10">
      <c r="A163" t="s">
        <v>12</v>
      </c>
      <c r="B163" t="s">
        <v>9</v>
      </c>
      <c r="C163">
        <v>2016</v>
      </c>
      <c r="D163">
        <v>9.02</v>
      </c>
      <c r="E163">
        <v>1.45</v>
      </c>
      <c r="F163">
        <v>478</v>
      </c>
      <c r="G163">
        <v>4309</v>
      </c>
      <c r="H163">
        <v>6233</v>
      </c>
      <c r="I163">
        <f t="shared" si="4"/>
        <v>4298.6206896551721</v>
      </c>
      <c r="J163">
        <f t="shared" si="5"/>
        <v>6248.05</v>
      </c>
    </row>
    <row r="164" spans="1:10">
      <c r="A164" t="s">
        <v>12</v>
      </c>
      <c r="B164" t="s">
        <v>9</v>
      </c>
      <c r="C164">
        <v>2015</v>
      </c>
      <c r="D164">
        <v>7.43</v>
      </c>
      <c r="E164">
        <v>0.66</v>
      </c>
      <c r="F164">
        <v>198</v>
      </c>
      <c r="G164">
        <v>1469</v>
      </c>
      <c r="H164">
        <v>966</v>
      </c>
      <c r="I164">
        <f t="shared" si="4"/>
        <v>1463.6363636363635</v>
      </c>
      <c r="J164">
        <f t="shared" si="5"/>
        <v>969.54000000000008</v>
      </c>
    </row>
    <row r="165" spans="1:10">
      <c r="A165" t="s">
        <v>12</v>
      </c>
      <c r="B165" t="s">
        <v>9</v>
      </c>
      <c r="C165">
        <v>2014</v>
      </c>
      <c r="D165">
        <v>8.08</v>
      </c>
      <c r="E165">
        <v>1.1000000000000001</v>
      </c>
      <c r="F165">
        <v>600</v>
      </c>
      <c r="G165">
        <v>4853</v>
      </c>
      <c r="H165">
        <v>5346</v>
      </c>
      <c r="I165">
        <f t="shared" si="4"/>
        <v>4860</v>
      </c>
      <c r="J165">
        <f t="shared" si="5"/>
        <v>5338.3</v>
      </c>
    </row>
    <row r="166" spans="1:10">
      <c r="A166" t="s">
        <v>12</v>
      </c>
      <c r="B166" t="s">
        <v>9</v>
      </c>
      <c r="C166">
        <v>2013</v>
      </c>
      <c r="D166">
        <v>7.81</v>
      </c>
      <c r="E166">
        <v>1.33</v>
      </c>
      <c r="F166">
        <v>581</v>
      </c>
      <c r="G166">
        <v>4539</v>
      </c>
      <c r="H166">
        <v>6060</v>
      </c>
      <c r="I166">
        <f t="shared" si="4"/>
        <v>4556.3909774436088</v>
      </c>
      <c r="J166">
        <f t="shared" si="5"/>
        <v>6036.87</v>
      </c>
    </row>
    <row r="167" spans="1:10">
      <c r="A167" t="s">
        <v>12</v>
      </c>
      <c r="B167" t="s">
        <v>9</v>
      </c>
      <c r="C167">
        <v>2012</v>
      </c>
      <c r="D167">
        <v>8.0500000000000007</v>
      </c>
      <c r="E167">
        <v>1.27</v>
      </c>
      <c r="F167">
        <v>209</v>
      </c>
      <c r="G167">
        <v>1683</v>
      </c>
      <c r="H167">
        <v>2130</v>
      </c>
      <c r="I167">
        <f t="shared" si="4"/>
        <v>1677.1653543307086</v>
      </c>
      <c r="J167">
        <f t="shared" si="5"/>
        <v>2137.41</v>
      </c>
    </row>
    <row r="168" spans="1:10">
      <c r="A168" t="s">
        <v>12</v>
      </c>
      <c r="B168" t="s">
        <v>9</v>
      </c>
      <c r="C168">
        <v>2011</v>
      </c>
      <c r="D168">
        <v>7.07</v>
      </c>
      <c r="E168">
        <v>1.1299999999999999</v>
      </c>
      <c r="F168">
        <v>370</v>
      </c>
      <c r="G168">
        <v>2619</v>
      </c>
      <c r="H168">
        <v>2951</v>
      </c>
      <c r="I168">
        <f t="shared" si="4"/>
        <v>2611.5044247787614</v>
      </c>
      <c r="J168">
        <f t="shared" si="5"/>
        <v>2959.47</v>
      </c>
    </row>
    <row r="169" spans="1:10">
      <c r="A169" t="s">
        <v>12</v>
      </c>
      <c r="B169" t="s">
        <v>9</v>
      </c>
      <c r="C169">
        <v>2010</v>
      </c>
      <c r="D169">
        <v>8.9499999999999993</v>
      </c>
      <c r="E169">
        <v>1.43</v>
      </c>
      <c r="F169">
        <v>334</v>
      </c>
      <c r="G169">
        <v>2987</v>
      </c>
      <c r="H169">
        <v>4268</v>
      </c>
      <c r="I169">
        <f t="shared" si="4"/>
        <v>2984.6153846153848</v>
      </c>
      <c r="J169">
        <f t="shared" si="5"/>
        <v>4271.41</v>
      </c>
    </row>
    <row r="170" spans="1:10">
      <c r="A170" t="s">
        <v>12</v>
      </c>
      <c r="B170" t="s">
        <v>9</v>
      </c>
      <c r="C170">
        <v>2009</v>
      </c>
      <c r="D170">
        <v>8.85</v>
      </c>
      <c r="E170">
        <v>1.29</v>
      </c>
      <c r="F170">
        <v>300</v>
      </c>
      <c r="G170">
        <v>2655</v>
      </c>
      <c r="H170">
        <v>3437</v>
      </c>
      <c r="I170">
        <f t="shared" si="4"/>
        <v>2664.3410852713178</v>
      </c>
      <c r="J170">
        <f t="shared" si="5"/>
        <v>3424.9500000000003</v>
      </c>
    </row>
    <row r="171" spans="1:10">
      <c r="A171" t="s">
        <v>12</v>
      </c>
      <c r="B171" t="s">
        <v>9</v>
      </c>
      <c r="C171">
        <v>2008</v>
      </c>
      <c r="D171">
        <v>9.51</v>
      </c>
      <c r="E171">
        <v>1.22</v>
      </c>
      <c r="F171">
        <v>551</v>
      </c>
      <c r="G171">
        <v>5234</v>
      </c>
      <c r="H171">
        <v>6386</v>
      </c>
      <c r="I171">
        <f t="shared" si="4"/>
        <v>5234.4262295081971</v>
      </c>
      <c r="J171">
        <f t="shared" si="5"/>
        <v>6385.48</v>
      </c>
    </row>
    <row r="172" spans="1:10">
      <c r="A172" t="s">
        <v>12</v>
      </c>
      <c r="B172" t="s">
        <v>9</v>
      </c>
      <c r="C172">
        <v>2007</v>
      </c>
      <c r="D172">
        <v>8.5399999999999991</v>
      </c>
      <c r="E172">
        <v>0.82</v>
      </c>
      <c r="F172">
        <v>329</v>
      </c>
      <c r="G172">
        <v>2811</v>
      </c>
      <c r="H172">
        <v>2301</v>
      </c>
      <c r="I172">
        <f t="shared" si="4"/>
        <v>2806.0975609756101</v>
      </c>
      <c r="J172">
        <f t="shared" si="5"/>
        <v>2305.02</v>
      </c>
    </row>
    <row r="173" spans="1:10">
      <c r="A173" t="s">
        <v>12</v>
      </c>
      <c r="B173" t="s">
        <v>9</v>
      </c>
      <c r="C173">
        <v>2006</v>
      </c>
      <c r="D173">
        <v>8.93</v>
      </c>
      <c r="E173">
        <v>0.81</v>
      </c>
      <c r="F173">
        <v>764</v>
      </c>
      <c r="G173">
        <v>6824</v>
      </c>
      <c r="H173">
        <v>5527</v>
      </c>
      <c r="I173">
        <f t="shared" si="4"/>
        <v>6823.4567901234559</v>
      </c>
      <c r="J173">
        <f t="shared" si="5"/>
        <v>5527.4400000000005</v>
      </c>
    </row>
    <row r="174" spans="1:10">
      <c r="A174" t="s">
        <v>12</v>
      </c>
      <c r="B174" t="s">
        <v>9</v>
      </c>
      <c r="C174">
        <v>2005</v>
      </c>
      <c r="D174">
        <v>7.86</v>
      </c>
      <c r="E174">
        <v>0.76</v>
      </c>
      <c r="F174">
        <v>523</v>
      </c>
      <c r="G174">
        <v>4178</v>
      </c>
      <c r="H174">
        <v>3175</v>
      </c>
      <c r="I174">
        <f t="shared" si="4"/>
        <v>4177.6315789473683</v>
      </c>
      <c r="J174">
        <f t="shared" si="5"/>
        <v>3175.28</v>
      </c>
    </row>
    <row r="175" spans="1:10">
      <c r="A175" t="s">
        <v>12</v>
      </c>
      <c r="B175" t="s">
        <v>9</v>
      </c>
      <c r="C175">
        <v>2004</v>
      </c>
      <c r="D175">
        <v>9.0299999999999994</v>
      </c>
      <c r="E175">
        <v>0.7</v>
      </c>
      <c r="F175">
        <v>620</v>
      </c>
      <c r="G175">
        <v>5595</v>
      </c>
      <c r="H175">
        <v>3939</v>
      </c>
      <c r="I175">
        <f t="shared" si="4"/>
        <v>5627.1428571428578</v>
      </c>
      <c r="J175">
        <f t="shared" si="5"/>
        <v>3916.4999999999995</v>
      </c>
    </row>
    <row r="176" spans="1:10">
      <c r="A176" t="s">
        <v>12</v>
      </c>
      <c r="B176" t="s">
        <v>9</v>
      </c>
      <c r="C176">
        <v>2003</v>
      </c>
      <c r="D176">
        <v>8.39</v>
      </c>
      <c r="E176">
        <v>0.47</v>
      </c>
      <c r="F176">
        <v>522</v>
      </c>
      <c r="G176">
        <v>4378</v>
      </c>
      <c r="H176">
        <v>2058</v>
      </c>
      <c r="I176">
        <f t="shared" si="4"/>
        <v>4378.7234042553191</v>
      </c>
      <c r="J176">
        <f t="shared" si="5"/>
        <v>2057.66</v>
      </c>
    </row>
    <row r="177" spans="1:10">
      <c r="A177" t="s">
        <v>12</v>
      </c>
      <c r="B177" t="s">
        <v>9</v>
      </c>
      <c r="C177">
        <v>2002</v>
      </c>
      <c r="D177">
        <v>9.36</v>
      </c>
      <c r="E177">
        <v>0.36</v>
      </c>
      <c r="F177">
        <v>651</v>
      </c>
      <c r="G177">
        <v>6096</v>
      </c>
      <c r="H177">
        <v>2195</v>
      </c>
      <c r="I177">
        <f t="shared" si="4"/>
        <v>6097.2222222222226</v>
      </c>
      <c r="J177">
        <f t="shared" si="5"/>
        <v>2194.56</v>
      </c>
    </row>
    <row r="178" spans="1:10">
      <c r="A178" t="s">
        <v>12</v>
      </c>
      <c r="B178" t="s">
        <v>9</v>
      </c>
      <c r="C178">
        <v>2001</v>
      </c>
      <c r="D178">
        <v>8.61</v>
      </c>
      <c r="E178">
        <v>0.31</v>
      </c>
      <c r="F178">
        <v>490</v>
      </c>
      <c r="G178">
        <v>4250</v>
      </c>
      <c r="H178">
        <v>1320</v>
      </c>
      <c r="I178">
        <f t="shared" si="4"/>
        <v>4258.0645161290322</v>
      </c>
      <c r="J178">
        <f t="shared" si="5"/>
        <v>1317.5</v>
      </c>
    </row>
    <row r="179" spans="1:10">
      <c r="A179" t="s">
        <v>12</v>
      </c>
      <c r="B179" t="s">
        <v>9</v>
      </c>
      <c r="C179">
        <v>2000</v>
      </c>
      <c r="D179">
        <v>9.4</v>
      </c>
      <c r="E179">
        <v>0.52</v>
      </c>
      <c r="F179">
        <v>710</v>
      </c>
      <c r="G179">
        <v>6690</v>
      </c>
      <c r="H179">
        <v>3460</v>
      </c>
      <c r="I179">
        <f t="shared" si="4"/>
        <v>6653.8461538461534</v>
      </c>
      <c r="J179">
        <f t="shared" si="5"/>
        <v>3478.8</v>
      </c>
    </row>
    <row r="180" spans="1:10">
      <c r="A180" t="s">
        <v>12</v>
      </c>
      <c r="B180" t="s">
        <v>9</v>
      </c>
      <c r="C180">
        <v>1999</v>
      </c>
      <c r="D180">
        <v>8</v>
      </c>
      <c r="E180">
        <v>0.57999999999999996</v>
      </c>
      <c r="F180">
        <v>170</v>
      </c>
      <c r="G180">
        <v>1360</v>
      </c>
      <c r="H180">
        <v>790</v>
      </c>
      <c r="I180">
        <f t="shared" si="4"/>
        <v>1362.0689655172414</v>
      </c>
      <c r="J180">
        <f t="shared" si="5"/>
        <v>788.8</v>
      </c>
    </row>
    <row r="181" spans="1:10">
      <c r="A181" t="s">
        <v>12</v>
      </c>
      <c r="B181" t="s">
        <v>9</v>
      </c>
      <c r="C181">
        <v>1998</v>
      </c>
      <c r="D181">
        <v>8.85</v>
      </c>
      <c r="E181">
        <v>0.55000000000000004</v>
      </c>
      <c r="F181">
        <v>190</v>
      </c>
      <c r="G181">
        <v>1720</v>
      </c>
      <c r="H181">
        <v>950</v>
      </c>
      <c r="I181">
        <f t="shared" si="4"/>
        <v>1727.272727272727</v>
      </c>
      <c r="J181">
        <f t="shared" si="5"/>
        <v>946.00000000000011</v>
      </c>
    </row>
    <row r="182" spans="1:10">
      <c r="A182" t="s">
        <v>12</v>
      </c>
      <c r="B182" t="s">
        <v>9</v>
      </c>
      <c r="C182">
        <v>1997</v>
      </c>
      <c r="D182">
        <v>7.67</v>
      </c>
      <c r="E182">
        <v>0.57999999999999996</v>
      </c>
      <c r="F182">
        <v>80</v>
      </c>
      <c r="G182">
        <v>640</v>
      </c>
      <c r="H182">
        <v>370</v>
      </c>
      <c r="I182">
        <f t="shared" si="4"/>
        <v>637.93103448275872</v>
      </c>
      <c r="J182">
        <f t="shared" si="5"/>
        <v>371.2</v>
      </c>
    </row>
    <row r="183" spans="1:10">
      <c r="A183" t="s">
        <v>12</v>
      </c>
      <c r="B183" t="s">
        <v>9</v>
      </c>
      <c r="C183">
        <v>1996</v>
      </c>
      <c r="D183">
        <v>8.1199999999999992</v>
      </c>
      <c r="E183">
        <v>0.5</v>
      </c>
      <c r="F183">
        <v>420</v>
      </c>
      <c r="G183">
        <v>3440</v>
      </c>
      <c r="H183">
        <v>1720</v>
      </c>
      <c r="I183">
        <f t="shared" si="4"/>
        <v>3440</v>
      </c>
      <c r="J183">
        <f t="shared" si="5"/>
        <v>1720</v>
      </c>
    </row>
    <row r="184" spans="1:10">
      <c r="A184" t="s">
        <v>12</v>
      </c>
      <c r="B184" t="s">
        <v>9</v>
      </c>
      <c r="C184">
        <v>1995</v>
      </c>
      <c r="D184">
        <v>9.4</v>
      </c>
      <c r="E184">
        <v>0.5</v>
      </c>
      <c r="F184">
        <v>970</v>
      </c>
      <c r="G184">
        <v>9030</v>
      </c>
      <c r="H184">
        <v>4520</v>
      </c>
      <c r="I184">
        <f t="shared" si="4"/>
        <v>9040</v>
      </c>
      <c r="J184">
        <f t="shared" si="5"/>
        <v>4515</v>
      </c>
    </row>
    <row r="185" spans="1:10">
      <c r="A185" t="s">
        <v>12</v>
      </c>
      <c r="B185" t="s">
        <v>9</v>
      </c>
      <c r="C185">
        <v>1994</v>
      </c>
      <c r="D185">
        <v>9.77</v>
      </c>
      <c r="E185">
        <v>0.73</v>
      </c>
      <c r="F185">
        <v>1060</v>
      </c>
      <c r="G185">
        <v>10340</v>
      </c>
      <c r="H185">
        <v>7550</v>
      </c>
      <c r="I185">
        <f t="shared" si="4"/>
        <v>10342.465753424658</v>
      </c>
      <c r="J185">
        <f t="shared" si="5"/>
        <v>7548.2</v>
      </c>
    </row>
    <row r="186" spans="1:10">
      <c r="A186" t="s">
        <v>12</v>
      </c>
      <c r="B186" t="s">
        <v>10</v>
      </c>
      <c r="C186">
        <v>2016</v>
      </c>
      <c r="D186">
        <v>3.89</v>
      </c>
      <c r="E186">
        <v>0.28000000000000003</v>
      </c>
      <c r="F186">
        <v>13269</v>
      </c>
      <c r="G186">
        <v>51562</v>
      </c>
      <c r="H186">
        <v>14338</v>
      </c>
      <c r="I186">
        <f t="shared" si="4"/>
        <v>51207.142857142855</v>
      </c>
      <c r="J186">
        <f t="shared" si="5"/>
        <v>14437.36</v>
      </c>
    </row>
    <row r="187" spans="1:10">
      <c r="A187" t="s">
        <v>12</v>
      </c>
      <c r="B187" t="s">
        <v>10</v>
      </c>
      <c r="C187">
        <v>2015</v>
      </c>
      <c r="D187">
        <v>3.38</v>
      </c>
      <c r="E187">
        <v>0.22</v>
      </c>
      <c r="F187">
        <v>98254</v>
      </c>
      <c r="G187">
        <v>332085</v>
      </c>
      <c r="H187">
        <v>71913</v>
      </c>
      <c r="I187">
        <f t="shared" si="4"/>
        <v>326877.27272727271</v>
      </c>
      <c r="J187">
        <f t="shared" si="5"/>
        <v>73058.7</v>
      </c>
    </row>
    <row r="188" spans="1:10">
      <c r="A188" t="s">
        <v>12</v>
      </c>
      <c r="B188" t="s">
        <v>10</v>
      </c>
      <c r="C188">
        <v>2014</v>
      </c>
      <c r="D188">
        <v>3.37</v>
      </c>
      <c r="E188">
        <v>0.31</v>
      </c>
      <c r="F188">
        <v>43902</v>
      </c>
      <c r="G188">
        <v>148093</v>
      </c>
      <c r="H188">
        <v>45603</v>
      </c>
      <c r="I188">
        <f t="shared" si="4"/>
        <v>147106.45161290321</v>
      </c>
      <c r="J188">
        <f t="shared" si="5"/>
        <v>45908.83</v>
      </c>
    </row>
    <row r="189" spans="1:10">
      <c r="A189" t="s">
        <v>12</v>
      </c>
      <c r="B189" t="s">
        <v>10</v>
      </c>
      <c r="C189">
        <v>2013</v>
      </c>
      <c r="D189">
        <v>2.81</v>
      </c>
      <c r="E189">
        <v>0.41</v>
      </c>
      <c r="F189">
        <v>91017</v>
      </c>
      <c r="G189">
        <v>255707</v>
      </c>
      <c r="H189">
        <v>106017</v>
      </c>
      <c r="I189">
        <f t="shared" si="4"/>
        <v>258578.04878048782</v>
      </c>
      <c r="J189">
        <f t="shared" si="5"/>
        <v>104839.87</v>
      </c>
    </row>
    <row r="190" spans="1:10">
      <c r="A190" t="s">
        <v>12</v>
      </c>
      <c r="B190" t="s">
        <v>10</v>
      </c>
      <c r="C190">
        <v>2012</v>
      </c>
      <c r="D190">
        <v>3.94</v>
      </c>
      <c r="E190">
        <v>0.5</v>
      </c>
      <c r="F190">
        <v>27232</v>
      </c>
      <c r="G190">
        <v>107183</v>
      </c>
      <c r="H190">
        <v>54007</v>
      </c>
      <c r="I190">
        <f t="shared" si="4"/>
        <v>108014</v>
      </c>
      <c r="J190">
        <f t="shared" si="5"/>
        <v>53591.5</v>
      </c>
    </row>
    <row r="191" spans="1:10">
      <c r="A191" t="s">
        <v>12</v>
      </c>
      <c r="B191" t="s">
        <v>10</v>
      </c>
      <c r="C191">
        <v>2011</v>
      </c>
      <c r="D191">
        <v>2.99</v>
      </c>
      <c r="E191">
        <v>0.46</v>
      </c>
      <c r="F191">
        <v>33356</v>
      </c>
      <c r="G191">
        <v>99797</v>
      </c>
      <c r="H191">
        <v>46087</v>
      </c>
      <c r="I191">
        <f t="shared" si="4"/>
        <v>100189.13043478261</v>
      </c>
      <c r="J191">
        <f t="shared" si="5"/>
        <v>45906.62</v>
      </c>
    </row>
    <row r="192" spans="1:10">
      <c r="A192" t="s">
        <v>12</v>
      </c>
      <c r="B192" t="s">
        <v>10</v>
      </c>
      <c r="C192">
        <v>2010</v>
      </c>
      <c r="D192">
        <v>3.6</v>
      </c>
      <c r="E192">
        <v>0.41</v>
      </c>
      <c r="F192">
        <v>71310</v>
      </c>
      <c r="G192">
        <v>256425</v>
      </c>
      <c r="H192">
        <v>104486</v>
      </c>
      <c r="I192">
        <f t="shared" si="4"/>
        <v>254843.90243902442</v>
      </c>
      <c r="J192">
        <f t="shared" si="5"/>
        <v>105134.25</v>
      </c>
    </row>
    <row r="193" spans="1:10">
      <c r="A193" t="s">
        <v>12</v>
      </c>
      <c r="B193" t="s">
        <v>10</v>
      </c>
      <c r="C193">
        <v>2009</v>
      </c>
      <c r="D193">
        <v>3.01</v>
      </c>
      <c r="E193">
        <v>0.26</v>
      </c>
      <c r="F193">
        <v>19001</v>
      </c>
      <c r="G193">
        <v>57157</v>
      </c>
      <c r="H193">
        <v>14811</v>
      </c>
      <c r="I193">
        <f t="shared" si="4"/>
        <v>56965.384615384617</v>
      </c>
      <c r="J193">
        <f t="shared" si="5"/>
        <v>14860.82</v>
      </c>
    </row>
    <row r="194" spans="1:10">
      <c r="A194" t="s">
        <v>12</v>
      </c>
      <c r="B194" t="s">
        <v>10</v>
      </c>
      <c r="C194">
        <v>2008</v>
      </c>
      <c r="D194">
        <v>3.39</v>
      </c>
      <c r="E194">
        <v>0.37</v>
      </c>
      <c r="F194">
        <v>42354</v>
      </c>
      <c r="G194">
        <v>143620</v>
      </c>
      <c r="H194">
        <v>53139</v>
      </c>
      <c r="I194">
        <f t="shared" si="4"/>
        <v>143618.91891891893</v>
      </c>
      <c r="J194">
        <f t="shared" si="5"/>
        <v>53139.4</v>
      </c>
    </row>
    <row r="195" spans="1:10">
      <c r="A195" t="s">
        <v>12</v>
      </c>
      <c r="B195" t="s">
        <v>10</v>
      </c>
      <c r="C195">
        <v>2007</v>
      </c>
      <c r="D195">
        <v>3.36</v>
      </c>
      <c r="E195">
        <v>0.19</v>
      </c>
      <c r="F195">
        <v>63470</v>
      </c>
      <c r="G195">
        <v>213455</v>
      </c>
      <c r="H195">
        <v>40714</v>
      </c>
      <c r="I195">
        <f t="shared" si="4"/>
        <v>214284.21052631579</v>
      </c>
      <c r="J195">
        <f t="shared" si="5"/>
        <v>40556.449999999997</v>
      </c>
    </row>
    <row r="196" spans="1:10">
      <c r="A196" t="s">
        <v>12</v>
      </c>
      <c r="B196" t="s">
        <v>10</v>
      </c>
      <c r="C196">
        <v>2006</v>
      </c>
      <c r="D196">
        <v>3.6</v>
      </c>
      <c r="E196">
        <v>0.17</v>
      </c>
      <c r="F196">
        <v>21722</v>
      </c>
      <c r="G196">
        <v>78288</v>
      </c>
      <c r="H196">
        <v>13309</v>
      </c>
      <c r="I196">
        <f t="shared" ref="I196:I259" si="6">H196/E196</f>
        <v>78288.235294117636</v>
      </c>
      <c r="J196">
        <f t="shared" ref="J196:J259" si="7">G196*E196</f>
        <v>13308.960000000001</v>
      </c>
    </row>
    <row r="197" spans="1:10">
      <c r="A197" t="s">
        <v>12</v>
      </c>
      <c r="B197" t="s">
        <v>10</v>
      </c>
      <c r="C197">
        <v>2005</v>
      </c>
      <c r="D197">
        <v>3.46</v>
      </c>
      <c r="E197">
        <v>0.12</v>
      </c>
      <c r="F197">
        <v>59945</v>
      </c>
      <c r="G197">
        <v>207217</v>
      </c>
      <c r="H197">
        <v>24866</v>
      </c>
      <c r="I197">
        <f t="shared" si="6"/>
        <v>207216.66666666669</v>
      </c>
      <c r="J197">
        <f t="shared" si="7"/>
        <v>24866.04</v>
      </c>
    </row>
    <row r="198" spans="1:10">
      <c r="A198" t="s">
        <v>12</v>
      </c>
      <c r="B198" t="s">
        <v>10</v>
      </c>
      <c r="C198">
        <v>2004</v>
      </c>
      <c r="D198">
        <v>3.72</v>
      </c>
      <c r="E198">
        <v>0.12</v>
      </c>
      <c r="F198">
        <v>23531</v>
      </c>
      <c r="G198">
        <v>87449</v>
      </c>
      <c r="H198">
        <v>10495</v>
      </c>
      <c r="I198">
        <f t="shared" si="6"/>
        <v>87458.333333333343</v>
      </c>
      <c r="J198">
        <f t="shared" si="7"/>
        <v>10493.88</v>
      </c>
    </row>
    <row r="199" spans="1:10">
      <c r="A199" t="s">
        <v>12</v>
      </c>
      <c r="B199" t="s">
        <v>10</v>
      </c>
      <c r="C199">
        <v>2003</v>
      </c>
      <c r="D199">
        <v>3.64</v>
      </c>
      <c r="E199">
        <v>0.09</v>
      </c>
      <c r="F199">
        <v>51976</v>
      </c>
      <c r="G199">
        <v>189442</v>
      </c>
      <c r="H199">
        <v>17050</v>
      </c>
      <c r="I199">
        <f t="shared" si="6"/>
        <v>189444.44444444444</v>
      </c>
      <c r="J199">
        <f t="shared" si="7"/>
        <v>17049.78</v>
      </c>
    </row>
    <row r="200" spans="1:10">
      <c r="A200" t="s">
        <v>12</v>
      </c>
      <c r="B200" t="s">
        <v>10</v>
      </c>
      <c r="C200">
        <v>2002</v>
      </c>
      <c r="D200">
        <v>3.47</v>
      </c>
      <c r="E200">
        <v>0.12</v>
      </c>
      <c r="F200">
        <v>18951</v>
      </c>
      <c r="G200">
        <v>65795</v>
      </c>
      <c r="H200">
        <v>7895</v>
      </c>
      <c r="I200">
        <f t="shared" si="6"/>
        <v>65791.666666666672</v>
      </c>
      <c r="J200">
        <f t="shared" si="7"/>
        <v>7895.4</v>
      </c>
    </row>
    <row r="201" spans="1:10">
      <c r="A201" t="s">
        <v>12</v>
      </c>
      <c r="B201" t="s">
        <v>10</v>
      </c>
      <c r="C201">
        <v>2001</v>
      </c>
      <c r="D201">
        <v>3.39</v>
      </c>
      <c r="E201">
        <v>0.14000000000000001</v>
      </c>
      <c r="F201">
        <v>35250</v>
      </c>
      <c r="G201">
        <v>119460</v>
      </c>
      <c r="H201">
        <v>16720</v>
      </c>
      <c r="I201">
        <f t="shared" si="6"/>
        <v>119428.57142857142</v>
      </c>
      <c r="J201">
        <f t="shared" si="7"/>
        <v>16724.400000000001</v>
      </c>
    </row>
    <row r="202" spans="1:10">
      <c r="A202" t="s">
        <v>12</v>
      </c>
      <c r="B202" t="s">
        <v>10</v>
      </c>
      <c r="C202">
        <v>2000</v>
      </c>
      <c r="D202">
        <v>3.34</v>
      </c>
      <c r="E202">
        <v>0.15</v>
      </c>
      <c r="F202">
        <v>38890</v>
      </c>
      <c r="G202">
        <v>132990</v>
      </c>
      <c r="H202">
        <v>20350</v>
      </c>
      <c r="I202">
        <f t="shared" si="6"/>
        <v>135666.66666666669</v>
      </c>
      <c r="J202">
        <f t="shared" si="7"/>
        <v>19948.5</v>
      </c>
    </row>
    <row r="203" spans="1:10">
      <c r="A203" t="s">
        <v>12</v>
      </c>
      <c r="B203" t="s">
        <v>10</v>
      </c>
      <c r="C203">
        <v>1999</v>
      </c>
      <c r="D203">
        <v>2.97</v>
      </c>
      <c r="E203">
        <v>0.14000000000000001</v>
      </c>
      <c r="F203">
        <v>45010</v>
      </c>
      <c r="G203">
        <v>133690</v>
      </c>
      <c r="H203">
        <v>18720</v>
      </c>
      <c r="I203">
        <f t="shared" si="6"/>
        <v>133714.28571428571</v>
      </c>
      <c r="J203">
        <f t="shared" si="7"/>
        <v>18716.600000000002</v>
      </c>
    </row>
    <row r="204" spans="1:10">
      <c r="A204" t="s">
        <v>12</v>
      </c>
      <c r="B204" t="s">
        <v>10</v>
      </c>
      <c r="C204">
        <v>1998</v>
      </c>
      <c r="D204">
        <v>3.67</v>
      </c>
      <c r="E204">
        <v>0.15</v>
      </c>
      <c r="F204">
        <v>28690</v>
      </c>
      <c r="G204">
        <v>105310</v>
      </c>
      <c r="H204">
        <v>15800</v>
      </c>
      <c r="I204">
        <f t="shared" si="6"/>
        <v>105333.33333333334</v>
      </c>
      <c r="J204">
        <f t="shared" si="7"/>
        <v>15796.5</v>
      </c>
    </row>
    <row r="205" spans="1:10">
      <c r="A205" t="s">
        <v>12</v>
      </c>
      <c r="B205" t="s">
        <v>10</v>
      </c>
      <c r="C205">
        <v>1997</v>
      </c>
      <c r="D205">
        <v>3.75</v>
      </c>
      <c r="E205">
        <v>0.14000000000000001</v>
      </c>
      <c r="F205">
        <v>25434</v>
      </c>
      <c r="G205">
        <v>96890</v>
      </c>
      <c r="H205">
        <v>13570</v>
      </c>
      <c r="I205">
        <f t="shared" si="6"/>
        <v>96928.57142857142</v>
      </c>
      <c r="J205">
        <f t="shared" si="7"/>
        <v>13564.600000000002</v>
      </c>
    </row>
    <row r="206" spans="1:10">
      <c r="A206" t="s">
        <v>12</v>
      </c>
      <c r="B206" t="s">
        <v>10</v>
      </c>
      <c r="C206">
        <v>1996</v>
      </c>
      <c r="D206">
        <v>3.63</v>
      </c>
      <c r="E206">
        <v>0.08</v>
      </c>
      <c r="F206">
        <v>26020</v>
      </c>
      <c r="G206">
        <v>94460</v>
      </c>
      <c r="H206">
        <v>7560</v>
      </c>
      <c r="I206">
        <f t="shared" si="6"/>
        <v>94500</v>
      </c>
      <c r="J206">
        <f t="shared" si="7"/>
        <v>7556.8</v>
      </c>
    </row>
    <row r="207" spans="1:10">
      <c r="A207" t="s">
        <v>12</v>
      </c>
      <c r="B207" t="s">
        <v>10</v>
      </c>
      <c r="C207">
        <v>1995</v>
      </c>
      <c r="D207">
        <v>3.6</v>
      </c>
      <c r="E207">
        <v>0.21</v>
      </c>
      <c r="F207">
        <v>16070</v>
      </c>
      <c r="G207">
        <v>57280</v>
      </c>
      <c r="H207">
        <v>12030</v>
      </c>
      <c r="I207">
        <f t="shared" si="6"/>
        <v>57285.71428571429</v>
      </c>
      <c r="J207">
        <f t="shared" si="7"/>
        <v>12028.8</v>
      </c>
    </row>
    <row r="208" spans="1:10">
      <c r="A208" t="s">
        <v>12</v>
      </c>
      <c r="B208" t="s">
        <v>10</v>
      </c>
      <c r="C208">
        <v>1994</v>
      </c>
      <c r="D208">
        <v>3.12</v>
      </c>
      <c r="E208">
        <v>0.19</v>
      </c>
      <c r="F208">
        <v>36890</v>
      </c>
      <c r="G208">
        <v>115090</v>
      </c>
      <c r="H208">
        <v>21870</v>
      </c>
      <c r="I208">
        <f t="shared" si="6"/>
        <v>115105.26315789473</v>
      </c>
      <c r="J208">
        <f t="shared" si="7"/>
        <v>21867.1</v>
      </c>
    </row>
    <row r="209" spans="1:10">
      <c r="A209" t="s">
        <v>12</v>
      </c>
      <c r="B209" t="s">
        <v>11</v>
      </c>
      <c r="C209">
        <v>2016</v>
      </c>
      <c r="D209">
        <v>6.91</v>
      </c>
      <c r="E209">
        <v>0.56999999999999995</v>
      </c>
      <c r="F209">
        <v>3431</v>
      </c>
      <c r="G209">
        <v>23712</v>
      </c>
      <c r="H209">
        <v>13629</v>
      </c>
      <c r="I209">
        <f t="shared" si="6"/>
        <v>23910.526315789477</v>
      </c>
      <c r="J209">
        <f t="shared" si="7"/>
        <v>13515.839999999998</v>
      </c>
    </row>
    <row r="210" spans="1:10">
      <c r="A210" t="s">
        <v>12</v>
      </c>
      <c r="B210" t="s">
        <v>11</v>
      </c>
      <c r="C210">
        <v>2015</v>
      </c>
      <c r="D210">
        <v>5.38</v>
      </c>
      <c r="E210">
        <v>0.61</v>
      </c>
      <c r="F210">
        <v>2544</v>
      </c>
      <c r="G210">
        <v>13679</v>
      </c>
      <c r="H210">
        <v>8331</v>
      </c>
      <c r="I210">
        <f t="shared" si="6"/>
        <v>13657.377049180328</v>
      </c>
      <c r="J210">
        <f t="shared" si="7"/>
        <v>8344.19</v>
      </c>
    </row>
    <row r="211" spans="1:10">
      <c r="A211" t="s">
        <v>12</v>
      </c>
      <c r="B211" t="s">
        <v>11</v>
      </c>
      <c r="C211">
        <v>2014</v>
      </c>
      <c r="D211">
        <v>7.62</v>
      </c>
      <c r="E211">
        <v>0.64</v>
      </c>
      <c r="F211">
        <v>1530</v>
      </c>
      <c r="G211">
        <v>11659</v>
      </c>
      <c r="H211">
        <v>7449</v>
      </c>
      <c r="I211">
        <f t="shared" si="6"/>
        <v>11639.0625</v>
      </c>
      <c r="J211">
        <f t="shared" si="7"/>
        <v>7461.76</v>
      </c>
    </row>
    <row r="212" spans="1:10">
      <c r="A212" t="s">
        <v>12</v>
      </c>
      <c r="B212" t="s">
        <v>11</v>
      </c>
      <c r="C212">
        <v>2013</v>
      </c>
      <c r="D212">
        <v>7.32</v>
      </c>
      <c r="E212">
        <v>0.6</v>
      </c>
      <c r="F212">
        <v>4006</v>
      </c>
      <c r="G212">
        <v>29325</v>
      </c>
      <c r="H212">
        <v>17475</v>
      </c>
      <c r="I212">
        <f t="shared" si="6"/>
        <v>29125</v>
      </c>
      <c r="J212">
        <f t="shared" si="7"/>
        <v>17595</v>
      </c>
    </row>
    <row r="213" spans="1:10">
      <c r="A213" t="s">
        <v>12</v>
      </c>
      <c r="B213" t="s">
        <v>11</v>
      </c>
      <c r="C213">
        <v>2012</v>
      </c>
      <c r="D213">
        <v>7.12</v>
      </c>
      <c r="E213">
        <v>0.76</v>
      </c>
      <c r="F213">
        <v>3818</v>
      </c>
      <c r="G213">
        <v>27188</v>
      </c>
      <c r="H213">
        <v>20755</v>
      </c>
      <c r="I213">
        <f t="shared" si="6"/>
        <v>27309.21052631579</v>
      </c>
      <c r="J213">
        <f t="shared" si="7"/>
        <v>20662.88</v>
      </c>
    </row>
    <row r="214" spans="1:10">
      <c r="A214" t="s">
        <v>12</v>
      </c>
      <c r="B214" t="s">
        <v>11</v>
      </c>
      <c r="C214">
        <v>2011</v>
      </c>
      <c r="D214">
        <v>7.41</v>
      </c>
      <c r="E214">
        <v>0.9</v>
      </c>
      <c r="F214">
        <v>1910</v>
      </c>
      <c r="G214">
        <v>14156</v>
      </c>
      <c r="H214">
        <v>12773</v>
      </c>
      <c r="I214">
        <f t="shared" si="6"/>
        <v>14192.222222222223</v>
      </c>
      <c r="J214">
        <f t="shared" si="7"/>
        <v>12740.4</v>
      </c>
    </row>
    <row r="215" spans="1:10">
      <c r="A215" t="s">
        <v>12</v>
      </c>
      <c r="B215" t="s">
        <v>11</v>
      </c>
      <c r="C215">
        <v>2010</v>
      </c>
      <c r="D215">
        <v>6.81</v>
      </c>
      <c r="E215">
        <v>0.81</v>
      </c>
      <c r="F215">
        <v>4323</v>
      </c>
      <c r="G215">
        <v>29431</v>
      </c>
      <c r="H215">
        <v>23904</v>
      </c>
      <c r="I215">
        <f t="shared" si="6"/>
        <v>29511.111111111109</v>
      </c>
      <c r="J215">
        <f t="shared" si="7"/>
        <v>23839.11</v>
      </c>
    </row>
    <row r="216" spans="1:10">
      <c r="A216" t="s">
        <v>12</v>
      </c>
      <c r="B216" t="s">
        <v>11</v>
      </c>
      <c r="C216">
        <v>2009</v>
      </c>
      <c r="D216">
        <v>7.52</v>
      </c>
      <c r="E216">
        <v>0.56000000000000005</v>
      </c>
      <c r="F216">
        <v>3221</v>
      </c>
      <c r="G216">
        <v>24232</v>
      </c>
      <c r="H216">
        <v>13478</v>
      </c>
      <c r="I216">
        <f t="shared" si="6"/>
        <v>24067.857142857141</v>
      </c>
      <c r="J216">
        <f t="shared" si="7"/>
        <v>13569.920000000002</v>
      </c>
    </row>
    <row r="217" spans="1:10">
      <c r="A217" t="s">
        <v>12</v>
      </c>
      <c r="B217" t="s">
        <v>11</v>
      </c>
      <c r="C217">
        <v>2008</v>
      </c>
      <c r="D217">
        <v>7.76</v>
      </c>
      <c r="E217">
        <v>0.57999999999999996</v>
      </c>
      <c r="F217">
        <v>5076</v>
      </c>
      <c r="G217">
        <v>39373</v>
      </c>
      <c r="H217">
        <v>22837</v>
      </c>
      <c r="I217">
        <f t="shared" si="6"/>
        <v>39374.137931034486</v>
      </c>
      <c r="J217">
        <f t="shared" si="7"/>
        <v>22836.34</v>
      </c>
    </row>
    <row r="218" spans="1:10">
      <c r="A218" t="s">
        <v>12</v>
      </c>
      <c r="B218" t="s">
        <v>11</v>
      </c>
      <c r="C218">
        <v>2007</v>
      </c>
      <c r="D218">
        <v>6.93</v>
      </c>
      <c r="E218">
        <v>0.34</v>
      </c>
      <c r="F218">
        <v>3579</v>
      </c>
      <c r="G218">
        <v>24799</v>
      </c>
      <c r="H218">
        <v>8551</v>
      </c>
      <c r="I218">
        <f t="shared" si="6"/>
        <v>25150</v>
      </c>
      <c r="J218">
        <f t="shared" si="7"/>
        <v>8431.66</v>
      </c>
    </row>
    <row r="219" spans="1:10">
      <c r="A219" t="s">
        <v>12</v>
      </c>
      <c r="B219" t="s">
        <v>11</v>
      </c>
      <c r="C219">
        <v>2006</v>
      </c>
      <c r="D219">
        <v>8.7100000000000009</v>
      </c>
      <c r="E219">
        <v>0.37</v>
      </c>
      <c r="F219">
        <v>2182</v>
      </c>
      <c r="G219">
        <v>19008</v>
      </c>
      <c r="H219">
        <v>7033</v>
      </c>
      <c r="I219">
        <f t="shared" si="6"/>
        <v>19008.108108108107</v>
      </c>
      <c r="J219">
        <f t="shared" si="7"/>
        <v>7032.96</v>
      </c>
    </row>
    <row r="220" spans="1:10">
      <c r="A220" t="s">
        <v>12</v>
      </c>
      <c r="B220" t="s">
        <v>11</v>
      </c>
      <c r="C220">
        <v>2005</v>
      </c>
      <c r="D220">
        <v>7.87</v>
      </c>
      <c r="E220">
        <v>0.3</v>
      </c>
      <c r="F220">
        <v>2099</v>
      </c>
      <c r="G220">
        <v>16525</v>
      </c>
      <c r="H220">
        <v>4958</v>
      </c>
      <c r="I220">
        <f t="shared" si="6"/>
        <v>16526.666666666668</v>
      </c>
      <c r="J220">
        <f t="shared" si="7"/>
        <v>4957.5</v>
      </c>
    </row>
    <row r="221" spans="1:10">
      <c r="A221" t="s">
        <v>12</v>
      </c>
      <c r="B221" t="s">
        <v>11</v>
      </c>
      <c r="C221">
        <v>2004</v>
      </c>
      <c r="D221">
        <v>7.52</v>
      </c>
      <c r="E221">
        <v>0.22</v>
      </c>
      <c r="F221">
        <v>2002</v>
      </c>
      <c r="G221">
        <v>15047</v>
      </c>
      <c r="H221">
        <v>3257</v>
      </c>
      <c r="I221">
        <f t="shared" si="6"/>
        <v>14804.545454545454</v>
      </c>
      <c r="J221">
        <f t="shared" si="7"/>
        <v>3310.34</v>
      </c>
    </row>
    <row r="222" spans="1:10">
      <c r="A222" t="s">
        <v>12</v>
      </c>
      <c r="B222" t="s">
        <v>11</v>
      </c>
      <c r="C222">
        <v>2003</v>
      </c>
      <c r="D222">
        <v>6.38</v>
      </c>
      <c r="E222">
        <v>0.18</v>
      </c>
      <c r="F222">
        <v>3804</v>
      </c>
      <c r="G222">
        <v>24285</v>
      </c>
      <c r="H222">
        <v>4371</v>
      </c>
      <c r="I222">
        <f t="shared" si="6"/>
        <v>24283.333333333336</v>
      </c>
      <c r="J222">
        <f t="shared" si="7"/>
        <v>4371.3</v>
      </c>
    </row>
    <row r="223" spans="1:10">
      <c r="A223" t="s">
        <v>12</v>
      </c>
      <c r="B223" t="s">
        <v>11</v>
      </c>
      <c r="C223">
        <v>2002</v>
      </c>
      <c r="D223">
        <f>G223/F223</f>
        <v>8.2496077816128022</v>
      </c>
      <c r="E223">
        <v>0.16</v>
      </c>
      <c r="F223">
        <v>6374</v>
      </c>
      <c r="G223">
        <v>52583</v>
      </c>
      <c r="H223">
        <v>8413</v>
      </c>
      <c r="I223">
        <f t="shared" si="6"/>
        <v>52581.25</v>
      </c>
      <c r="J223">
        <f t="shared" si="7"/>
        <v>8413.2800000000007</v>
      </c>
    </row>
    <row r="224" spans="1:10">
      <c r="A224" t="s">
        <v>12</v>
      </c>
      <c r="B224" t="s">
        <v>11</v>
      </c>
      <c r="C224">
        <v>2001</v>
      </c>
      <c r="D224">
        <v>7.58</v>
      </c>
      <c r="E224">
        <v>0.4</v>
      </c>
      <c r="F224">
        <v>3100</v>
      </c>
      <c r="G224">
        <v>23500</v>
      </c>
      <c r="H224">
        <v>9400</v>
      </c>
      <c r="I224">
        <f t="shared" si="6"/>
        <v>23500</v>
      </c>
      <c r="J224">
        <f t="shared" si="7"/>
        <v>9400</v>
      </c>
    </row>
    <row r="225" spans="1:10">
      <c r="A225" t="s">
        <v>12</v>
      </c>
      <c r="B225" t="s">
        <v>11</v>
      </c>
      <c r="C225">
        <v>2000</v>
      </c>
      <c r="D225">
        <v>8.0399999999999991</v>
      </c>
      <c r="E225">
        <v>0.28000000000000003</v>
      </c>
      <c r="F225">
        <v>5160</v>
      </c>
      <c r="G225">
        <v>41520</v>
      </c>
      <c r="H225">
        <v>11540</v>
      </c>
      <c r="I225">
        <f t="shared" si="6"/>
        <v>41214.28571428571</v>
      </c>
      <c r="J225">
        <f t="shared" si="7"/>
        <v>11625.6</v>
      </c>
    </row>
    <row r="226" spans="1:10">
      <c r="A226" t="s">
        <v>12</v>
      </c>
      <c r="B226" t="s">
        <v>11</v>
      </c>
      <c r="C226">
        <v>1999</v>
      </c>
      <c r="D226">
        <v>8.24</v>
      </c>
      <c r="E226">
        <v>0.26</v>
      </c>
      <c r="F226">
        <v>1960</v>
      </c>
      <c r="G226">
        <v>16160</v>
      </c>
      <c r="H226">
        <v>4200</v>
      </c>
      <c r="I226">
        <f t="shared" si="6"/>
        <v>16153.846153846152</v>
      </c>
      <c r="J226">
        <f t="shared" si="7"/>
        <v>4201.6000000000004</v>
      </c>
    </row>
    <row r="227" spans="1:10">
      <c r="A227" t="s">
        <v>12</v>
      </c>
      <c r="B227" t="s">
        <v>11</v>
      </c>
      <c r="C227">
        <v>1998</v>
      </c>
      <c r="D227">
        <v>8.19</v>
      </c>
      <c r="E227">
        <v>0.3</v>
      </c>
      <c r="F227">
        <v>1270</v>
      </c>
      <c r="G227">
        <v>10420</v>
      </c>
      <c r="H227">
        <v>3130</v>
      </c>
      <c r="I227">
        <f t="shared" si="6"/>
        <v>10433.333333333334</v>
      </c>
      <c r="J227">
        <f t="shared" si="7"/>
        <v>3126</v>
      </c>
    </row>
    <row r="228" spans="1:10">
      <c r="A228" t="s">
        <v>12</v>
      </c>
      <c r="B228" t="s">
        <v>11</v>
      </c>
      <c r="C228">
        <v>1997</v>
      </c>
      <c r="D228">
        <v>8.61</v>
      </c>
      <c r="E228">
        <v>0.32</v>
      </c>
      <c r="F228">
        <v>2230</v>
      </c>
      <c r="G228">
        <v>19180</v>
      </c>
      <c r="H228">
        <v>6140</v>
      </c>
      <c r="I228">
        <f t="shared" si="6"/>
        <v>19187.5</v>
      </c>
      <c r="J228">
        <f t="shared" si="7"/>
        <v>6137.6</v>
      </c>
    </row>
    <row r="229" spans="1:10">
      <c r="A229" t="s">
        <v>12</v>
      </c>
      <c r="B229" t="s">
        <v>11</v>
      </c>
      <c r="C229">
        <v>1996</v>
      </c>
      <c r="D229">
        <v>8.68</v>
      </c>
      <c r="E229">
        <v>0.18</v>
      </c>
      <c r="F229">
        <v>2390</v>
      </c>
      <c r="G229">
        <v>20740</v>
      </c>
      <c r="H229">
        <v>3730</v>
      </c>
      <c r="I229">
        <f t="shared" si="6"/>
        <v>20722.222222222223</v>
      </c>
      <c r="J229">
        <f t="shared" si="7"/>
        <v>3733.2</v>
      </c>
    </row>
    <row r="230" spans="1:10">
      <c r="A230" t="s">
        <v>12</v>
      </c>
      <c r="B230" t="s">
        <v>11</v>
      </c>
      <c r="C230">
        <v>1995</v>
      </c>
      <c r="D230">
        <v>7.9</v>
      </c>
      <c r="E230">
        <v>0.44</v>
      </c>
      <c r="F230">
        <v>760</v>
      </c>
      <c r="G230">
        <v>5960</v>
      </c>
      <c r="H230">
        <v>2620</v>
      </c>
      <c r="I230">
        <f t="shared" si="6"/>
        <v>5954.545454545455</v>
      </c>
      <c r="J230">
        <f t="shared" si="7"/>
        <v>2622.4</v>
      </c>
    </row>
    <row r="231" spans="1:10">
      <c r="A231" t="s">
        <v>12</v>
      </c>
      <c r="B231" t="s">
        <v>11</v>
      </c>
      <c r="C231">
        <v>1994</v>
      </c>
      <c r="D231">
        <v>8.48</v>
      </c>
      <c r="E231">
        <v>0.46</v>
      </c>
      <c r="F231">
        <v>1060</v>
      </c>
      <c r="G231">
        <v>8970</v>
      </c>
      <c r="H231">
        <v>4130</v>
      </c>
      <c r="I231">
        <f t="shared" si="6"/>
        <v>8978.2608695652161</v>
      </c>
      <c r="J231">
        <f t="shared" si="7"/>
        <v>4126.2</v>
      </c>
    </row>
    <row r="232" spans="1:10">
      <c r="A232" t="s">
        <v>14</v>
      </c>
      <c r="B232" t="s">
        <v>7</v>
      </c>
      <c r="C232">
        <v>2016</v>
      </c>
      <c r="D232">
        <v>17.8</v>
      </c>
      <c r="E232">
        <v>2.52</v>
      </c>
      <c r="F232">
        <v>11</v>
      </c>
      <c r="G232">
        <v>188</v>
      </c>
      <c r="H232">
        <v>473</v>
      </c>
      <c r="I232">
        <f t="shared" si="6"/>
        <v>187.69841269841271</v>
      </c>
      <c r="J232">
        <f t="shared" si="7"/>
        <v>473.76</v>
      </c>
    </row>
    <row r="233" spans="1:10">
      <c r="A233" t="s">
        <v>14</v>
      </c>
      <c r="B233" t="s">
        <v>7</v>
      </c>
      <c r="C233">
        <v>2015</v>
      </c>
      <c r="D233">
        <v>16</v>
      </c>
      <c r="E233">
        <v>2.0499999999999998</v>
      </c>
      <c r="F233">
        <v>11</v>
      </c>
      <c r="G233">
        <v>176</v>
      </c>
      <c r="H233">
        <v>361</v>
      </c>
      <c r="I233">
        <f t="shared" si="6"/>
        <v>176.09756097560978</v>
      </c>
      <c r="J233">
        <f t="shared" si="7"/>
        <v>360.79999999999995</v>
      </c>
    </row>
    <row r="234" spans="1:10">
      <c r="A234" t="s">
        <v>14</v>
      </c>
      <c r="B234" t="s">
        <v>7</v>
      </c>
      <c r="C234">
        <v>2014</v>
      </c>
      <c r="D234">
        <v>15.35</v>
      </c>
      <c r="E234">
        <v>2.84</v>
      </c>
      <c r="F234">
        <v>5</v>
      </c>
      <c r="G234">
        <v>72</v>
      </c>
      <c r="H234">
        <v>204</v>
      </c>
      <c r="I234">
        <f t="shared" si="6"/>
        <v>71.83098591549296</v>
      </c>
      <c r="J234">
        <f t="shared" si="7"/>
        <v>204.48</v>
      </c>
    </row>
    <row r="235" spans="1:10">
      <c r="A235" t="s">
        <v>14</v>
      </c>
      <c r="B235" t="s">
        <v>7</v>
      </c>
      <c r="C235">
        <v>2013</v>
      </c>
      <c r="D235">
        <v>12.98</v>
      </c>
      <c r="E235">
        <v>2.89</v>
      </c>
      <c r="F235">
        <v>5</v>
      </c>
      <c r="G235">
        <v>71</v>
      </c>
      <c r="H235">
        <v>206</v>
      </c>
      <c r="I235">
        <f t="shared" si="6"/>
        <v>71.280276816608989</v>
      </c>
      <c r="J235">
        <f t="shared" si="7"/>
        <v>205.19</v>
      </c>
    </row>
    <row r="236" spans="1:10">
      <c r="A236" t="s">
        <v>14</v>
      </c>
      <c r="B236" t="s">
        <v>7</v>
      </c>
      <c r="C236">
        <v>2012</v>
      </c>
      <c r="D236">
        <v>16.87</v>
      </c>
      <c r="E236">
        <v>3.37</v>
      </c>
      <c r="F236">
        <v>3</v>
      </c>
      <c r="G236">
        <v>43</v>
      </c>
      <c r="H236">
        <v>145</v>
      </c>
      <c r="I236">
        <f t="shared" si="6"/>
        <v>43.026706231454007</v>
      </c>
      <c r="J236">
        <f t="shared" si="7"/>
        <v>144.91</v>
      </c>
    </row>
    <row r="237" spans="1:10">
      <c r="A237" t="s">
        <v>14</v>
      </c>
      <c r="B237" t="s">
        <v>7</v>
      </c>
      <c r="C237">
        <v>2011</v>
      </c>
      <c r="D237">
        <v>20.309999999999999</v>
      </c>
      <c r="E237">
        <v>2.94</v>
      </c>
      <c r="F237">
        <v>11</v>
      </c>
      <c r="G237">
        <v>226</v>
      </c>
      <c r="H237">
        <v>663</v>
      </c>
      <c r="I237">
        <f t="shared" si="6"/>
        <v>225.51020408163265</v>
      </c>
      <c r="J237">
        <f t="shared" si="7"/>
        <v>664.43999999999994</v>
      </c>
    </row>
    <row r="238" spans="1:10">
      <c r="A238" t="s">
        <v>14</v>
      </c>
      <c r="B238" t="s">
        <v>7</v>
      </c>
      <c r="C238">
        <v>2010</v>
      </c>
      <c r="D238">
        <v>20.68</v>
      </c>
      <c r="E238">
        <v>2.97</v>
      </c>
      <c r="F238">
        <v>10</v>
      </c>
      <c r="G238">
        <v>203</v>
      </c>
      <c r="H238">
        <v>6041</v>
      </c>
      <c r="I238">
        <f t="shared" si="6"/>
        <v>2034.006734006734</v>
      </c>
      <c r="J238">
        <f t="shared" si="7"/>
        <v>602.91000000000008</v>
      </c>
    </row>
    <row r="239" spans="1:10">
      <c r="A239" t="s">
        <v>14</v>
      </c>
      <c r="B239" t="s">
        <v>7</v>
      </c>
      <c r="C239">
        <v>2009</v>
      </c>
      <c r="D239">
        <v>17.32</v>
      </c>
      <c r="E239">
        <v>2.5499999999999998</v>
      </c>
      <c r="F239">
        <v>9</v>
      </c>
      <c r="G239">
        <v>150</v>
      </c>
      <c r="H239">
        <v>383</v>
      </c>
      <c r="I239">
        <f t="shared" si="6"/>
        <v>150.19607843137257</v>
      </c>
      <c r="J239">
        <f t="shared" si="7"/>
        <v>382.5</v>
      </c>
    </row>
    <row r="240" spans="1:10">
      <c r="A240" t="s">
        <v>14</v>
      </c>
      <c r="B240" t="s">
        <v>7</v>
      </c>
      <c r="C240">
        <v>2008</v>
      </c>
      <c r="D240">
        <v>23.22</v>
      </c>
      <c r="E240">
        <v>2.84</v>
      </c>
      <c r="F240">
        <v>13</v>
      </c>
      <c r="G240">
        <v>313</v>
      </c>
      <c r="H240">
        <v>890</v>
      </c>
      <c r="I240">
        <f t="shared" si="6"/>
        <v>313.38028169014086</v>
      </c>
      <c r="J240">
        <f t="shared" si="7"/>
        <v>888.92</v>
      </c>
    </row>
    <row r="241" spans="1:10">
      <c r="A241" t="s">
        <v>14</v>
      </c>
      <c r="B241" t="s">
        <v>7</v>
      </c>
      <c r="C241">
        <v>2007</v>
      </c>
      <c r="D241">
        <v>20.5</v>
      </c>
      <c r="E241">
        <v>2.02</v>
      </c>
      <c r="F241">
        <v>18</v>
      </c>
      <c r="G241">
        <v>369</v>
      </c>
      <c r="H241">
        <v>745</v>
      </c>
      <c r="I241">
        <f t="shared" si="6"/>
        <v>368.81188118811883</v>
      </c>
      <c r="J241">
        <f t="shared" si="7"/>
        <v>745.38</v>
      </c>
    </row>
    <row r="242" spans="1:10">
      <c r="A242" t="s">
        <v>14</v>
      </c>
      <c r="B242" t="s">
        <v>7</v>
      </c>
      <c r="C242">
        <v>2006</v>
      </c>
      <c r="D242">
        <v>19.28</v>
      </c>
      <c r="E242">
        <v>1.89</v>
      </c>
      <c r="F242">
        <v>19</v>
      </c>
      <c r="G242">
        <v>362</v>
      </c>
      <c r="H242">
        <v>685</v>
      </c>
      <c r="I242">
        <f t="shared" si="6"/>
        <v>362.43386243386243</v>
      </c>
      <c r="J242">
        <f t="shared" si="7"/>
        <v>684.18</v>
      </c>
    </row>
    <row r="243" spans="1:10">
      <c r="A243" t="s">
        <v>14</v>
      </c>
      <c r="B243" t="s">
        <v>7</v>
      </c>
      <c r="C243">
        <v>2005</v>
      </c>
      <c r="D243">
        <v>24.34</v>
      </c>
      <c r="E243">
        <v>1.22</v>
      </c>
      <c r="F243">
        <v>29</v>
      </c>
      <c r="G243">
        <v>701</v>
      </c>
      <c r="H243">
        <v>856</v>
      </c>
      <c r="I243">
        <f t="shared" si="6"/>
        <v>701.63934426229514</v>
      </c>
      <c r="J243">
        <f t="shared" si="7"/>
        <v>855.22</v>
      </c>
    </row>
    <row r="244" spans="1:10">
      <c r="A244" t="s">
        <v>14</v>
      </c>
      <c r="B244" t="s">
        <v>7</v>
      </c>
      <c r="C244">
        <v>2004</v>
      </c>
      <c r="D244">
        <v>23.91</v>
      </c>
      <c r="E244">
        <v>1.1200000000000001</v>
      </c>
      <c r="F244">
        <v>29</v>
      </c>
      <c r="G244">
        <v>697</v>
      </c>
      <c r="H244">
        <v>780</v>
      </c>
      <c r="I244">
        <f t="shared" si="6"/>
        <v>696.42857142857133</v>
      </c>
      <c r="J244">
        <f t="shared" si="7"/>
        <v>780.6400000000001</v>
      </c>
    </row>
    <row r="245" spans="1:10">
      <c r="A245" t="s">
        <v>14</v>
      </c>
      <c r="B245" t="s">
        <v>7</v>
      </c>
      <c r="C245">
        <v>2003</v>
      </c>
      <c r="D245">
        <v>19.649999999999999</v>
      </c>
      <c r="E245">
        <v>1.1499999999999999</v>
      </c>
      <c r="F245">
        <v>20</v>
      </c>
      <c r="G245">
        <v>393</v>
      </c>
      <c r="H245">
        <v>452</v>
      </c>
      <c r="I245">
        <f t="shared" si="6"/>
        <v>393.04347826086962</v>
      </c>
      <c r="J245">
        <f t="shared" si="7"/>
        <v>451.95</v>
      </c>
    </row>
    <row r="246" spans="1:10">
      <c r="A246" t="s">
        <v>14</v>
      </c>
      <c r="B246" t="s">
        <v>7</v>
      </c>
      <c r="C246">
        <v>2002</v>
      </c>
      <c r="D246">
        <v>21.79</v>
      </c>
      <c r="E246">
        <v>1.1499999999999999</v>
      </c>
      <c r="F246">
        <v>14</v>
      </c>
      <c r="G246">
        <v>305</v>
      </c>
      <c r="H246">
        <v>351</v>
      </c>
      <c r="I246">
        <f t="shared" si="6"/>
        <v>305.21739130434787</v>
      </c>
      <c r="J246">
        <f t="shared" si="7"/>
        <v>350.75</v>
      </c>
    </row>
    <row r="247" spans="1:10">
      <c r="A247" t="s">
        <v>14</v>
      </c>
      <c r="B247" t="s">
        <v>7</v>
      </c>
      <c r="C247">
        <v>2001</v>
      </c>
      <c r="D247">
        <v>17.79</v>
      </c>
      <c r="E247">
        <v>1.0900000000000001</v>
      </c>
      <c r="F247">
        <v>10</v>
      </c>
      <c r="G247">
        <v>180</v>
      </c>
      <c r="H247">
        <v>200</v>
      </c>
      <c r="I247">
        <f t="shared" si="6"/>
        <v>183.48623853211006</v>
      </c>
      <c r="J247">
        <f t="shared" si="7"/>
        <v>196.20000000000002</v>
      </c>
    </row>
    <row r="248" spans="1:10">
      <c r="A248" t="s">
        <v>14</v>
      </c>
      <c r="B248" t="s">
        <v>7</v>
      </c>
      <c r="C248">
        <v>2000</v>
      </c>
      <c r="D248">
        <v>25.28</v>
      </c>
      <c r="E248">
        <v>1.21</v>
      </c>
      <c r="F248">
        <v>10</v>
      </c>
      <c r="G248">
        <v>210</v>
      </c>
      <c r="H248">
        <v>260</v>
      </c>
      <c r="I248">
        <f t="shared" si="6"/>
        <v>214.87603305785126</v>
      </c>
      <c r="J248">
        <f t="shared" si="7"/>
        <v>254.1</v>
      </c>
    </row>
    <row r="249" spans="1:10">
      <c r="A249" t="s">
        <v>14</v>
      </c>
      <c r="B249" t="s">
        <v>7</v>
      </c>
      <c r="C249">
        <v>1999</v>
      </c>
      <c r="D249">
        <v>22.88</v>
      </c>
      <c r="E249">
        <v>1.18</v>
      </c>
      <c r="F249">
        <v>20</v>
      </c>
      <c r="G249">
        <v>370</v>
      </c>
      <c r="H249">
        <v>440</v>
      </c>
      <c r="I249">
        <f t="shared" si="6"/>
        <v>372.88135593220341</v>
      </c>
      <c r="J249">
        <f t="shared" si="7"/>
        <v>436.59999999999997</v>
      </c>
    </row>
    <row r="250" spans="1:10">
      <c r="A250" t="s">
        <v>14</v>
      </c>
      <c r="B250" t="s">
        <v>7</v>
      </c>
      <c r="C250">
        <v>1998</v>
      </c>
      <c r="D250">
        <v>21.63</v>
      </c>
      <c r="E250">
        <v>1.25</v>
      </c>
      <c r="F250">
        <v>10</v>
      </c>
      <c r="G250">
        <v>200</v>
      </c>
      <c r="H250">
        <v>250</v>
      </c>
      <c r="I250">
        <f t="shared" si="6"/>
        <v>200</v>
      </c>
      <c r="J250">
        <f t="shared" si="7"/>
        <v>250</v>
      </c>
    </row>
    <row r="251" spans="1:10">
      <c r="A251" t="s">
        <v>14</v>
      </c>
      <c r="B251" t="s">
        <v>7</v>
      </c>
      <c r="C251">
        <v>1997</v>
      </c>
      <c r="D251">
        <v>26.38</v>
      </c>
      <c r="E251">
        <v>0.98</v>
      </c>
      <c r="F251">
        <v>13</v>
      </c>
      <c r="G251">
        <v>380</v>
      </c>
      <c r="H251">
        <v>380</v>
      </c>
      <c r="I251">
        <f t="shared" si="6"/>
        <v>387.75510204081633</v>
      </c>
      <c r="J251">
        <f t="shared" si="7"/>
        <v>372.4</v>
      </c>
    </row>
    <row r="252" spans="1:10">
      <c r="A252" t="s">
        <v>14</v>
      </c>
      <c r="B252" t="s">
        <v>7</v>
      </c>
      <c r="C252">
        <v>1996</v>
      </c>
      <c r="D252">
        <v>22</v>
      </c>
      <c r="E252">
        <v>1.1499999999999999</v>
      </c>
      <c r="F252">
        <v>20</v>
      </c>
      <c r="G252">
        <v>360</v>
      </c>
      <c r="H252">
        <v>410</v>
      </c>
      <c r="I252">
        <f t="shared" si="6"/>
        <v>356.52173913043481</v>
      </c>
      <c r="J252">
        <f t="shared" si="7"/>
        <v>413.99999999999994</v>
      </c>
    </row>
    <row r="253" spans="1:10">
      <c r="A253" t="s">
        <v>14</v>
      </c>
      <c r="B253" t="s">
        <v>7</v>
      </c>
      <c r="C253">
        <v>1995</v>
      </c>
      <c r="D253">
        <v>24.6</v>
      </c>
      <c r="E253">
        <v>0.99</v>
      </c>
      <c r="F253">
        <v>20</v>
      </c>
      <c r="G253">
        <v>530</v>
      </c>
      <c r="H253">
        <v>530</v>
      </c>
      <c r="I253">
        <f t="shared" si="6"/>
        <v>535.35353535353534</v>
      </c>
      <c r="J253">
        <f t="shared" si="7"/>
        <v>524.70000000000005</v>
      </c>
    </row>
    <row r="254" spans="1:10">
      <c r="A254" t="s">
        <v>14</v>
      </c>
      <c r="B254" t="s">
        <v>7</v>
      </c>
      <c r="C254">
        <v>1994</v>
      </c>
      <c r="D254">
        <v>30.61</v>
      </c>
      <c r="E254">
        <v>0.93</v>
      </c>
      <c r="F254">
        <v>20</v>
      </c>
      <c r="G254">
        <v>650</v>
      </c>
      <c r="H254">
        <v>600</v>
      </c>
      <c r="I254">
        <f t="shared" si="6"/>
        <v>645.16129032258061</v>
      </c>
      <c r="J254">
        <f t="shared" si="7"/>
        <v>604.5</v>
      </c>
    </row>
    <row r="255" spans="1:10">
      <c r="A255" t="s">
        <v>14</v>
      </c>
      <c r="B255" t="s">
        <v>8</v>
      </c>
      <c r="C255">
        <v>2016</v>
      </c>
      <c r="D255">
        <v>5.7</v>
      </c>
      <c r="E255">
        <v>1.53</v>
      </c>
      <c r="F255">
        <v>2643</v>
      </c>
      <c r="G255">
        <v>15010</v>
      </c>
      <c r="H255">
        <v>22978</v>
      </c>
      <c r="I255">
        <f t="shared" si="6"/>
        <v>15018.300653594772</v>
      </c>
      <c r="J255">
        <f t="shared" si="7"/>
        <v>22965.3</v>
      </c>
    </row>
    <row r="256" spans="1:10">
      <c r="A256" t="s">
        <v>14</v>
      </c>
      <c r="B256" t="s">
        <v>8</v>
      </c>
      <c r="C256">
        <v>2015</v>
      </c>
      <c r="D256">
        <v>5.32</v>
      </c>
      <c r="E256">
        <v>1.59</v>
      </c>
      <c r="F256">
        <v>2840</v>
      </c>
      <c r="G256">
        <v>15100</v>
      </c>
      <c r="H256">
        <v>23992</v>
      </c>
      <c r="I256">
        <f t="shared" si="6"/>
        <v>15089.308176100629</v>
      </c>
      <c r="J256">
        <f t="shared" si="7"/>
        <v>24009</v>
      </c>
    </row>
    <row r="257" spans="1:10">
      <c r="A257" t="s">
        <v>14</v>
      </c>
      <c r="B257" t="s">
        <v>8</v>
      </c>
      <c r="C257">
        <v>2014</v>
      </c>
      <c r="D257">
        <v>6.06</v>
      </c>
      <c r="E257">
        <v>2.25</v>
      </c>
      <c r="F257">
        <v>2563</v>
      </c>
      <c r="G257">
        <v>15536</v>
      </c>
      <c r="H257">
        <v>34993</v>
      </c>
      <c r="I257">
        <f t="shared" si="6"/>
        <v>15552.444444444445</v>
      </c>
      <c r="J257">
        <f t="shared" si="7"/>
        <v>34956</v>
      </c>
    </row>
    <row r="258" spans="1:10">
      <c r="A258" t="s">
        <v>14</v>
      </c>
      <c r="B258" t="s">
        <v>8</v>
      </c>
      <c r="C258">
        <v>2013</v>
      </c>
      <c r="D258">
        <v>6.25</v>
      </c>
      <c r="E258">
        <v>2.25</v>
      </c>
      <c r="F258">
        <v>2743</v>
      </c>
      <c r="G258">
        <v>17141</v>
      </c>
      <c r="H258">
        <v>38492</v>
      </c>
      <c r="I258">
        <f t="shared" si="6"/>
        <v>17107.555555555555</v>
      </c>
      <c r="J258">
        <f t="shared" si="7"/>
        <v>38567.25</v>
      </c>
    </row>
    <row r="259" spans="1:10">
      <c r="A259" t="s">
        <v>14</v>
      </c>
      <c r="B259" t="s">
        <v>8</v>
      </c>
      <c r="C259">
        <v>2012</v>
      </c>
      <c r="D259">
        <v>6.71</v>
      </c>
      <c r="E259">
        <v>1.44</v>
      </c>
      <c r="F259">
        <v>3328</v>
      </c>
      <c r="G259">
        <v>22317</v>
      </c>
      <c r="H259">
        <v>32177</v>
      </c>
      <c r="I259">
        <f t="shared" si="6"/>
        <v>22345.138888888891</v>
      </c>
      <c r="J259">
        <f t="shared" si="7"/>
        <v>32136.48</v>
      </c>
    </row>
    <row r="260" spans="1:10">
      <c r="A260" t="s">
        <v>14</v>
      </c>
      <c r="B260" t="s">
        <v>8</v>
      </c>
      <c r="C260">
        <v>2011</v>
      </c>
      <c r="D260">
        <v>6.39</v>
      </c>
      <c r="E260">
        <v>1.38</v>
      </c>
      <c r="F260">
        <v>5667</v>
      </c>
      <c r="G260">
        <v>36216</v>
      </c>
      <c r="H260">
        <v>50145</v>
      </c>
      <c r="I260">
        <f t="shared" ref="I260:I323" si="8">H260/E260</f>
        <v>36336.956521739135</v>
      </c>
      <c r="J260">
        <f t="shared" ref="J260:J323" si="9">G260*E260</f>
        <v>49978.079999999994</v>
      </c>
    </row>
    <row r="261" spans="1:10">
      <c r="A261" t="s">
        <v>14</v>
      </c>
      <c r="B261" t="s">
        <v>8</v>
      </c>
      <c r="C261">
        <v>2010</v>
      </c>
      <c r="D261">
        <v>6.12</v>
      </c>
      <c r="E261">
        <v>1.65</v>
      </c>
      <c r="F261">
        <v>2926</v>
      </c>
      <c r="G261">
        <v>17905</v>
      </c>
      <c r="H261">
        <v>29603</v>
      </c>
      <c r="I261">
        <f t="shared" si="8"/>
        <v>17941.212121212124</v>
      </c>
      <c r="J261">
        <f t="shared" si="9"/>
        <v>29543.25</v>
      </c>
    </row>
    <row r="262" spans="1:10">
      <c r="A262" t="s">
        <v>14</v>
      </c>
      <c r="B262" t="s">
        <v>8</v>
      </c>
      <c r="C262">
        <v>2009</v>
      </c>
      <c r="D262">
        <v>6.01</v>
      </c>
      <c r="E262">
        <v>1.27</v>
      </c>
      <c r="F262">
        <v>2337</v>
      </c>
      <c r="G262">
        <v>14036</v>
      </c>
      <c r="H262">
        <v>17894</v>
      </c>
      <c r="I262">
        <f t="shared" si="8"/>
        <v>14089.763779527559</v>
      </c>
      <c r="J262">
        <f t="shared" si="9"/>
        <v>17825.72</v>
      </c>
    </row>
    <row r="263" spans="1:10">
      <c r="A263" t="s">
        <v>14</v>
      </c>
      <c r="B263" t="s">
        <v>8</v>
      </c>
      <c r="C263">
        <v>2008</v>
      </c>
      <c r="D263">
        <v>5.75</v>
      </c>
      <c r="E263">
        <v>1.26</v>
      </c>
      <c r="F263">
        <v>2796</v>
      </c>
      <c r="G263">
        <v>16089</v>
      </c>
      <c r="H263">
        <v>20272</v>
      </c>
      <c r="I263">
        <f t="shared" si="8"/>
        <v>16088.888888888889</v>
      </c>
      <c r="J263">
        <f t="shared" si="9"/>
        <v>20272.14</v>
      </c>
    </row>
    <row r="264" spans="1:10">
      <c r="A264" t="s">
        <v>14</v>
      </c>
      <c r="B264" t="s">
        <v>8</v>
      </c>
      <c r="C264">
        <v>2007</v>
      </c>
      <c r="D264">
        <v>6.12</v>
      </c>
      <c r="E264">
        <v>1</v>
      </c>
      <c r="F264">
        <v>3694</v>
      </c>
      <c r="G264">
        <v>22591</v>
      </c>
      <c r="H264">
        <v>22635</v>
      </c>
      <c r="I264">
        <f t="shared" si="8"/>
        <v>22635</v>
      </c>
      <c r="J264">
        <f t="shared" si="9"/>
        <v>22591</v>
      </c>
    </row>
    <row r="265" spans="1:10">
      <c r="A265" t="s">
        <v>14</v>
      </c>
      <c r="B265" t="s">
        <v>8</v>
      </c>
      <c r="C265">
        <v>2006</v>
      </c>
      <c r="D265">
        <v>5.05</v>
      </c>
      <c r="E265">
        <v>1.07</v>
      </c>
      <c r="F265">
        <v>2428</v>
      </c>
      <c r="G265">
        <v>12266</v>
      </c>
      <c r="H265">
        <v>13125</v>
      </c>
      <c r="I265">
        <f t="shared" si="8"/>
        <v>12266.355140186915</v>
      </c>
      <c r="J265">
        <f t="shared" si="9"/>
        <v>13124.62</v>
      </c>
    </row>
    <row r="266" spans="1:10">
      <c r="A266" t="s">
        <v>14</v>
      </c>
      <c r="B266" t="s">
        <v>8</v>
      </c>
      <c r="C266">
        <v>2005</v>
      </c>
      <c r="D266">
        <v>5.98</v>
      </c>
      <c r="E266">
        <v>0.94</v>
      </c>
      <c r="F266">
        <v>5483</v>
      </c>
      <c r="G266">
        <v>32812</v>
      </c>
      <c r="H266">
        <v>30843</v>
      </c>
      <c r="I266">
        <f t="shared" si="8"/>
        <v>32811.702127659577</v>
      </c>
      <c r="J266">
        <f t="shared" si="9"/>
        <v>30843.279999999999</v>
      </c>
    </row>
    <row r="267" spans="1:10">
      <c r="A267" t="s">
        <v>14</v>
      </c>
      <c r="B267" t="s">
        <v>8</v>
      </c>
      <c r="C267">
        <v>2004</v>
      </c>
      <c r="D267">
        <v>6.03</v>
      </c>
      <c r="E267">
        <v>0.71</v>
      </c>
      <c r="F267">
        <v>5061</v>
      </c>
      <c r="G267">
        <v>30531</v>
      </c>
      <c r="H267">
        <v>21665</v>
      </c>
      <c r="I267">
        <f t="shared" si="8"/>
        <v>30514.084507042255</v>
      </c>
      <c r="J267">
        <f t="shared" si="9"/>
        <v>21677.01</v>
      </c>
    </row>
    <row r="268" spans="1:10">
      <c r="A268" t="s">
        <v>14</v>
      </c>
      <c r="B268" t="s">
        <v>8</v>
      </c>
      <c r="C268">
        <v>2003</v>
      </c>
      <c r="D268">
        <v>5.76</v>
      </c>
      <c r="E268">
        <v>0.65</v>
      </c>
      <c r="F268">
        <v>4134</v>
      </c>
      <c r="G268">
        <v>23828</v>
      </c>
      <c r="H268">
        <v>15488</v>
      </c>
      <c r="I268">
        <f t="shared" si="8"/>
        <v>23827.692307692309</v>
      </c>
      <c r="J268">
        <f t="shared" si="9"/>
        <v>15488.2</v>
      </c>
    </row>
    <row r="269" spans="1:10">
      <c r="A269" t="s">
        <v>14</v>
      </c>
      <c r="B269" t="s">
        <v>8</v>
      </c>
      <c r="C269">
        <v>2002</v>
      </c>
      <c r="D269">
        <v>6.3</v>
      </c>
      <c r="E269">
        <v>0.56000000000000005</v>
      </c>
      <c r="F269">
        <v>3102</v>
      </c>
      <c r="G269">
        <v>19558</v>
      </c>
      <c r="H269">
        <v>10952</v>
      </c>
      <c r="I269">
        <f t="shared" si="8"/>
        <v>19557.142857142855</v>
      </c>
      <c r="J269">
        <f t="shared" si="9"/>
        <v>10952.480000000001</v>
      </c>
    </row>
    <row r="270" spans="1:10">
      <c r="A270" t="s">
        <v>14</v>
      </c>
      <c r="B270" t="s">
        <v>8</v>
      </c>
      <c r="C270">
        <v>2001</v>
      </c>
      <c r="D270">
        <v>5.89</v>
      </c>
      <c r="E270">
        <v>0.65</v>
      </c>
      <c r="F270">
        <v>2050</v>
      </c>
      <c r="G270">
        <v>12060</v>
      </c>
      <c r="H270">
        <v>7840</v>
      </c>
      <c r="I270">
        <f t="shared" si="8"/>
        <v>12061.538461538461</v>
      </c>
      <c r="J270">
        <f t="shared" si="9"/>
        <v>7839</v>
      </c>
    </row>
    <row r="271" spans="1:10">
      <c r="A271" t="s">
        <v>14</v>
      </c>
      <c r="B271" t="s">
        <v>8</v>
      </c>
      <c r="C271">
        <v>2000</v>
      </c>
      <c r="D271">
        <v>6.75</v>
      </c>
      <c r="E271">
        <v>0.85</v>
      </c>
      <c r="F271">
        <v>1570</v>
      </c>
      <c r="G271">
        <v>10590</v>
      </c>
      <c r="H271">
        <v>9000</v>
      </c>
      <c r="I271">
        <f t="shared" si="8"/>
        <v>10588.235294117647</v>
      </c>
      <c r="J271">
        <f t="shared" si="9"/>
        <v>9001.5</v>
      </c>
    </row>
    <row r="272" spans="1:10">
      <c r="A272" t="s">
        <v>14</v>
      </c>
      <c r="B272" t="s">
        <v>8</v>
      </c>
      <c r="C272">
        <v>1999</v>
      </c>
      <c r="D272">
        <v>5.59</v>
      </c>
      <c r="E272">
        <v>1.34</v>
      </c>
      <c r="F272">
        <v>3190</v>
      </c>
      <c r="G272">
        <v>17840</v>
      </c>
      <c r="H272">
        <v>23910</v>
      </c>
      <c r="I272">
        <f t="shared" si="8"/>
        <v>17843.283582089553</v>
      </c>
      <c r="J272">
        <f t="shared" si="9"/>
        <v>23905.600000000002</v>
      </c>
    </row>
    <row r="273" spans="1:10">
      <c r="A273" t="s">
        <v>14</v>
      </c>
      <c r="B273" t="s">
        <v>8</v>
      </c>
      <c r="C273">
        <v>1998</v>
      </c>
      <c r="D273">
        <v>5.31</v>
      </c>
      <c r="E273">
        <v>1.35</v>
      </c>
      <c r="F273">
        <v>1510</v>
      </c>
      <c r="G273">
        <v>8030</v>
      </c>
      <c r="H273">
        <v>10840</v>
      </c>
      <c r="I273">
        <f t="shared" si="8"/>
        <v>8029.6296296296287</v>
      </c>
      <c r="J273">
        <f t="shared" si="9"/>
        <v>10840.5</v>
      </c>
    </row>
    <row r="274" spans="1:10">
      <c r="A274" t="s">
        <v>14</v>
      </c>
      <c r="B274" t="s">
        <v>8</v>
      </c>
      <c r="C274">
        <v>1997</v>
      </c>
      <c r="D274">
        <v>6.44</v>
      </c>
      <c r="E274">
        <v>1.1499999999999999</v>
      </c>
      <c r="F274">
        <v>4450</v>
      </c>
      <c r="G274">
        <v>28640</v>
      </c>
      <c r="H274">
        <v>32940</v>
      </c>
      <c r="I274">
        <f t="shared" si="8"/>
        <v>28643.478260869568</v>
      </c>
      <c r="J274">
        <f t="shared" si="9"/>
        <v>32936</v>
      </c>
    </row>
    <row r="275" spans="1:10">
      <c r="A275" t="s">
        <v>14</v>
      </c>
      <c r="B275" t="s">
        <v>8</v>
      </c>
      <c r="C275">
        <v>1996</v>
      </c>
      <c r="D275">
        <v>6.2</v>
      </c>
      <c r="E275">
        <v>1.1499999999999999</v>
      </c>
      <c r="F275">
        <v>4050</v>
      </c>
      <c r="G275">
        <v>25130</v>
      </c>
      <c r="H275">
        <v>28890</v>
      </c>
      <c r="I275">
        <f t="shared" si="8"/>
        <v>25121.739130434784</v>
      </c>
      <c r="J275">
        <f t="shared" si="9"/>
        <v>28899.499999999996</v>
      </c>
    </row>
    <row r="276" spans="1:10">
      <c r="A276" t="s">
        <v>14</v>
      </c>
      <c r="B276" t="s">
        <v>8</v>
      </c>
      <c r="C276">
        <v>1995</v>
      </c>
      <c r="D276">
        <v>5.6</v>
      </c>
      <c r="E276">
        <v>1.18</v>
      </c>
      <c r="F276">
        <v>3240</v>
      </c>
      <c r="G276">
        <v>18030</v>
      </c>
      <c r="H276">
        <v>21270</v>
      </c>
      <c r="I276">
        <f t="shared" si="8"/>
        <v>18025.423728813559</v>
      </c>
      <c r="J276">
        <f t="shared" si="9"/>
        <v>21275.399999999998</v>
      </c>
    </row>
    <row r="277" spans="1:10">
      <c r="A277" t="s">
        <v>14</v>
      </c>
      <c r="B277" t="s">
        <v>8</v>
      </c>
      <c r="C277">
        <v>1994</v>
      </c>
      <c r="D277">
        <v>5.64</v>
      </c>
      <c r="E277">
        <v>1.45</v>
      </c>
      <c r="F277">
        <v>3710</v>
      </c>
      <c r="G277">
        <v>20900</v>
      </c>
      <c r="H277">
        <v>30300</v>
      </c>
      <c r="I277">
        <f t="shared" si="8"/>
        <v>20896.551724137931</v>
      </c>
      <c r="J277">
        <f t="shared" si="9"/>
        <v>30305</v>
      </c>
    </row>
    <row r="278" spans="1:10">
      <c r="A278" t="s">
        <v>14</v>
      </c>
      <c r="B278" t="s">
        <v>9</v>
      </c>
      <c r="C278">
        <v>2016</v>
      </c>
      <c r="D278">
        <v>6.3</v>
      </c>
      <c r="E278">
        <v>0.6</v>
      </c>
      <c r="F278">
        <v>139</v>
      </c>
      <c r="G278">
        <v>879</v>
      </c>
      <c r="H278">
        <v>530</v>
      </c>
      <c r="I278">
        <f t="shared" si="8"/>
        <v>883.33333333333337</v>
      </c>
      <c r="J278">
        <f t="shared" si="9"/>
        <v>527.4</v>
      </c>
    </row>
    <row r="279" spans="1:10">
      <c r="A279" t="s">
        <v>14</v>
      </c>
      <c r="B279" t="s">
        <v>9</v>
      </c>
      <c r="C279">
        <v>2015</v>
      </c>
      <c r="D279">
        <v>5.88</v>
      </c>
      <c r="E279">
        <v>0.6</v>
      </c>
      <c r="F279">
        <v>218</v>
      </c>
      <c r="G279">
        <v>1282</v>
      </c>
      <c r="H279">
        <v>770</v>
      </c>
      <c r="I279">
        <f t="shared" si="8"/>
        <v>1283.3333333333335</v>
      </c>
      <c r="J279">
        <f t="shared" si="9"/>
        <v>769.19999999999993</v>
      </c>
    </row>
    <row r="280" spans="1:10">
      <c r="A280" t="s">
        <v>14</v>
      </c>
      <c r="B280" t="s">
        <v>9</v>
      </c>
      <c r="C280">
        <v>2014</v>
      </c>
      <c r="D280">
        <v>6.14</v>
      </c>
      <c r="E280">
        <v>0.9</v>
      </c>
      <c r="F280">
        <v>135</v>
      </c>
      <c r="G280">
        <v>829</v>
      </c>
      <c r="H280">
        <v>746</v>
      </c>
      <c r="I280">
        <f t="shared" si="8"/>
        <v>828.88888888888891</v>
      </c>
      <c r="J280">
        <f t="shared" si="9"/>
        <v>746.1</v>
      </c>
    </row>
    <row r="281" spans="1:10">
      <c r="A281" t="s">
        <v>14</v>
      </c>
      <c r="B281" t="s">
        <v>9</v>
      </c>
      <c r="C281">
        <v>2013</v>
      </c>
      <c r="D281">
        <v>6.11</v>
      </c>
      <c r="E281">
        <v>0.85</v>
      </c>
      <c r="F281">
        <v>257</v>
      </c>
      <c r="G281">
        <v>1572</v>
      </c>
      <c r="H281">
        <v>1340</v>
      </c>
      <c r="I281">
        <f t="shared" si="8"/>
        <v>1576.4705882352941</v>
      </c>
      <c r="J281">
        <f t="shared" si="9"/>
        <v>1336.2</v>
      </c>
    </row>
    <row r="282" spans="1:10">
      <c r="A282" t="s">
        <v>14</v>
      </c>
      <c r="B282" t="s">
        <v>9</v>
      </c>
      <c r="C282">
        <v>2012</v>
      </c>
      <c r="D282">
        <v>6.02</v>
      </c>
      <c r="E282">
        <v>0.76</v>
      </c>
      <c r="F282">
        <v>107</v>
      </c>
      <c r="G282">
        <v>647</v>
      </c>
      <c r="H282">
        <v>492</v>
      </c>
      <c r="I282">
        <f t="shared" si="8"/>
        <v>647.36842105263156</v>
      </c>
      <c r="J282">
        <f t="shared" si="9"/>
        <v>491.72</v>
      </c>
    </row>
    <row r="283" spans="1:10">
      <c r="A283" t="s">
        <v>14</v>
      </c>
      <c r="B283" t="s">
        <v>9</v>
      </c>
      <c r="C283">
        <v>2011</v>
      </c>
      <c r="D283">
        <v>5.72</v>
      </c>
      <c r="E283">
        <v>0.77</v>
      </c>
      <c r="F283">
        <v>96</v>
      </c>
      <c r="G283">
        <v>547</v>
      </c>
      <c r="H283">
        <v>423</v>
      </c>
      <c r="I283">
        <f t="shared" si="8"/>
        <v>549.35064935064929</v>
      </c>
      <c r="J283">
        <f t="shared" si="9"/>
        <v>421.19</v>
      </c>
    </row>
    <row r="284" spans="1:10">
      <c r="A284" t="s">
        <v>14</v>
      </c>
      <c r="B284" t="s">
        <v>9</v>
      </c>
      <c r="C284">
        <v>2010</v>
      </c>
      <c r="D284">
        <v>6.58</v>
      </c>
      <c r="E284">
        <v>0.97</v>
      </c>
      <c r="F284">
        <v>209</v>
      </c>
      <c r="G284">
        <v>1374</v>
      </c>
      <c r="H284">
        <v>1326</v>
      </c>
      <c r="I284">
        <f t="shared" si="8"/>
        <v>1367.0103092783506</v>
      </c>
      <c r="J284">
        <f t="shared" si="9"/>
        <v>1332.78</v>
      </c>
    </row>
    <row r="285" spans="1:10">
      <c r="A285" t="s">
        <v>14</v>
      </c>
      <c r="B285" t="s">
        <v>9</v>
      </c>
      <c r="C285">
        <v>2009</v>
      </c>
      <c r="D285">
        <v>6.54</v>
      </c>
      <c r="E285">
        <v>0.79</v>
      </c>
      <c r="F285">
        <v>155</v>
      </c>
      <c r="G285">
        <v>1015</v>
      </c>
      <c r="H285">
        <v>798</v>
      </c>
      <c r="I285">
        <f t="shared" si="8"/>
        <v>1010.126582278481</v>
      </c>
      <c r="J285">
        <f t="shared" si="9"/>
        <v>801.85</v>
      </c>
    </row>
    <row r="286" spans="1:10">
      <c r="A286" t="s">
        <v>14</v>
      </c>
      <c r="B286" t="s">
        <v>9</v>
      </c>
      <c r="C286">
        <v>2008</v>
      </c>
      <c r="D286">
        <v>7.02</v>
      </c>
      <c r="E286">
        <v>0.64</v>
      </c>
      <c r="F286">
        <v>176</v>
      </c>
      <c r="G286">
        <v>1234</v>
      </c>
      <c r="H286">
        <v>789</v>
      </c>
      <c r="I286">
        <f t="shared" si="8"/>
        <v>1232.8125</v>
      </c>
      <c r="J286">
        <f t="shared" si="9"/>
        <v>789.76</v>
      </c>
    </row>
    <row r="287" spans="1:10">
      <c r="A287" t="s">
        <v>14</v>
      </c>
      <c r="B287" t="s">
        <v>9</v>
      </c>
      <c r="C287">
        <v>2007</v>
      </c>
      <c r="D287">
        <v>6.43</v>
      </c>
      <c r="E287">
        <v>0.56000000000000005</v>
      </c>
      <c r="F287">
        <v>184</v>
      </c>
      <c r="G287">
        <v>1184</v>
      </c>
      <c r="H287">
        <v>658</v>
      </c>
      <c r="I287">
        <f t="shared" si="8"/>
        <v>1175</v>
      </c>
      <c r="J287">
        <f t="shared" si="9"/>
        <v>663.04000000000008</v>
      </c>
    </row>
    <row r="288" spans="1:10">
      <c r="A288" t="s">
        <v>14</v>
      </c>
      <c r="B288" t="s">
        <v>9</v>
      </c>
      <c r="C288">
        <v>2006</v>
      </c>
      <c r="D288">
        <v>6.52</v>
      </c>
      <c r="E288">
        <v>0.66</v>
      </c>
      <c r="F288">
        <v>212</v>
      </c>
      <c r="G288">
        <v>1379</v>
      </c>
      <c r="H288">
        <v>910</v>
      </c>
      <c r="I288">
        <f t="shared" si="8"/>
        <v>1378.7878787878788</v>
      </c>
      <c r="J288">
        <f t="shared" si="9"/>
        <v>910.14</v>
      </c>
    </row>
    <row r="289" spans="1:10">
      <c r="A289" t="s">
        <v>14</v>
      </c>
      <c r="B289" t="s">
        <v>9</v>
      </c>
      <c r="C289">
        <v>2005</v>
      </c>
      <c r="D289">
        <v>6.32</v>
      </c>
      <c r="E289">
        <v>0.52</v>
      </c>
      <c r="F289">
        <v>234</v>
      </c>
      <c r="G289">
        <v>1482</v>
      </c>
      <c r="H289">
        <v>771</v>
      </c>
      <c r="I289">
        <f t="shared" si="8"/>
        <v>1482.6923076923076</v>
      </c>
      <c r="J289">
        <f t="shared" si="9"/>
        <v>770.64</v>
      </c>
    </row>
    <row r="290" spans="1:10">
      <c r="A290" t="s">
        <v>14</v>
      </c>
      <c r="B290" t="s">
        <v>9</v>
      </c>
      <c r="C290">
        <v>2004</v>
      </c>
      <c r="D290">
        <v>6.72</v>
      </c>
      <c r="E290">
        <v>0.35</v>
      </c>
      <c r="F290">
        <v>323</v>
      </c>
      <c r="G290">
        <v>2173</v>
      </c>
      <c r="H290">
        <v>751</v>
      </c>
      <c r="I290">
        <f t="shared" si="8"/>
        <v>2145.7142857142858</v>
      </c>
      <c r="J290">
        <f t="shared" si="9"/>
        <v>760.55</v>
      </c>
    </row>
    <row r="291" spans="1:10">
      <c r="A291" t="s">
        <v>14</v>
      </c>
      <c r="B291" t="s">
        <v>9</v>
      </c>
      <c r="C291">
        <v>2003</v>
      </c>
      <c r="D291">
        <v>6.5</v>
      </c>
      <c r="E291">
        <v>0.27</v>
      </c>
      <c r="F291">
        <v>114</v>
      </c>
      <c r="G291">
        <v>741</v>
      </c>
      <c r="H291">
        <v>200</v>
      </c>
      <c r="I291">
        <f t="shared" si="8"/>
        <v>740.74074074074065</v>
      </c>
      <c r="J291">
        <f t="shared" si="9"/>
        <v>200.07000000000002</v>
      </c>
    </row>
    <row r="292" spans="1:10">
      <c r="A292" t="s">
        <v>14</v>
      </c>
      <c r="B292" t="s">
        <v>9</v>
      </c>
      <c r="C292">
        <v>2002</v>
      </c>
      <c r="D292">
        <v>6.74</v>
      </c>
      <c r="E292">
        <v>0.22</v>
      </c>
      <c r="F292">
        <v>258</v>
      </c>
      <c r="G292">
        <v>1738</v>
      </c>
      <c r="H292">
        <v>382</v>
      </c>
      <c r="I292">
        <f t="shared" si="8"/>
        <v>1736.3636363636363</v>
      </c>
      <c r="J292">
        <f t="shared" si="9"/>
        <v>382.36</v>
      </c>
    </row>
    <row r="293" spans="1:10">
      <c r="A293" t="s">
        <v>14</v>
      </c>
      <c r="B293" t="s">
        <v>9</v>
      </c>
      <c r="C293">
        <v>2001</v>
      </c>
      <c r="D293">
        <v>6.61</v>
      </c>
      <c r="E293">
        <v>0.3</v>
      </c>
      <c r="F293">
        <v>120</v>
      </c>
      <c r="G293">
        <v>800</v>
      </c>
      <c r="H293">
        <v>240</v>
      </c>
      <c r="I293">
        <f t="shared" si="8"/>
        <v>800</v>
      </c>
      <c r="J293">
        <f t="shared" si="9"/>
        <v>240</v>
      </c>
    </row>
    <row r="294" spans="1:10">
      <c r="A294" t="s">
        <v>14</v>
      </c>
      <c r="B294" t="s">
        <v>9</v>
      </c>
      <c r="C294">
        <v>2000</v>
      </c>
      <c r="D294">
        <v>7.2</v>
      </c>
      <c r="E294">
        <v>0.4</v>
      </c>
      <c r="F294">
        <v>250</v>
      </c>
      <c r="G294">
        <v>1790</v>
      </c>
      <c r="H294">
        <v>720</v>
      </c>
      <c r="I294">
        <f t="shared" si="8"/>
        <v>1800</v>
      </c>
      <c r="J294">
        <f t="shared" si="9"/>
        <v>716</v>
      </c>
    </row>
    <row r="295" spans="1:10">
      <c r="A295" t="s">
        <v>14</v>
      </c>
      <c r="B295" t="s">
        <v>9</v>
      </c>
      <c r="C295">
        <v>1999</v>
      </c>
      <c r="D295">
        <v>5.88</v>
      </c>
      <c r="E295">
        <v>0.45</v>
      </c>
      <c r="F295">
        <v>130</v>
      </c>
      <c r="G295">
        <v>790</v>
      </c>
      <c r="H295">
        <v>360</v>
      </c>
      <c r="I295">
        <f t="shared" si="8"/>
        <v>800</v>
      </c>
      <c r="J295">
        <f t="shared" si="9"/>
        <v>355.5</v>
      </c>
    </row>
    <row r="296" spans="1:10">
      <c r="A296" t="s">
        <v>14</v>
      </c>
      <c r="B296" t="s">
        <v>9</v>
      </c>
      <c r="C296">
        <v>1998</v>
      </c>
      <c r="D296">
        <v>6.97</v>
      </c>
      <c r="E296">
        <v>0.55000000000000004</v>
      </c>
      <c r="F296">
        <v>180</v>
      </c>
      <c r="G296">
        <v>1260</v>
      </c>
      <c r="H296">
        <v>690</v>
      </c>
      <c r="I296">
        <f t="shared" si="8"/>
        <v>1254.5454545454545</v>
      </c>
      <c r="J296">
        <f t="shared" si="9"/>
        <v>693</v>
      </c>
    </row>
    <row r="297" spans="1:10">
      <c r="A297" t="s">
        <v>14</v>
      </c>
      <c r="B297" t="s">
        <v>9</v>
      </c>
      <c r="C297">
        <v>1997</v>
      </c>
      <c r="D297">
        <v>6.43</v>
      </c>
      <c r="E297">
        <v>0.4</v>
      </c>
      <c r="F297">
        <v>160</v>
      </c>
      <c r="G297">
        <v>1050</v>
      </c>
      <c r="H297">
        <v>420</v>
      </c>
      <c r="I297">
        <f t="shared" si="8"/>
        <v>1050</v>
      </c>
      <c r="J297">
        <f t="shared" si="9"/>
        <v>420</v>
      </c>
    </row>
    <row r="298" spans="1:10">
      <c r="A298" t="s">
        <v>14</v>
      </c>
      <c r="B298" t="s">
        <v>9</v>
      </c>
      <c r="C298">
        <v>1996</v>
      </c>
      <c r="D298">
        <v>6.5</v>
      </c>
      <c r="E298">
        <v>0.5</v>
      </c>
      <c r="F298">
        <v>330</v>
      </c>
      <c r="G298">
        <v>2120</v>
      </c>
      <c r="H298">
        <v>1060</v>
      </c>
      <c r="I298">
        <f t="shared" si="8"/>
        <v>2120</v>
      </c>
      <c r="J298">
        <f t="shared" si="9"/>
        <v>1060</v>
      </c>
    </row>
    <row r="299" spans="1:10">
      <c r="A299" t="s">
        <v>14</v>
      </c>
      <c r="B299" t="s">
        <v>9</v>
      </c>
      <c r="C299">
        <v>1995</v>
      </c>
      <c r="D299">
        <v>6.5</v>
      </c>
      <c r="E299">
        <v>0.49</v>
      </c>
      <c r="F299">
        <v>470</v>
      </c>
      <c r="G299">
        <v>3020</v>
      </c>
      <c r="H299">
        <v>1480</v>
      </c>
      <c r="I299">
        <f t="shared" si="8"/>
        <v>3020.408163265306</v>
      </c>
      <c r="J299">
        <f t="shared" si="9"/>
        <v>1479.8</v>
      </c>
    </row>
    <row r="300" spans="1:10">
      <c r="A300" t="s">
        <v>14</v>
      </c>
      <c r="B300" t="s">
        <v>9</v>
      </c>
      <c r="C300">
        <v>1994</v>
      </c>
      <c r="D300">
        <v>7.18</v>
      </c>
      <c r="E300">
        <v>0.67</v>
      </c>
      <c r="F300">
        <v>600</v>
      </c>
      <c r="G300">
        <v>4300</v>
      </c>
      <c r="H300">
        <v>2880</v>
      </c>
      <c r="I300">
        <f t="shared" si="8"/>
        <v>4298.5074626865671</v>
      </c>
      <c r="J300">
        <f t="shared" si="9"/>
        <v>2881</v>
      </c>
    </row>
    <row r="301" spans="1:10">
      <c r="A301" t="s">
        <v>14</v>
      </c>
      <c r="B301" t="s">
        <v>10</v>
      </c>
      <c r="C301">
        <v>2016</v>
      </c>
      <c r="D301">
        <v>4.3</v>
      </c>
      <c r="E301">
        <v>0.2</v>
      </c>
      <c r="F301">
        <v>476</v>
      </c>
      <c r="G301">
        <v>2046</v>
      </c>
      <c r="H301">
        <v>408</v>
      </c>
      <c r="I301">
        <f t="shared" si="8"/>
        <v>2040</v>
      </c>
      <c r="J301">
        <f t="shared" si="9"/>
        <v>409.20000000000005</v>
      </c>
    </row>
    <row r="302" spans="1:10">
      <c r="A302" t="s">
        <v>14</v>
      </c>
      <c r="B302" t="s">
        <v>10</v>
      </c>
      <c r="C302">
        <v>2015</v>
      </c>
      <c r="D302">
        <v>3.17</v>
      </c>
      <c r="E302">
        <v>0.21</v>
      </c>
      <c r="F302">
        <v>6398</v>
      </c>
      <c r="G302">
        <v>20254</v>
      </c>
      <c r="H302">
        <v>4260</v>
      </c>
      <c r="I302">
        <f t="shared" si="8"/>
        <v>20285.714285714286</v>
      </c>
      <c r="J302">
        <f t="shared" si="9"/>
        <v>4253.34</v>
      </c>
    </row>
    <row r="303" spans="1:10">
      <c r="A303" t="s">
        <v>14</v>
      </c>
      <c r="B303" t="s">
        <v>10</v>
      </c>
      <c r="C303">
        <v>2014</v>
      </c>
      <c r="D303">
        <v>3.6</v>
      </c>
      <c r="E303">
        <v>0.26</v>
      </c>
      <c r="F303">
        <v>904</v>
      </c>
      <c r="G303">
        <v>3254</v>
      </c>
      <c r="H303">
        <v>841</v>
      </c>
      <c r="I303">
        <f t="shared" si="8"/>
        <v>3234.6153846153843</v>
      </c>
      <c r="J303">
        <f t="shared" si="9"/>
        <v>846.04000000000008</v>
      </c>
    </row>
    <row r="304" spans="1:10">
      <c r="A304" t="s">
        <v>14</v>
      </c>
      <c r="B304" t="s">
        <v>10</v>
      </c>
      <c r="C304">
        <v>2013</v>
      </c>
      <c r="D304">
        <v>3.1</v>
      </c>
      <c r="E304">
        <v>0.38</v>
      </c>
      <c r="F304">
        <v>2097</v>
      </c>
      <c r="G304">
        <v>6500</v>
      </c>
      <c r="H304">
        <v>2465</v>
      </c>
      <c r="I304">
        <f t="shared" si="8"/>
        <v>6486.8421052631575</v>
      </c>
      <c r="J304">
        <f t="shared" si="9"/>
        <v>2470</v>
      </c>
    </row>
    <row r="305" spans="1:10">
      <c r="A305" t="s">
        <v>14</v>
      </c>
      <c r="B305" t="s">
        <v>10</v>
      </c>
      <c r="C305">
        <v>2012</v>
      </c>
      <c r="D305">
        <v>3.57</v>
      </c>
      <c r="E305">
        <v>0.33</v>
      </c>
      <c r="F305">
        <v>726</v>
      </c>
      <c r="G305">
        <v>2595</v>
      </c>
      <c r="H305">
        <v>847</v>
      </c>
      <c r="I305">
        <f t="shared" si="8"/>
        <v>2566.6666666666665</v>
      </c>
      <c r="J305">
        <f t="shared" si="9"/>
        <v>856.35</v>
      </c>
    </row>
    <row r="306" spans="1:10">
      <c r="A306" t="s">
        <v>14</v>
      </c>
      <c r="B306" t="s">
        <v>10</v>
      </c>
      <c r="C306">
        <v>2011</v>
      </c>
      <c r="D306">
        <v>2.91</v>
      </c>
      <c r="E306">
        <v>0.42</v>
      </c>
      <c r="F306">
        <v>396</v>
      </c>
      <c r="G306">
        <v>1152</v>
      </c>
      <c r="H306">
        <v>479</v>
      </c>
      <c r="I306">
        <f t="shared" si="8"/>
        <v>1140.4761904761906</v>
      </c>
      <c r="J306">
        <f t="shared" si="9"/>
        <v>483.84</v>
      </c>
    </row>
    <row r="307" spans="1:10">
      <c r="A307" t="s">
        <v>14</v>
      </c>
      <c r="B307" t="s">
        <v>10</v>
      </c>
      <c r="C307">
        <v>2010</v>
      </c>
      <c r="D307">
        <v>3.95</v>
      </c>
      <c r="E307">
        <v>0.31</v>
      </c>
      <c r="F307">
        <v>571</v>
      </c>
      <c r="G307">
        <v>2253</v>
      </c>
      <c r="H307">
        <v>696</v>
      </c>
      <c r="I307">
        <f t="shared" si="8"/>
        <v>2245.1612903225805</v>
      </c>
      <c r="J307">
        <f t="shared" si="9"/>
        <v>698.43</v>
      </c>
    </row>
    <row r="308" spans="1:10">
      <c r="A308" t="s">
        <v>14</v>
      </c>
      <c r="B308" t="s">
        <v>10</v>
      </c>
      <c r="C308">
        <v>2009</v>
      </c>
      <c r="D308">
        <v>3.12</v>
      </c>
      <c r="E308">
        <v>0.23</v>
      </c>
      <c r="F308">
        <v>1204</v>
      </c>
      <c r="G308">
        <v>3754</v>
      </c>
      <c r="H308">
        <v>850</v>
      </c>
      <c r="I308">
        <f t="shared" si="8"/>
        <v>3695.6521739130435</v>
      </c>
      <c r="J308">
        <f t="shared" si="9"/>
        <v>863.42000000000007</v>
      </c>
    </row>
    <row r="309" spans="1:10">
      <c r="A309" t="s">
        <v>14</v>
      </c>
      <c r="B309" t="s">
        <v>10</v>
      </c>
      <c r="C309">
        <v>2008</v>
      </c>
      <c r="D309">
        <v>3.62</v>
      </c>
      <c r="E309">
        <v>0.3</v>
      </c>
      <c r="F309">
        <v>675</v>
      </c>
      <c r="G309">
        <v>2445</v>
      </c>
      <c r="H309">
        <v>733</v>
      </c>
      <c r="I309">
        <f t="shared" si="8"/>
        <v>2443.3333333333335</v>
      </c>
      <c r="J309">
        <f t="shared" si="9"/>
        <v>733.5</v>
      </c>
    </row>
    <row r="310" spans="1:10">
      <c r="A310" t="s">
        <v>14</v>
      </c>
      <c r="B310" t="s">
        <v>10</v>
      </c>
      <c r="C310">
        <v>2007</v>
      </c>
      <c r="D310">
        <v>3.35</v>
      </c>
      <c r="E310">
        <v>7.0000000000000007E-2</v>
      </c>
      <c r="F310">
        <v>435</v>
      </c>
      <c r="G310">
        <v>1456</v>
      </c>
      <c r="H310">
        <v>99</v>
      </c>
      <c r="I310">
        <f t="shared" si="8"/>
        <v>1414.2857142857142</v>
      </c>
      <c r="J310">
        <f t="shared" si="9"/>
        <v>101.92000000000002</v>
      </c>
    </row>
    <row r="311" spans="1:10">
      <c r="A311" t="s">
        <v>14</v>
      </c>
      <c r="B311" t="s">
        <v>10</v>
      </c>
      <c r="C311">
        <v>2006</v>
      </c>
      <c r="D311">
        <v>3.72</v>
      </c>
      <c r="E311">
        <v>0.12</v>
      </c>
      <c r="F311">
        <v>1877</v>
      </c>
      <c r="G311">
        <v>6984</v>
      </c>
      <c r="H311">
        <v>838</v>
      </c>
      <c r="I311">
        <f t="shared" si="8"/>
        <v>6983.3333333333339</v>
      </c>
      <c r="J311">
        <f t="shared" si="9"/>
        <v>838.07999999999993</v>
      </c>
    </row>
    <row r="312" spans="1:10">
      <c r="A312" t="s">
        <v>14</v>
      </c>
      <c r="B312" t="s">
        <v>10</v>
      </c>
      <c r="C312">
        <v>2005</v>
      </c>
      <c r="D312">
        <v>3.4</v>
      </c>
      <c r="E312">
        <v>0.1</v>
      </c>
      <c r="F312">
        <v>2356</v>
      </c>
      <c r="G312">
        <v>8019</v>
      </c>
      <c r="H312">
        <v>802</v>
      </c>
      <c r="I312">
        <f t="shared" si="8"/>
        <v>8020</v>
      </c>
      <c r="J312">
        <f t="shared" si="9"/>
        <v>801.90000000000009</v>
      </c>
    </row>
    <row r="313" spans="1:10">
      <c r="A313" t="s">
        <v>14</v>
      </c>
      <c r="B313" t="s">
        <v>10</v>
      </c>
      <c r="C313">
        <v>2004</v>
      </c>
      <c r="D313">
        <v>3.5</v>
      </c>
      <c r="E313">
        <v>0.09</v>
      </c>
      <c r="F313">
        <v>2875</v>
      </c>
      <c r="G313">
        <v>10074</v>
      </c>
      <c r="H313">
        <v>886</v>
      </c>
      <c r="I313">
        <f t="shared" si="8"/>
        <v>9844.4444444444453</v>
      </c>
      <c r="J313">
        <f t="shared" si="9"/>
        <v>906.66</v>
      </c>
    </row>
    <row r="314" spans="1:10">
      <c r="A314" t="s">
        <v>14</v>
      </c>
      <c r="B314" t="s">
        <v>10</v>
      </c>
      <c r="C314">
        <v>2003</v>
      </c>
      <c r="D314">
        <v>3.25</v>
      </c>
      <c r="E314">
        <v>7.0000000000000007E-2</v>
      </c>
      <c r="F314">
        <v>907</v>
      </c>
      <c r="G314">
        <v>2947</v>
      </c>
      <c r="H314">
        <v>206</v>
      </c>
      <c r="I314">
        <f t="shared" si="8"/>
        <v>2942.8571428571427</v>
      </c>
      <c r="J314">
        <f t="shared" si="9"/>
        <v>206.29000000000002</v>
      </c>
    </row>
    <row r="315" spans="1:10">
      <c r="A315" t="s">
        <v>14</v>
      </c>
      <c r="B315" t="s">
        <v>10</v>
      </c>
      <c r="C315">
        <v>2002</v>
      </c>
      <c r="D315">
        <v>3.46</v>
      </c>
      <c r="E315">
        <v>7.0000000000000007E-2</v>
      </c>
      <c r="F315">
        <v>2441</v>
      </c>
      <c r="G315">
        <v>8444</v>
      </c>
      <c r="H315">
        <v>591</v>
      </c>
      <c r="I315">
        <f t="shared" si="8"/>
        <v>8442.8571428571413</v>
      </c>
      <c r="J315">
        <f t="shared" si="9"/>
        <v>591.08000000000004</v>
      </c>
    </row>
    <row r="316" spans="1:10">
      <c r="A316" t="s">
        <v>14</v>
      </c>
      <c r="B316" t="s">
        <v>10</v>
      </c>
      <c r="C316">
        <v>2001</v>
      </c>
      <c r="D316">
        <v>3.12</v>
      </c>
      <c r="E316">
        <v>0.13</v>
      </c>
      <c r="F316">
        <v>670</v>
      </c>
      <c r="G316">
        <v>2080</v>
      </c>
      <c r="H316">
        <v>270</v>
      </c>
      <c r="I316">
        <f t="shared" si="8"/>
        <v>2076.9230769230767</v>
      </c>
      <c r="J316">
        <f t="shared" si="9"/>
        <v>270.40000000000003</v>
      </c>
    </row>
    <row r="317" spans="1:10">
      <c r="A317" t="s">
        <v>14</v>
      </c>
      <c r="B317" t="s">
        <v>10</v>
      </c>
      <c r="C317">
        <v>2000</v>
      </c>
      <c r="D317">
        <v>2.5099999999999998</v>
      </c>
      <c r="E317">
        <v>0.14000000000000001</v>
      </c>
      <c r="F317">
        <v>1540</v>
      </c>
      <c r="G317">
        <v>3850</v>
      </c>
      <c r="H317">
        <v>420</v>
      </c>
      <c r="I317">
        <f t="shared" si="8"/>
        <v>2999.9999999999995</v>
      </c>
      <c r="J317">
        <f t="shared" si="9"/>
        <v>539</v>
      </c>
    </row>
    <row r="318" spans="1:10">
      <c r="A318" t="s">
        <v>14</v>
      </c>
      <c r="B318" t="s">
        <v>10</v>
      </c>
      <c r="C318">
        <v>1999</v>
      </c>
      <c r="D318">
        <v>2.52</v>
      </c>
      <c r="E318">
        <v>0.16</v>
      </c>
      <c r="F318">
        <v>1160</v>
      </c>
      <c r="G318">
        <v>2910</v>
      </c>
      <c r="H318">
        <v>470</v>
      </c>
      <c r="I318">
        <f t="shared" si="8"/>
        <v>2937.5</v>
      </c>
      <c r="J318">
        <f t="shared" si="9"/>
        <v>465.6</v>
      </c>
    </row>
    <row r="319" spans="1:10">
      <c r="A319" t="s">
        <v>14</v>
      </c>
      <c r="B319" t="s">
        <v>10</v>
      </c>
      <c r="C319">
        <v>1998</v>
      </c>
      <c r="D319">
        <v>3.3</v>
      </c>
      <c r="E319">
        <v>0.12</v>
      </c>
      <c r="F319">
        <v>2010</v>
      </c>
      <c r="G319">
        <v>6630</v>
      </c>
      <c r="H319">
        <v>800</v>
      </c>
      <c r="I319">
        <f t="shared" si="8"/>
        <v>6666.666666666667</v>
      </c>
      <c r="J319">
        <f t="shared" si="9"/>
        <v>795.6</v>
      </c>
    </row>
    <row r="320" spans="1:10">
      <c r="A320" t="s">
        <v>14</v>
      </c>
      <c r="B320" t="s">
        <v>10</v>
      </c>
      <c r="C320">
        <v>1997</v>
      </c>
      <c r="D320">
        <v>3.09</v>
      </c>
      <c r="E320">
        <v>0.14000000000000001</v>
      </c>
      <c r="F320">
        <v>2890</v>
      </c>
      <c r="G320">
        <v>8910</v>
      </c>
      <c r="H320">
        <v>1250</v>
      </c>
      <c r="I320">
        <f t="shared" si="8"/>
        <v>8928.5714285714275</v>
      </c>
      <c r="J320">
        <f t="shared" si="9"/>
        <v>1247.4000000000001</v>
      </c>
    </row>
    <row r="321" spans="1:10">
      <c r="A321" t="s">
        <v>14</v>
      </c>
      <c r="B321" t="s">
        <v>10</v>
      </c>
      <c r="C321">
        <v>1996</v>
      </c>
      <c r="D321">
        <v>2.83</v>
      </c>
      <c r="E321">
        <v>7.0000000000000007E-2</v>
      </c>
      <c r="F321">
        <v>670</v>
      </c>
      <c r="G321">
        <v>1910</v>
      </c>
      <c r="H321">
        <v>130</v>
      </c>
      <c r="I321">
        <f t="shared" si="8"/>
        <v>1857.1428571428569</v>
      </c>
      <c r="J321">
        <f t="shared" si="9"/>
        <v>133.70000000000002</v>
      </c>
    </row>
    <row r="322" spans="1:10">
      <c r="A322" t="s">
        <v>14</v>
      </c>
      <c r="B322" t="s">
        <v>10</v>
      </c>
      <c r="C322">
        <v>1995</v>
      </c>
      <c r="D322">
        <v>2.9</v>
      </c>
      <c r="E322">
        <v>0.17</v>
      </c>
      <c r="F322">
        <v>2980</v>
      </c>
      <c r="G322">
        <v>8730</v>
      </c>
      <c r="H322">
        <v>1480</v>
      </c>
      <c r="I322">
        <f t="shared" si="8"/>
        <v>8705.8823529411766</v>
      </c>
      <c r="J322">
        <f t="shared" si="9"/>
        <v>1484.1000000000001</v>
      </c>
    </row>
    <row r="323" spans="1:10">
      <c r="A323" t="s">
        <v>14</v>
      </c>
      <c r="B323" t="s">
        <v>10</v>
      </c>
      <c r="C323">
        <v>1994</v>
      </c>
      <c r="D323">
        <v>3.22</v>
      </c>
      <c r="E323">
        <v>0.15</v>
      </c>
      <c r="F323">
        <v>2170</v>
      </c>
      <c r="G323">
        <v>6990</v>
      </c>
      <c r="H323">
        <v>1050</v>
      </c>
      <c r="I323">
        <f t="shared" si="8"/>
        <v>7000</v>
      </c>
      <c r="J323">
        <f t="shared" si="9"/>
        <v>1048.5</v>
      </c>
    </row>
    <row r="324" spans="1:10">
      <c r="A324" t="s">
        <v>14</v>
      </c>
      <c r="B324" t="s">
        <v>11</v>
      </c>
      <c r="C324">
        <v>2016</v>
      </c>
      <c r="D324">
        <v>7</v>
      </c>
      <c r="E324">
        <v>0.43</v>
      </c>
      <c r="F324">
        <v>201</v>
      </c>
      <c r="G324">
        <v>1407</v>
      </c>
      <c r="H324">
        <v>609</v>
      </c>
      <c r="I324">
        <f t="shared" ref="I324:I387" si="10">H324/E324</f>
        <v>1416.2790697674418</v>
      </c>
      <c r="J324">
        <f t="shared" ref="J324:J387" si="11">G324*E324</f>
        <v>605.01</v>
      </c>
    </row>
    <row r="325" spans="1:10">
      <c r="A325" t="s">
        <v>14</v>
      </c>
      <c r="B325" t="s">
        <v>11</v>
      </c>
      <c r="C325">
        <v>2015</v>
      </c>
      <c r="D325">
        <v>6.71</v>
      </c>
      <c r="E325">
        <v>0.41</v>
      </c>
      <c r="F325">
        <v>3.82</v>
      </c>
      <c r="G325">
        <v>2565</v>
      </c>
      <c r="H325">
        <v>1048</v>
      </c>
      <c r="I325">
        <f t="shared" si="10"/>
        <v>2556.0975609756101</v>
      </c>
      <c r="J325">
        <f t="shared" si="11"/>
        <v>1051.6499999999999</v>
      </c>
    </row>
    <row r="326" spans="1:10">
      <c r="A326" t="s">
        <v>14</v>
      </c>
      <c r="B326" t="s">
        <v>11</v>
      </c>
      <c r="C326">
        <v>2014</v>
      </c>
      <c r="D326">
        <v>7.4</v>
      </c>
      <c r="E326">
        <v>0.53</v>
      </c>
      <c r="F326">
        <v>189</v>
      </c>
      <c r="G326">
        <v>1395</v>
      </c>
      <c r="H326">
        <v>741</v>
      </c>
      <c r="I326">
        <f t="shared" si="10"/>
        <v>1398.1132075471698</v>
      </c>
      <c r="J326">
        <f t="shared" si="11"/>
        <v>739.35</v>
      </c>
    </row>
    <row r="327" spans="1:10">
      <c r="A327" t="s">
        <v>14</v>
      </c>
      <c r="B327" t="s">
        <v>11</v>
      </c>
      <c r="C327">
        <v>2013</v>
      </c>
      <c r="D327">
        <v>7.62</v>
      </c>
      <c r="E327">
        <v>0.43</v>
      </c>
      <c r="F327">
        <v>193</v>
      </c>
      <c r="G327">
        <v>1472</v>
      </c>
      <c r="H327">
        <v>630</v>
      </c>
      <c r="I327">
        <f t="shared" si="10"/>
        <v>1465.1162790697674</v>
      </c>
      <c r="J327">
        <f t="shared" si="11"/>
        <v>632.96</v>
      </c>
    </row>
    <row r="328" spans="1:10">
      <c r="A328" t="s">
        <v>14</v>
      </c>
      <c r="B328" t="s">
        <v>11</v>
      </c>
      <c r="C328">
        <v>2012</v>
      </c>
      <c r="D328">
        <v>8.08</v>
      </c>
      <c r="E328">
        <v>0.51</v>
      </c>
      <c r="F328">
        <v>326</v>
      </c>
      <c r="G328">
        <v>2634</v>
      </c>
      <c r="H328">
        <v>1347</v>
      </c>
      <c r="I328">
        <f t="shared" si="10"/>
        <v>2641.1764705882351</v>
      </c>
      <c r="J328">
        <f t="shared" si="11"/>
        <v>1343.34</v>
      </c>
    </row>
    <row r="329" spans="1:10">
      <c r="A329" t="s">
        <v>14</v>
      </c>
      <c r="B329" t="s">
        <v>11</v>
      </c>
      <c r="C329">
        <v>2011</v>
      </c>
      <c r="D329">
        <v>6.67</v>
      </c>
      <c r="E329">
        <v>0.68</v>
      </c>
      <c r="F329">
        <v>161</v>
      </c>
      <c r="G329">
        <v>1073</v>
      </c>
      <c r="H329">
        <v>735</v>
      </c>
      <c r="I329">
        <f t="shared" si="10"/>
        <v>1080.8823529411764</v>
      </c>
      <c r="J329">
        <f t="shared" si="11"/>
        <v>729.6400000000001</v>
      </c>
    </row>
    <row r="330" spans="1:10">
      <c r="A330" t="s">
        <v>14</v>
      </c>
      <c r="B330" t="s">
        <v>11</v>
      </c>
      <c r="C330">
        <v>2010</v>
      </c>
      <c r="D330">
        <v>7.24</v>
      </c>
      <c r="E330">
        <v>0.65</v>
      </c>
      <c r="F330">
        <v>324</v>
      </c>
      <c r="G330">
        <v>2345</v>
      </c>
      <c r="H330">
        <v>1531</v>
      </c>
      <c r="I330">
        <f t="shared" si="10"/>
        <v>2355.3846153846152</v>
      </c>
      <c r="J330">
        <f t="shared" si="11"/>
        <v>1524.25</v>
      </c>
    </row>
    <row r="331" spans="1:10">
      <c r="A331" t="s">
        <v>14</v>
      </c>
      <c r="B331" t="s">
        <v>11</v>
      </c>
      <c r="C331">
        <v>2009</v>
      </c>
      <c r="D331">
        <v>7.52</v>
      </c>
      <c r="E331">
        <v>0.4</v>
      </c>
      <c r="F331">
        <v>157</v>
      </c>
      <c r="G331">
        <v>1178</v>
      </c>
      <c r="H331">
        <v>471</v>
      </c>
      <c r="I331">
        <f t="shared" si="10"/>
        <v>1177.5</v>
      </c>
      <c r="J331">
        <f t="shared" si="11"/>
        <v>471.20000000000005</v>
      </c>
    </row>
    <row r="332" spans="1:10">
      <c r="A332" t="s">
        <v>14</v>
      </c>
      <c r="B332" t="s">
        <v>11</v>
      </c>
      <c r="C332">
        <v>2008</v>
      </c>
      <c r="D332">
        <v>8.0399999999999991</v>
      </c>
      <c r="E332">
        <v>0.54</v>
      </c>
      <c r="F332">
        <v>226</v>
      </c>
      <c r="G332">
        <v>1821</v>
      </c>
      <c r="H332">
        <v>983</v>
      </c>
      <c r="I332">
        <f t="shared" si="10"/>
        <v>1820.3703703703702</v>
      </c>
      <c r="J332">
        <f t="shared" si="11"/>
        <v>983.34</v>
      </c>
    </row>
    <row r="333" spans="1:10">
      <c r="A333" t="s">
        <v>14</v>
      </c>
      <c r="B333" t="s">
        <v>11</v>
      </c>
      <c r="C333">
        <v>2007</v>
      </c>
      <c r="D333">
        <v>7.34</v>
      </c>
      <c r="E333">
        <v>0.21</v>
      </c>
      <c r="F333">
        <v>79</v>
      </c>
      <c r="G333">
        <v>580</v>
      </c>
      <c r="H333">
        <v>121</v>
      </c>
      <c r="I333">
        <f t="shared" si="10"/>
        <v>576.19047619047626</v>
      </c>
      <c r="J333">
        <f t="shared" si="11"/>
        <v>121.8</v>
      </c>
    </row>
    <row r="334" spans="1:10">
      <c r="A334" t="s">
        <v>14</v>
      </c>
      <c r="B334" t="s">
        <v>11</v>
      </c>
      <c r="C334">
        <v>2006</v>
      </c>
      <c r="D334">
        <v>7.97</v>
      </c>
      <c r="E334">
        <v>0.3</v>
      </c>
      <c r="F334">
        <v>137</v>
      </c>
      <c r="G334">
        <v>1090</v>
      </c>
      <c r="H334">
        <v>327</v>
      </c>
      <c r="I334">
        <f t="shared" si="10"/>
        <v>1090</v>
      </c>
      <c r="J334">
        <f t="shared" si="11"/>
        <v>327</v>
      </c>
    </row>
    <row r="335" spans="1:10">
      <c r="A335" t="s">
        <v>14</v>
      </c>
      <c r="B335" t="s">
        <v>11</v>
      </c>
      <c r="C335">
        <v>2005</v>
      </c>
      <c r="D335">
        <v>8.02</v>
      </c>
      <c r="E335">
        <v>0.23</v>
      </c>
      <c r="F335">
        <v>169</v>
      </c>
      <c r="G335">
        <v>1354</v>
      </c>
      <c r="H335">
        <v>311</v>
      </c>
      <c r="I335">
        <f t="shared" si="10"/>
        <v>1352.1739130434783</v>
      </c>
      <c r="J335">
        <f t="shared" si="11"/>
        <v>311.42</v>
      </c>
    </row>
    <row r="336" spans="1:10">
      <c r="A336" t="s">
        <v>14</v>
      </c>
      <c r="B336" t="s">
        <v>11</v>
      </c>
      <c r="C336">
        <v>2004</v>
      </c>
      <c r="D336">
        <v>7.87</v>
      </c>
      <c r="E336">
        <v>0.17</v>
      </c>
      <c r="F336">
        <v>352</v>
      </c>
      <c r="G336">
        <v>2772</v>
      </c>
      <c r="H336">
        <v>463</v>
      </c>
      <c r="I336">
        <f t="shared" si="10"/>
        <v>2723.5294117647059</v>
      </c>
      <c r="J336">
        <f t="shared" si="11"/>
        <v>471.24</v>
      </c>
    </row>
    <row r="337" spans="1:10">
      <c r="A337" t="s">
        <v>14</v>
      </c>
      <c r="B337" t="s">
        <v>11</v>
      </c>
      <c r="C337">
        <v>2003</v>
      </c>
      <c r="D337">
        <v>6.96</v>
      </c>
      <c r="E337">
        <v>0.13</v>
      </c>
      <c r="F337">
        <v>158</v>
      </c>
      <c r="G337">
        <v>1100</v>
      </c>
      <c r="H337">
        <v>143</v>
      </c>
      <c r="I337">
        <f t="shared" si="10"/>
        <v>1100</v>
      </c>
      <c r="J337">
        <f t="shared" si="11"/>
        <v>143</v>
      </c>
    </row>
    <row r="338" spans="1:10">
      <c r="A338" t="s">
        <v>14</v>
      </c>
      <c r="B338" t="s">
        <v>11</v>
      </c>
      <c r="C338">
        <v>2002</v>
      </c>
      <c r="D338">
        <v>7.89</v>
      </c>
      <c r="E338">
        <v>0.14000000000000001</v>
      </c>
      <c r="F338">
        <v>287</v>
      </c>
      <c r="G338">
        <v>2265</v>
      </c>
      <c r="H338">
        <v>317</v>
      </c>
      <c r="I338">
        <f t="shared" si="10"/>
        <v>2264.2857142857142</v>
      </c>
      <c r="J338">
        <f t="shared" si="11"/>
        <v>317.10000000000002</v>
      </c>
    </row>
    <row r="339" spans="1:10">
      <c r="A339" t="s">
        <v>14</v>
      </c>
      <c r="B339" t="s">
        <v>11</v>
      </c>
      <c r="C339">
        <v>2001</v>
      </c>
      <c r="D339">
        <v>8.1199999999999992</v>
      </c>
      <c r="E339">
        <v>0.28999999999999998</v>
      </c>
      <c r="F339">
        <v>170</v>
      </c>
      <c r="G339">
        <v>1430</v>
      </c>
      <c r="H339">
        <v>410</v>
      </c>
      <c r="I339">
        <f t="shared" si="10"/>
        <v>1413.793103448276</v>
      </c>
      <c r="J339">
        <f t="shared" si="11"/>
        <v>414.7</v>
      </c>
    </row>
    <row r="340" spans="1:10">
      <c r="A340" t="s">
        <v>14</v>
      </c>
      <c r="B340" t="s">
        <v>11</v>
      </c>
      <c r="C340">
        <v>2000</v>
      </c>
      <c r="D340">
        <v>8.1</v>
      </c>
      <c r="E340">
        <v>0.18</v>
      </c>
      <c r="F340">
        <v>200</v>
      </c>
      <c r="G340">
        <v>1620</v>
      </c>
      <c r="H340">
        <v>300</v>
      </c>
      <c r="I340">
        <f t="shared" si="10"/>
        <v>1666.6666666666667</v>
      </c>
      <c r="J340">
        <f t="shared" si="11"/>
        <v>291.59999999999997</v>
      </c>
    </row>
    <row r="341" spans="1:10">
      <c r="A341" t="s">
        <v>14</v>
      </c>
      <c r="B341" t="s">
        <v>11</v>
      </c>
      <c r="C341">
        <v>1999</v>
      </c>
      <c r="D341">
        <v>7.99</v>
      </c>
      <c r="E341">
        <v>0.18</v>
      </c>
      <c r="F341">
        <v>180</v>
      </c>
      <c r="G341">
        <v>1470</v>
      </c>
      <c r="H341">
        <v>270</v>
      </c>
      <c r="I341">
        <f t="shared" si="10"/>
        <v>1500</v>
      </c>
      <c r="J341">
        <f t="shared" si="11"/>
        <v>264.59999999999997</v>
      </c>
    </row>
    <row r="342" spans="1:10">
      <c r="A342" t="s">
        <v>14</v>
      </c>
      <c r="B342" t="s">
        <v>11</v>
      </c>
      <c r="C342">
        <v>1998</v>
      </c>
      <c r="D342">
        <v>7.27</v>
      </c>
      <c r="E342">
        <v>0.15</v>
      </c>
      <c r="F342">
        <v>100</v>
      </c>
      <c r="G342">
        <v>740</v>
      </c>
      <c r="H342">
        <v>110</v>
      </c>
      <c r="I342">
        <f t="shared" si="10"/>
        <v>733.33333333333337</v>
      </c>
      <c r="J342">
        <f t="shared" si="11"/>
        <v>111</v>
      </c>
    </row>
    <row r="343" spans="1:10">
      <c r="A343" t="s">
        <v>14</v>
      </c>
      <c r="B343" t="s">
        <v>11</v>
      </c>
      <c r="C343">
        <v>1997</v>
      </c>
      <c r="D343">
        <v>7.33</v>
      </c>
      <c r="E343">
        <v>0.21</v>
      </c>
      <c r="F343">
        <v>110</v>
      </c>
      <c r="G343">
        <v>810</v>
      </c>
      <c r="H343">
        <v>170</v>
      </c>
      <c r="I343">
        <f t="shared" si="10"/>
        <v>809.52380952380952</v>
      </c>
      <c r="J343">
        <f t="shared" si="11"/>
        <v>170.1</v>
      </c>
    </row>
    <row r="344" spans="1:10">
      <c r="A344" t="s">
        <v>14</v>
      </c>
      <c r="B344" t="s">
        <v>11</v>
      </c>
      <c r="C344">
        <v>1996</v>
      </c>
      <c r="D344">
        <v>10</v>
      </c>
      <c r="E344">
        <v>0.12</v>
      </c>
      <c r="F344">
        <v>160</v>
      </c>
      <c r="G344">
        <v>1610</v>
      </c>
      <c r="H344">
        <v>190</v>
      </c>
      <c r="I344">
        <f t="shared" si="10"/>
        <v>1583.3333333333335</v>
      </c>
      <c r="J344">
        <f t="shared" si="11"/>
        <v>193.2</v>
      </c>
    </row>
    <row r="345" spans="1:10">
      <c r="A345" t="s">
        <v>14</v>
      </c>
      <c r="B345" t="s">
        <v>11</v>
      </c>
      <c r="C345">
        <v>1995</v>
      </c>
      <c r="D345">
        <v>7.2</v>
      </c>
      <c r="E345">
        <v>0.26</v>
      </c>
      <c r="F345">
        <v>580</v>
      </c>
      <c r="G345">
        <v>4150</v>
      </c>
      <c r="H345">
        <v>1080</v>
      </c>
      <c r="I345">
        <f t="shared" si="10"/>
        <v>4153.8461538461534</v>
      </c>
      <c r="J345">
        <f t="shared" si="11"/>
        <v>1079</v>
      </c>
    </row>
    <row r="346" spans="1:10">
      <c r="A346" t="s">
        <v>14</v>
      </c>
      <c r="B346" t="s">
        <v>11</v>
      </c>
      <c r="C346">
        <v>1994</v>
      </c>
      <c r="D346">
        <v>6.89</v>
      </c>
      <c r="E346">
        <v>0.28999999999999998</v>
      </c>
      <c r="F346">
        <v>330</v>
      </c>
      <c r="G346">
        <v>2300</v>
      </c>
      <c r="H346">
        <v>670</v>
      </c>
      <c r="I346">
        <f t="shared" si="10"/>
        <v>2310.344827586207</v>
      </c>
      <c r="J346">
        <f t="shared" si="11"/>
        <v>667</v>
      </c>
    </row>
    <row r="347" spans="1:10">
      <c r="A347" t="s">
        <v>15</v>
      </c>
      <c r="B347" t="s">
        <v>7</v>
      </c>
      <c r="C347">
        <v>2016</v>
      </c>
      <c r="D347">
        <v>12.6</v>
      </c>
      <c r="E347">
        <v>0.67</v>
      </c>
      <c r="F347">
        <v>30</v>
      </c>
      <c r="G347">
        <v>372</v>
      </c>
      <c r="H347">
        <v>249</v>
      </c>
      <c r="I347">
        <f t="shared" si="10"/>
        <v>371.64179104477608</v>
      </c>
      <c r="J347">
        <f t="shared" si="11"/>
        <v>249.24</v>
      </c>
    </row>
    <row r="348" spans="1:10">
      <c r="A348" t="s">
        <v>15</v>
      </c>
      <c r="B348" t="s">
        <v>7</v>
      </c>
      <c r="C348">
        <v>2015</v>
      </c>
      <c r="D348">
        <v>15.1</v>
      </c>
      <c r="E348">
        <v>0.5</v>
      </c>
      <c r="F348">
        <v>53</v>
      </c>
      <c r="G348">
        <v>792</v>
      </c>
      <c r="H348">
        <v>396</v>
      </c>
      <c r="I348">
        <f t="shared" si="10"/>
        <v>792</v>
      </c>
      <c r="J348">
        <f t="shared" si="11"/>
        <v>396</v>
      </c>
    </row>
    <row r="349" spans="1:10">
      <c r="A349" t="s">
        <v>15</v>
      </c>
      <c r="B349" t="s">
        <v>7</v>
      </c>
      <c r="C349">
        <v>2014</v>
      </c>
      <c r="D349">
        <v>14.9</v>
      </c>
      <c r="E349">
        <v>0.8</v>
      </c>
      <c r="F349">
        <v>13</v>
      </c>
      <c r="G349">
        <v>190</v>
      </c>
      <c r="H349">
        <v>152</v>
      </c>
      <c r="I349">
        <f t="shared" si="10"/>
        <v>190</v>
      </c>
      <c r="J349">
        <f t="shared" si="11"/>
        <v>152</v>
      </c>
    </row>
    <row r="350" spans="1:10">
      <c r="A350" t="s">
        <v>15</v>
      </c>
      <c r="B350" t="s">
        <v>7</v>
      </c>
      <c r="C350">
        <v>2013</v>
      </c>
      <c r="D350">
        <v>18</v>
      </c>
      <c r="E350">
        <v>0.77</v>
      </c>
      <c r="F350">
        <v>19</v>
      </c>
      <c r="G350">
        <v>350</v>
      </c>
      <c r="H350">
        <v>266</v>
      </c>
      <c r="I350">
        <f t="shared" si="10"/>
        <v>345.45454545454544</v>
      </c>
      <c r="J350">
        <f t="shared" si="11"/>
        <v>269.5</v>
      </c>
    </row>
    <row r="351" spans="1:10">
      <c r="A351" t="s">
        <v>15</v>
      </c>
      <c r="B351" t="s">
        <v>7</v>
      </c>
      <c r="C351">
        <v>2012</v>
      </c>
      <c r="D351">
        <v>14.37</v>
      </c>
      <c r="E351">
        <v>1.17</v>
      </c>
      <c r="F351">
        <v>19</v>
      </c>
      <c r="G351">
        <v>267</v>
      </c>
      <c r="H351">
        <v>313</v>
      </c>
      <c r="I351">
        <f t="shared" si="10"/>
        <v>267.52136752136755</v>
      </c>
      <c r="J351">
        <f t="shared" si="11"/>
        <v>312.39</v>
      </c>
    </row>
    <row r="352" spans="1:10">
      <c r="A352" t="s">
        <v>15</v>
      </c>
      <c r="B352" t="s">
        <v>7</v>
      </c>
      <c r="C352">
        <v>2011</v>
      </c>
      <c r="D352">
        <v>13</v>
      </c>
      <c r="E352">
        <v>0.88</v>
      </c>
      <c r="F352">
        <v>36</v>
      </c>
      <c r="G352">
        <v>462</v>
      </c>
      <c r="H352">
        <v>406</v>
      </c>
      <c r="I352">
        <f t="shared" si="10"/>
        <v>461.36363636363637</v>
      </c>
      <c r="J352">
        <f t="shared" si="11"/>
        <v>406.56</v>
      </c>
    </row>
    <row r="353" spans="1:10">
      <c r="A353" t="s">
        <v>15</v>
      </c>
      <c r="B353" t="s">
        <v>7</v>
      </c>
      <c r="C353">
        <v>2010</v>
      </c>
      <c r="D353">
        <v>14.11</v>
      </c>
      <c r="E353">
        <v>1.02</v>
      </c>
      <c r="F353">
        <v>32</v>
      </c>
      <c r="G353">
        <v>454</v>
      </c>
      <c r="H353">
        <v>464</v>
      </c>
      <c r="I353">
        <f t="shared" si="10"/>
        <v>454.9019607843137</v>
      </c>
      <c r="J353">
        <f t="shared" si="11"/>
        <v>463.08</v>
      </c>
    </row>
    <row r="354" spans="1:10">
      <c r="A354" t="s">
        <v>15</v>
      </c>
      <c r="B354" t="s">
        <v>7</v>
      </c>
      <c r="C354">
        <v>2009</v>
      </c>
      <c r="D354">
        <v>15.19</v>
      </c>
      <c r="E354">
        <v>0.89</v>
      </c>
      <c r="F354">
        <v>31</v>
      </c>
      <c r="G354">
        <v>469</v>
      </c>
      <c r="H354">
        <v>417</v>
      </c>
      <c r="I354">
        <f t="shared" si="10"/>
        <v>468.5393258426966</v>
      </c>
      <c r="J354">
        <f t="shared" si="11"/>
        <v>417.41</v>
      </c>
    </row>
    <row r="355" spans="1:10">
      <c r="A355" t="s">
        <v>15</v>
      </c>
      <c r="B355" t="s">
        <v>7</v>
      </c>
      <c r="C355">
        <v>2008</v>
      </c>
      <c r="D355">
        <v>15.33</v>
      </c>
      <c r="E355">
        <v>0.83</v>
      </c>
      <c r="F355">
        <v>25</v>
      </c>
      <c r="G355">
        <v>383</v>
      </c>
      <c r="H355">
        <v>318</v>
      </c>
      <c r="I355">
        <f t="shared" si="10"/>
        <v>383.13253012048193</v>
      </c>
      <c r="J355">
        <f t="shared" si="11"/>
        <v>317.89</v>
      </c>
    </row>
    <row r="356" spans="1:10">
      <c r="A356" t="s">
        <v>15</v>
      </c>
      <c r="B356" t="s">
        <v>7</v>
      </c>
      <c r="C356">
        <v>2007</v>
      </c>
      <c r="D356">
        <v>13.44</v>
      </c>
      <c r="E356">
        <v>0.64</v>
      </c>
      <c r="F356">
        <v>63</v>
      </c>
      <c r="G356">
        <v>847</v>
      </c>
      <c r="H356">
        <v>540</v>
      </c>
      <c r="I356">
        <f t="shared" si="10"/>
        <v>843.75</v>
      </c>
      <c r="J356">
        <f t="shared" si="11"/>
        <v>542.08000000000004</v>
      </c>
    </row>
    <row r="357" spans="1:10">
      <c r="A357" t="s">
        <v>15</v>
      </c>
      <c r="B357" t="s">
        <v>7</v>
      </c>
      <c r="C357">
        <v>2006</v>
      </c>
      <c r="D357">
        <v>16.79</v>
      </c>
      <c r="E357">
        <v>0.71</v>
      </c>
      <c r="F357">
        <v>107</v>
      </c>
      <c r="G357">
        <v>1796</v>
      </c>
      <c r="H357">
        <v>1275</v>
      </c>
      <c r="I357">
        <f t="shared" si="10"/>
        <v>1795.7746478873241</v>
      </c>
      <c r="J357">
        <f t="shared" si="11"/>
        <v>1275.1599999999999</v>
      </c>
    </row>
    <row r="358" spans="1:10">
      <c r="A358" t="s">
        <v>15</v>
      </c>
      <c r="B358" t="s">
        <v>7</v>
      </c>
      <c r="C358">
        <v>2005</v>
      </c>
      <c r="D358">
        <v>16.34</v>
      </c>
      <c r="E358">
        <v>0.57999999999999996</v>
      </c>
      <c r="F358">
        <v>77</v>
      </c>
      <c r="G358">
        <v>1263</v>
      </c>
      <c r="H358">
        <v>733</v>
      </c>
      <c r="I358">
        <f t="shared" si="10"/>
        <v>1263.793103448276</v>
      </c>
      <c r="J358">
        <f t="shared" si="11"/>
        <v>732.54</v>
      </c>
    </row>
    <row r="359" spans="1:10">
      <c r="A359" t="s">
        <v>15</v>
      </c>
      <c r="B359" t="s">
        <v>7</v>
      </c>
      <c r="C359">
        <v>2004</v>
      </c>
      <c r="D359">
        <v>15.08</v>
      </c>
      <c r="E359">
        <v>0.37</v>
      </c>
      <c r="F359">
        <v>115</v>
      </c>
      <c r="G359">
        <v>1730</v>
      </c>
      <c r="H359">
        <v>646</v>
      </c>
      <c r="I359">
        <f t="shared" si="10"/>
        <v>1745.9459459459461</v>
      </c>
      <c r="J359">
        <f t="shared" si="11"/>
        <v>640.1</v>
      </c>
    </row>
    <row r="360" spans="1:10">
      <c r="A360" t="s">
        <v>15</v>
      </c>
      <c r="B360" t="s">
        <v>7</v>
      </c>
      <c r="C360">
        <v>2003</v>
      </c>
      <c r="D360">
        <v>16.059999999999999</v>
      </c>
      <c r="E360">
        <v>0.32</v>
      </c>
      <c r="F360">
        <v>48</v>
      </c>
      <c r="G360">
        <v>771</v>
      </c>
      <c r="H360">
        <v>231</v>
      </c>
      <c r="I360">
        <f t="shared" si="10"/>
        <v>721.875</v>
      </c>
      <c r="J360">
        <f t="shared" si="11"/>
        <v>246.72</v>
      </c>
    </row>
    <row r="361" spans="1:10">
      <c r="A361" t="s">
        <v>15</v>
      </c>
      <c r="B361" t="s">
        <v>7</v>
      </c>
      <c r="C361">
        <v>2002</v>
      </c>
      <c r="D361">
        <v>18.13</v>
      </c>
      <c r="E361">
        <v>0.31</v>
      </c>
      <c r="F361">
        <v>45</v>
      </c>
      <c r="G361">
        <v>816</v>
      </c>
      <c r="H361">
        <v>253</v>
      </c>
      <c r="I361">
        <f t="shared" si="10"/>
        <v>816.12903225806451</v>
      </c>
      <c r="J361">
        <f t="shared" si="11"/>
        <v>252.96</v>
      </c>
    </row>
    <row r="362" spans="1:10">
      <c r="A362" t="s">
        <v>15</v>
      </c>
      <c r="B362" t="s">
        <v>7</v>
      </c>
      <c r="C362">
        <v>2001</v>
      </c>
      <c r="D362">
        <v>17.45</v>
      </c>
      <c r="E362">
        <v>0.31</v>
      </c>
      <c r="F362">
        <v>20</v>
      </c>
      <c r="G362">
        <v>430</v>
      </c>
      <c r="H362">
        <v>130</v>
      </c>
      <c r="I362">
        <f t="shared" si="10"/>
        <v>419.35483870967744</v>
      </c>
      <c r="J362">
        <f t="shared" si="11"/>
        <v>133.30000000000001</v>
      </c>
    </row>
    <row r="363" spans="1:10">
      <c r="A363" t="s">
        <v>15</v>
      </c>
      <c r="B363" t="s">
        <v>7</v>
      </c>
      <c r="C363">
        <v>2000</v>
      </c>
      <c r="D363">
        <v>15.67</v>
      </c>
      <c r="E363">
        <v>0.48</v>
      </c>
      <c r="F363">
        <v>20</v>
      </c>
      <c r="G363">
        <v>360</v>
      </c>
      <c r="H363">
        <v>170</v>
      </c>
      <c r="I363">
        <f t="shared" si="10"/>
        <v>354.16666666666669</v>
      </c>
      <c r="J363">
        <f t="shared" si="11"/>
        <v>172.79999999999998</v>
      </c>
    </row>
    <row r="364" spans="1:10">
      <c r="A364" t="s">
        <v>15</v>
      </c>
      <c r="B364" t="s">
        <v>7</v>
      </c>
      <c r="C364">
        <v>1999</v>
      </c>
      <c r="D364">
        <v>14.55</v>
      </c>
      <c r="E364">
        <v>0.53</v>
      </c>
      <c r="F364">
        <v>30</v>
      </c>
      <c r="G364">
        <v>390</v>
      </c>
      <c r="H364">
        <v>210</v>
      </c>
      <c r="I364">
        <f t="shared" si="10"/>
        <v>396.22641509433959</v>
      </c>
      <c r="J364">
        <f t="shared" si="11"/>
        <v>206.70000000000002</v>
      </c>
    </row>
    <row r="365" spans="1:10">
      <c r="A365" t="s">
        <v>15</v>
      </c>
      <c r="B365" t="s">
        <v>7</v>
      </c>
      <c r="C365">
        <v>1998</v>
      </c>
      <c r="D365">
        <v>16.739999999999998</v>
      </c>
      <c r="E365">
        <v>0.5</v>
      </c>
      <c r="F365">
        <v>140</v>
      </c>
      <c r="G365">
        <v>2270</v>
      </c>
      <c r="H365">
        <v>1140</v>
      </c>
      <c r="I365">
        <f t="shared" si="10"/>
        <v>2280</v>
      </c>
      <c r="J365">
        <f t="shared" si="11"/>
        <v>1135</v>
      </c>
    </row>
    <row r="366" spans="1:10">
      <c r="A366" t="s">
        <v>15</v>
      </c>
      <c r="B366" t="s">
        <v>7</v>
      </c>
      <c r="C366">
        <v>1997</v>
      </c>
      <c r="D366">
        <v>16.43</v>
      </c>
      <c r="E366">
        <v>0.52</v>
      </c>
      <c r="F366">
        <v>80</v>
      </c>
      <c r="G366">
        <v>1260</v>
      </c>
      <c r="H366">
        <v>660</v>
      </c>
      <c r="I366">
        <f t="shared" si="10"/>
        <v>1269.2307692307693</v>
      </c>
      <c r="J366">
        <f t="shared" si="11"/>
        <v>655.20000000000005</v>
      </c>
    </row>
    <row r="367" spans="1:10">
      <c r="A367" t="s">
        <v>15</v>
      </c>
      <c r="B367" t="s">
        <v>7</v>
      </c>
      <c r="C367">
        <v>1996</v>
      </c>
      <c r="D367">
        <v>17.98</v>
      </c>
      <c r="E367">
        <v>0.5</v>
      </c>
      <c r="F367">
        <v>90</v>
      </c>
      <c r="G367">
        <v>1570</v>
      </c>
      <c r="H367">
        <v>790</v>
      </c>
      <c r="I367">
        <f t="shared" si="10"/>
        <v>1580</v>
      </c>
      <c r="J367">
        <f t="shared" si="11"/>
        <v>785</v>
      </c>
    </row>
    <row r="368" spans="1:10">
      <c r="A368" t="s">
        <v>15</v>
      </c>
      <c r="B368" t="s">
        <v>7</v>
      </c>
      <c r="C368">
        <v>1995</v>
      </c>
      <c r="D368">
        <v>19.77</v>
      </c>
      <c r="E368">
        <v>0.66</v>
      </c>
      <c r="F368">
        <v>100</v>
      </c>
      <c r="G368">
        <v>1960</v>
      </c>
      <c r="H368">
        <v>1300</v>
      </c>
      <c r="I368">
        <f t="shared" si="10"/>
        <v>1969.6969696969695</v>
      </c>
      <c r="J368">
        <f t="shared" si="11"/>
        <v>1293.6000000000001</v>
      </c>
    </row>
    <row r="369" spans="1:10">
      <c r="A369" t="s">
        <v>15</v>
      </c>
      <c r="B369" t="s">
        <v>7</v>
      </c>
      <c r="C369">
        <v>1994</v>
      </c>
      <c r="D369">
        <v>18.04</v>
      </c>
      <c r="E369">
        <v>0.64</v>
      </c>
      <c r="F369">
        <v>140</v>
      </c>
      <c r="G369">
        <v>2540</v>
      </c>
      <c r="H369">
        <v>1630</v>
      </c>
      <c r="I369">
        <f t="shared" si="10"/>
        <v>2546.875</v>
      </c>
      <c r="J369">
        <f t="shared" si="11"/>
        <v>1625.6000000000001</v>
      </c>
    </row>
    <row r="370" spans="1:10">
      <c r="A370" t="s">
        <v>15</v>
      </c>
      <c r="B370" t="s">
        <v>8</v>
      </c>
      <c r="C370">
        <v>2016</v>
      </c>
      <c r="D370">
        <v>5.4</v>
      </c>
      <c r="E370">
        <v>0.76</v>
      </c>
      <c r="F370">
        <v>37330</v>
      </c>
      <c r="G370">
        <v>201584</v>
      </c>
      <c r="H370">
        <v>153204</v>
      </c>
      <c r="I370">
        <f t="shared" si="10"/>
        <v>201584.21052631579</v>
      </c>
      <c r="J370">
        <f t="shared" si="11"/>
        <v>153203.84</v>
      </c>
    </row>
    <row r="371" spans="1:10">
      <c r="A371" t="s">
        <v>15</v>
      </c>
      <c r="B371" t="s">
        <v>8</v>
      </c>
      <c r="C371">
        <v>2015</v>
      </c>
      <c r="D371">
        <v>5.2</v>
      </c>
      <c r="E371">
        <v>0.5</v>
      </c>
      <c r="F371">
        <v>35673</v>
      </c>
      <c r="G371">
        <v>184792</v>
      </c>
      <c r="H371">
        <v>92396</v>
      </c>
      <c r="I371">
        <f t="shared" si="10"/>
        <v>184792</v>
      </c>
      <c r="J371">
        <f t="shared" si="11"/>
        <v>92396</v>
      </c>
    </row>
    <row r="372" spans="1:10">
      <c r="A372" t="s">
        <v>15</v>
      </c>
      <c r="B372" t="s">
        <v>8</v>
      </c>
      <c r="C372">
        <v>2014</v>
      </c>
      <c r="D372">
        <v>5.6</v>
      </c>
      <c r="E372">
        <v>1.2</v>
      </c>
      <c r="F372">
        <v>28810</v>
      </c>
      <c r="G372">
        <v>160576</v>
      </c>
      <c r="H372">
        <v>192691</v>
      </c>
      <c r="I372">
        <f t="shared" si="10"/>
        <v>160575.83333333334</v>
      </c>
      <c r="J372">
        <f t="shared" si="11"/>
        <v>192691.19999999998</v>
      </c>
    </row>
    <row r="373" spans="1:10">
      <c r="A373" t="s">
        <v>15</v>
      </c>
      <c r="B373" t="s">
        <v>8</v>
      </c>
      <c r="C373">
        <v>2013</v>
      </c>
      <c r="D373">
        <v>6</v>
      </c>
      <c r="E373">
        <v>1.5</v>
      </c>
      <c r="F373">
        <v>15400</v>
      </c>
      <c r="G373">
        <v>92000</v>
      </c>
      <c r="H373">
        <v>138000</v>
      </c>
      <c r="I373">
        <f t="shared" si="10"/>
        <v>92000</v>
      </c>
      <c r="J373">
        <f t="shared" si="11"/>
        <v>138000</v>
      </c>
    </row>
    <row r="374" spans="1:10">
      <c r="A374" t="s">
        <v>15</v>
      </c>
      <c r="B374" t="s">
        <v>8</v>
      </c>
      <c r="C374">
        <v>2012</v>
      </c>
      <c r="D374">
        <v>5.7</v>
      </c>
      <c r="E374">
        <v>1.17</v>
      </c>
      <c r="F374">
        <v>20915</v>
      </c>
      <c r="G374">
        <v>119209</v>
      </c>
      <c r="H374">
        <v>139980</v>
      </c>
      <c r="I374">
        <f t="shared" si="10"/>
        <v>119641.02564102566</v>
      </c>
      <c r="J374">
        <f t="shared" si="11"/>
        <v>139474.53</v>
      </c>
    </row>
    <row r="375" spans="1:10">
      <c r="A375" t="s">
        <v>15</v>
      </c>
      <c r="B375" t="s">
        <v>8</v>
      </c>
      <c r="C375">
        <v>2011</v>
      </c>
      <c r="D375">
        <v>6.1</v>
      </c>
      <c r="E375">
        <v>1.18</v>
      </c>
      <c r="F375">
        <v>22099</v>
      </c>
      <c r="G375">
        <v>134722</v>
      </c>
      <c r="H375">
        <v>158383</v>
      </c>
      <c r="I375">
        <f t="shared" si="10"/>
        <v>134222.88135593222</v>
      </c>
      <c r="J375">
        <f t="shared" si="11"/>
        <v>158971.96</v>
      </c>
    </row>
    <row r="376" spans="1:10">
      <c r="A376" t="s">
        <v>15</v>
      </c>
      <c r="B376" t="s">
        <v>8</v>
      </c>
      <c r="C376">
        <v>2010</v>
      </c>
      <c r="D376">
        <v>5.85</v>
      </c>
      <c r="E376">
        <v>1.06</v>
      </c>
      <c r="F376">
        <v>29052</v>
      </c>
      <c r="G376">
        <v>169834</v>
      </c>
      <c r="H376">
        <v>180818</v>
      </c>
      <c r="I376">
        <f t="shared" si="10"/>
        <v>170583.01886792452</v>
      </c>
      <c r="J376">
        <f t="shared" si="11"/>
        <v>180024.04</v>
      </c>
    </row>
    <row r="377" spans="1:10">
      <c r="A377" t="s">
        <v>15</v>
      </c>
      <c r="B377" t="s">
        <v>8</v>
      </c>
      <c r="C377">
        <v>2009</v>
      </c>
      <c r="D377">
        <v>5.93</v>
      </c>
      <c r="E377">
        <v>0.79</v>
      </c>
      <c r="F377">
        <v>30861</v>
      </c>
      <c r="G377">
        <v>183073</v>
      </c>
      <c r="H377">
        <v>144200</v>
      </c>
      <c r="I377">
        <f t="shared" si="10"/>
        <v>182531.64556962025</v>
      </c>
      <c r="J377">
        <f t="shared" si="11"/>
        <v>144627.67000000001</v>
      </c>
    </row>
    <row r="378" spans="1:10">
      <c r="A378" t="s">
        <v>15</v>
      </c>
      <c r="B378" t="s">
        <v>8</v>
      </c>
      <c r="C378">
        <v>2008</v>
      </c>
      <c r="D378">
        <v>5.78</v>
      </c>
      <c r="E378">
        <v>0.73</v>
      </c>
      <c r="F378">
        <v>27678</v>
      </c>
      <c r="G378">
        <v>159887</v>
      </c>
      <c r="H378">
        <v>116717</v>
      </c>
      <c r="I378">
        <f t="shared" si="10"/>
        <v>159886.30136986301</v>
      </c>
      <c r="J378">
        <f t="shared" si="11"/>
        <v>116717.51</v>
      </c>
    </row>
    <row r="379" spans="1:10">
      <c r="A379" t="s">
        <v>15</v>
      </c>
      <c r="B379" t="s">
        <v>8</v>
      </c>
      <c r="C379">
        <v>2007</v>
      </c>
      <c r="D379">
        <v>5.82</v>
      </c>
      <c r="E379">
        <v>0.67</v>
      </c>
      <c r="F379">
        <v>29773</v>
      </c>
      <c r="G379">
        <v>173334</v>
      </c>
      <c r="H379">
        <v>115763</v>
      </c>
      <c r="I379">
        <f t="shared" si="10"/>
        <v>172780.59701492536</v>
      </c>
      <c r="J379">
        <f t="shared" si="11"/>
        <v>116133.78000000001</v>
      </c>
    </row>
    <row r="380" spans="1:10">
      <c r="A380" t="s">
        <v>15</v>
      </c>
      <c r="B380" t="s">
        <v>8</v>
      </c>
      <c r="C380">
        <v>2006</v>
      </c>
      <c r="D380">
        <v>5.77</v>
      </c>
      <c r="E380">
        <v>0.66</v>
      </c>
      <c r="F380">
        <v>28493</v>
      </c>
      <c r="G380">
        <v>164500</v>
      </c>
      <c r="H380">
        <v>108570</v>
      </c>
      <c r="I380">
        <f t="shared" si="10"/>
        <v>164500</v>
      </c>
      <c r="J380">
        <f t="shared" si="11"/>
        <v>108570</v>
      </c>
    </row>
    <row r="381" spans="1:10">
      <c r="A381" t="s">
        <v>15</v>
      </c>
      <c r="B381" t="s">
        <v>8</v>
      </c>
      <c r="C381">
        <v>2005</v>
      </c>
      <c r="D381">
        <v>6.32</v>
      </c>
      <c r="E381">
        <v>0.61</v>
      </c>
      <c r="F381">
        <v>24525</v>
      </c>
      <c r="G381">
        <v>155010</v>
      </c>
      <c r="H381">
        <v>94556</v>
      </c>
      <c r="I381">
        <f t="shared" si="10"/>
        <v>155009.83606557376</v>
      </c>
      <c r="J381">
        <f t="shared" si="11"/>
        <v>94556.099999999991</v>
      </c>
    </row>
    <row r="382" spans="1:10">
      <c r="A382" t="s">
        <v>15</v>
      </c>
      <c r="B382" t="s">
        <v>8</v>
      </c>
      <c r="C382">
        <v>2004</v>
      </c>
      <c r="D382">
        <v>5.78</v>
      </c>
      <c r="E382">
        <v>0.5</v>
      </c>
      <c r="F382">
        <v>26265</v>
      </c>
      <c r="G382">
        <v>151695</v>
      </c>
      <c r="H382">
        <v>76461</v>
      </c>
      <c r="I382">
        <f t="shared" si="10"/>
        <v>152922</v>
      </c>
      <c r="J382">
        <f t="shared" si="11"/>
        <v>75847.5</v>
      </c>
    </row>
    <row r="383" spans="1:10">
      <c r="A383" t="s">
        <v>15</v>
      </c>
      <c r="B383" t="s">
        <v>8</v>
      </c>
      <c r="C383">
        <v>2003</v>
      </c>
      <c r="D383">
        <v>6.32</v>
      </c>
      <c r="E383">
        <v>0.51</v>
      </c>
      <c r="F383">
        <v>14766</v>
      </c>
      <c r="G383">
        <v>93392</v>
      </c>
      <c r="H383">
        <v>47630</v>
      </c>
      <c r="I383">
        <f t="shared" si="10"/>
        <v>93392.156862745091</v>
      </c>
      <c r="J383">
        <f t="shared" si="11"/>
        <v>47629.919999999998</v>
      </c>
    </row>
    <row r="384" spans="1:10">
      <c r="A384" t="s">
        <v>15</v>
      </c>
      <c r="B384" t="s">
        <v>8</v>
      </c>
      <c r="C384">
        <v>2002</v>
      </c>
      <c r="D384">
        <v>6.08</v>
      </c>
      <c r="E384">
        <v>0.49</v>
      </c>
      <c r="F384">
        <v>10679</v>
      </c>
      <c r="G384">
        <v>64975</v>
      </c>
      <c r="H384">
        <v>31838</v>
      </c>
      <c r="I384">
        <f t="shared" si="10"/>
        <v>64975.510204081635</v>
      </c>
      <c r="J384">
        <f t="shared" si="11"/>
        <v>31837.75</v>
      </c>
    </row>
    <row r="385" spans="1:10">
      <c r="A385" t="s">
        <v>15</v>
      </c>
      <c r="B385" t="s">
        <v>8</v>
      </c>
      <c r="C385">
        <v>2001</v>
      </c>
      <c r="D385">
        <v>6.74</v>
      </c>
      <c r="E385">
        <v>0.42</v>
      </c>
      <c r="F385">
        <v>14180</v>
      </c>
      <c r="G385">
        <v>95640</v>
      </c>
      <c r="H385">
        <v>40170</v>
      </c>
      <c r="I385">
        <f t="shared" si="10"/>
        <v>95642.857142857145</v>
      </c>
      <c r="J385">
        <f t="shared" si="11"/>
        <v>40168.799999999996</v>
      </c>
    </row>
    <row r="386" spans="1:10">
      <c r="A386" t="s">
        <v>15</v>
      </c>
      <c r="B386" t="s">
        <v>8</v>
      </c>
      <c r="C386">
        <v>2000</v>
      </c>
      <c r="D386">
        <v>6.11</v>
      </c>
      <c r="E386">
        <v>0.64</v>
      </c>
      <c r="F386">
        <v>20530</v>
      </c>
      <c r="G386">
        <v>125450</v>
      </c>
      <c r="H386">
        <v>80290</v>
      </c>
      <c r="I386">
        <f t="shared" si="10"/>
        <v>125453.125</v>
      </c>
      <c r="J386">
        <f t="shared" si="11"/>
        <v>80288</v>
      </c>
    </row>
    <row r="387" spans="1:10">
      <c r="A387" t="s">
        <v>15</v>
      </c>
      <c r="B387" t="s">
        <v>8</v>
      </c>
      <c r="C387">
        <v>1999</v>
      </c>
      <c r="D387">
        <v>5.29</v>
      </c>
      <c r="E387">
        <v>0.83</v>
      </c>
      <c r="F387">
        <v>26100</v>
      </c>
      <c r="G387">
        <v>138070</v>
      </c>
      <c r="H387">
        <v>114600</v>
      </c>
      <c r="I387">
        <f t="shared" si="10"/>
        <v>138072.2891566265</v>
      </c>
      <c r="J387">
        <f t="shared" si="11"/>
        <v>114598.09999999999</v>
      </c>
    </row>
    <row r="388" spans="1:10">
      <c r="A388" t="s">
        <v>15</v>
      </c>
      <c r="B388" t="s">
        <v>8</v>
      </c>
      <c r="C388">
        <v>1998</v>
      </c>
      <c r="D388">
        <v>5.75</v>
      </c>
      <c r="E388">
        <v>1.2</v>
      </c>
      <c r="F388">
        <v>10040</v>
      </c>
      <c r="G388">
        <v>57720</v>
      </c>
      <c r="H388">
        <v>69260</v>
      </c>
      <c r="I388">
        <f t="shared" ref="I388:I451" si="12">H388/E388</f>
        <v>57716.666666666672</v>
      </c>
      <c r="J388">
        <f t="shared" ref="J388:J451" si="13">G388*E388</f>
        <v>69264</v>
      </c>
    </row>
    <row r="389" spans="1:10">
      <c r="A389" t="s">
        <v>15</v>
      </c>
      <c r="B389" t="s">
        <v>8</v>
      </c>
      <c r="C389">
        <v>1997</v>
      </c>
      <c r="D389">
        <v>5.98</v>
      </c>
      <c r="E389">
        <v>0.9</v>
      </c>
      <c r="F389">
        <v>12160</v>
      </c>
      <c r="G389">
        <v>72710</v>
      </c>
      <c r="H389">
        <v>65440</v>
      </c>
      <c r="I389">
        <f t="shared" si="12"/>
        <v>72711.111111111109</v>
      </c>
      <c r="J389">
        <f t="shared" si="13"/>
        <v>65439</v>
      </c>
    </row>
    <row r="390" spans="1:10">
      <c r="A390" t="s">
        <v>15</v>
      </c>
      <c r="B390" t="s">
        <v>8</v>
      </c>
      <c r="C390">
        <v>1996</v>
      </c>
      <c r="D390">
        <v>6.26</v>
      </c>
      <c r="E390">
        <v>0.75</v>
      </c>
      <c r="F390">
        <v>29650</v>
      </c>
      <c r="G390">
        <v>185610</v>
      </c>
      <c r="H390">
        <v>139210</v>
      </c>
      <c r="I390">
        <f t="shared" si="12"/>
        <v>185613.33333333334</v>
      </c>
      <c r="J390">
        <f t="shared" si="13"/>
        <v>139207.5</v>
      </c>
    </row>
    <row r="391" spans="1:10">
      <c r="A391" t="s">
        <v>15</v>
      </c>
      <c r="B391" t="s">
        <v>8</v>
      </c>
      <c r="C391">
        <v>1995</v>
      </c>
      <c r="D391">
        <v>5.5</v>
      </c>
      <c r="E391">
        <v>0.77</v>
      </c>
      <c r="F391">
        <v>44270</v>
      </c>
      <c r="G391">
        <v>243530</v>
      </c>
      <c r="H391">
        <v>187520</v>
      </c>
      <c r="I391">
        <f t="shared" si="12"/>
        <v>243532.46753246753</v>
      </c>
      <c r="J391">
        <f t="shared" si="13"/>
        <v>187518.1</v>
      </c>
    </row>
    <row r="392" spans="1:10">
      <c r="A392" t="s">
        <v>15</v>
      </c>
      <c r="B392" t="s">
        <v>8</v>
      </c>
      <c r="C392">
        <v>1994</v>
      </c>
      <c r="D392">
        <v>5.55</v>
      </c>
      <c r="E392">
        <v>0.97</v>
      </c>
      <c r="F392">
        <v>35220</v>
      </c>
      <c r="G392">
        <v>195490</v>
      </c>
      <c r="H392">
        <v>189630</v>
      </c>
      <c r="I392">
        <f t="shared" si="12"/>
        <v>195494.84536082475</v>
      </c>
      <c r="J392">
        <f t="shared" si="13"/>
        <v>189625.3</v>
      </c>
    </row>
    <row r="393" spans="1:10">
      <c r="A393" t="s">
        <v>15</v>
      </c>
      <c r="B393" t="s">
        <v>9</v>
      </c>
      <c r="C393">
        <v>2016</v>
      </c>
      <c r="D393">
        <v>5.8</v>
      </c>
      <c r="E393">
        <v>0.49</v>
      </c>
      <c r="F393">
        <v>91</v>
      </c>
      <c r="G393">
        <v>530</v>
      </c>
      <c r="H393">
        <v>260</v>
      </c>
      <c r="I393">
        <f t="shared" si="12"/>
        <v>530.61224489795916</v>
      </c>
      <c r="J393">
        <f t="shared" si="13"/>
        <v>259.7</v>
      </c>
    </row>
    <row r="394" spans="1:10">
      <c r="A394" t="s">
        <v>15</v>
      </c>
      <c r="B394" t="s">
        <v>9</v>
      </c>
      <c r="C394">
        <v>2015</v>
      </c>
      <c r="D394">
        <v>6.7</v>
      </c>
      <c r="E394">
        <v>0.25</v>
      </c>
      <c r="F394">
        <v>31</v>
      </c>
      <c r="G394">
        <v>206</v>
      </c>
      <c r="H394">
        <v>52</v>
      </c>
      <c r="I394">
        <f t="shared" si="12"/>
        <v>208</v>
      </c>
      <c r="J394">
        <f t="shared" si="13"/>
        <v>51.5</v>
      </c>
    </row>
    <row r="395" spans="1:10">
      <c r="A395" t="s">
        <v>15</v>
      </c>
      <c r="B395" t="s">
        <v>9</v>
      </c>
      <c r="C395">
        <v>2014</v>
      </c>
      <c r="D395">
        <v>6</v>
      </c>
      <c r="E395">
        <v>0.9</v>
      </c>
      <c r="F395">
        <v>266</v>
      </c>
      <c r="G395">
        <v>1591</v>
      </c>
      <c r="H395">
        <v>1431</v>
      </c>
      <c r="I395">
        <f t="shared" si="12"/>
        <v>1590</v>
      </c>
      <c r="J395">
        <f t="shared" si="13"/>
        <v>1431.9</v>
      </c>
    </row>
    <row r="396" spans="1:10">
      <c r="A396" t="s">
        <v>15</v>
      </c>
      <c r="B396" t="s">
        <v>9</v>
      </c>
      <c r="C396">
        <v>2013</v>
      </c>
      <c r="D396">
        <v>6</v>
      </c>
      <c r="E396">
        <v>0.8</v>
      </c>
      <c r="F396">
        <v>135</v>
      </c>
      <c r="G396">
        <v>810</v>
      </c>
      <c r="H396">
        <v>648</v>
      </c>
      <c r="I396">
        <f t="shared" si="12"/>
        <v>810</v>
      </c>
      <c r="J396">
        <f t="shared" si="13"/>
        <v>648</v>
      </c>
    </row>
    <row r="397" spans="1:10">
      <c r="A397" t="s">
        <v>15</v>
      </c>
      <c r="B397" t="s">
        <v>9</v>
      </c>
      <c r="C397">
        <v>2012</v>
      </c>
      <c r="D397">
        <v>5.45</v>
      </c>
      <c r="E397">
        <v>0.51</v>
      </c>
      <c r="F397">
        <v>116</v>
      </c>
      <c r="G397">
        <v>631</v>
      </c>
      <c r="H397">
        <v>321</v>
      </c>
      <c r="I397">
        <f t="shared" si="12"/>
        <v>629.41176470588232</v>
      </c>
      <c r="J397">
        <f t="shared" si="13"/>
        <v>321.81</v>
      </c>
    </row>
    <row r="398" spans="1:10">
      <c r="A398" t="s">
        <v>15</v>
      </c>
      <c r="B398" t="s">
        <v>9</v>
      </c>
      <c r="C398">
        <v>2011</v>
      </c>
      <c r="D398">
        <v>6.2</v>
      </c>
      <c r="E398">
        <v>0.63</v>
      </c>
      <c r="F398">
        <v>13</v>
      </c>
      <c r="G398">
        <v>83</v>
      </c>
      <c r="H398">
        <v>52</v>
      </c>
      <c r="I398">
        <f t="shared" si="12"/>
        <v>82.539682539682545</v>
      </c>
      <c r="J398">
        <f t="shared" si="13"/>
        <v>52.29</v>
      </c>
    </row>
    <row r="399" spans="1:10">
      <c r="A399" t="s">
        <v>15</v>
      </c>
      <c r="B399" t="s">
        <v>9</v>
      </c>
      <c r="C399">
        <v>2010</v>
      </c>
      <c r="D399">
        <v>6.71</v>
      </c>
      <c r="E399">
        <v>0.64</v>
      </c>
      <c r="F399">
        <v>109</v>
      </c>
      <c r="G399">
        <v>728</v>
      </c>
      <c r="H399">
        <v>469</v>
      </c>
      <c r="I399">
        <f t="shared" si="12"/>
        <v>732.8125</v>
      </c>
      <c r="J399">
        <f t="shared" si="13"/>
        <v>465.92</v>
      </c>
    </row>
    <row r="400" spans="1:10">
      <c r="A400" t="s">
        <v>15</v>
      </c>
      <c r="B400" t="s">
        <v>9</v>
      </c>
      <c r="C400">
        <v>2009</v>
      </c>
      <c r="D400">
        <v>6.5</v>
      </c>
      <c r="E400">
        <v>0.56000000000000005</v>
      </c>
      <c r="F400">
        <v>59</v>
      </c>
      <c r="G400">
        <v>385</v>
      </c>
      <c r="H400">
        <v>216</v>
      </c>
      <c r="I400">
        <f t="shared" si="12"/>
        <v>385.71428571428567</v>
      </c>
      <c r="J400">
        <f t="shared" si="13"/>
        <v>215.60000000000002</v>
      </c>
    </row>
    <row r="401" spans="1:10">
      <c r="A401" t="s">
        <v>15</v>
      </c>
      <c r="B401" t="s">
        <v>9</v>
      </c>
      <c r="C401">
        <v>2008</v>
      </c>
      <c r="D401">
        <v>6.44</v>
      </c>
      <c r="E401">
        <v>0.53</v>
      </c>
      <c r="F401">
        <v>117</v>
      </c>
      <c r="G401">
        <v>754</v>
      </c>
      <c r="H401">
        <v>399</v>
      </c>
      <c r="I401">
        <f t="shared" si="12"/>
        <v>752.83018867924523</v>
      </c>
      <c r="J401">
        <f t="shared" si="13"/>
        <v>399.62</v>
      </c>
    </row>
    <row r="402" spans="1:10">
      <c r="A402" t="s">
        <v>15</v>
      </c>
      <c r="B402" t="s">
        <v>9</v>
      </c>
      <c r="C402">
        <v>2007</v>
      </c>
      <c r="D402">
        <v>6.44</v>
      </c>
      <c r="E402">
        <v>0.41</v>
      </c>
      <c r="F402">
        <v>52</v>
      </c>
      <c r="G402">
        <v>335</v>
      </c>
      <c r="H402">
        <v>136</v>
      </c>
      <c r="I402">
        <f t="shared" si="12"/>
        <v>331.70731707317077</v>
      </c>
      <c r="J402">
        <f t="shared" si="13"/>
        <v>137.35</v>
      </c>
    </row>
    <row r="403" spans="1:10">
      <c r="A403" t="s">
        <v>15</v>
      </c>
      <c r="B403" t="s">
        <v>9</v>
      </c>
      <c r="C403">
        <v>2006</v>
      </c>
      <c r="D403">
        <v>6.43</v>
      </c>
      <c r="E403">
        <v>0.38</v>
      </c>
      <c r="F403">
        <v>79</v>
      </c>
      <c r="G403">
        <v>511</v>
      </c>
      <c r="H403">
        <v>194</v>
      </c>
      <c r="I403">
        <f t="shared" si="12"/>
        <v>510.5263157894737</v>
      </c>
      <c r="J403">
        <f t="shared" si="13"/>
        <v>194.18</v>
      </c>
    </row>
    <row r="404" spans="1:10">
      <c r="A404" t="s">
        <v>15</v>
      </c>
      <c r="B404" t="s">
        <v>9</v>
      </c>
      <c r="C404">
        <v>2005</v>
      </c>
      <c r="D404">
        <v>7.01</v>
      </c>
      <c r="E404">
        <v>0.43</v>
      </c>
      <c r="F404">
        <v>75</v>
      </c>
      <c r="G404">
        <v>523</v>
      </c>
      <c r="H404">
        <v>225</v>
      </c>
      <c r="I404">
        <f t="shared" si="12"/>
        <v>523.25581395348843</v>
      </c>
      <c r="J404">
        <f t="shared" si="13"/>
        <v>224.89</v>
      </c>
    </row>
    <row r="405" spans="1:10">
      <c r="A405" t="s">
        <v>15</v>
      </c>
      <c r="B405" t="s">
        <v>9</v>
      </c>
      <c r="C405">
        <v>2004</v>
      </c>
      <c r="D405">
        <v>6.93</v>
      </c>
      <c r="E405">
        <v>0.31</v>
      </c>
      <c r="F405">
        <v>72</v>
      </c>
      <c r="G405">
        <v>501</v>
      </c>
      <c r="H405">
        <v>158</v>
      </c>
      <c r="I405">
        <f t="shared" si="12"/>
        <v>509.67741935483872</v>
      </c>
      <c r="J405">
        <f t="shared" si="13"/>
        <v>155.31</v>
      </c>
    </row>
    <row r="406" spans="1:10">
      <c r="A406" t="s">
        <v>15</v>
      </c>
      <c r="B406" t="s">
        <v>9</v>
      </c>
      <c r="C406">
        <v>2003</v>
      </c>
      <c r="D406">
        <v>6.74</v>
      </c>
      <c r="E406">
        <v>0.16</v>
      </c>
      <c r="F406">
        <v>43</v>
      </c>
      <c r="G406">
        <v>290</v>
      </c>
      <c r="H406">
        <v>46</v>
      </c>
      <c r="I406">
        <f t="shared" si="12"/>
        <v>287.5</v>
      </c>
      <c r="J406">
        <f t="shared" si="13"/>
        <v>46.4</v>
      </c>
    </row>
    <row r="407" spans="1:10">
      <c r="A407" t="s">
        <v>15</v>
      </c>
      <c r="B407" t="s">
        <v>9</v>
      </c>
      <c r="C407">
        <v>2002</v>
      </c>
      <c r="D407">
        <v>7.38</v>
      </c>
      <c r="E407">
        <v>0.32</v>
      </c>
      <c r="F407">
        <v>8</v>
      </c>
      <c r="G407">
        <v>59</v>
      </c>
      <c r="H407">
        <v>19</v>
      </c>
      <c r="I407">
        <f t="shared" si="12"/>
        <v>59.375</v>
      </c>
      <c r="J407">
        <f t="shared" si="13"/>
        <v>18.88</v>
      </c>
    </row>
    <row r="408" spans="1:10">
      <c r="A408" t="s">
        <v>15</v>
      </c>
      <c r="B408" t="s">
        <v>9</v>
      </c>
      <c r="C408">
        <v>2001</v>
      </c>
      <c r="D408">
        <v>7.14</v>
      </c>
      <c r="E408">
        <v>0.33</v>
      </c>
      <c r="F408">
        <v>20</v>
      </c>
      <c r="G408">
        <v>120</v>
      </c>
      <c r="H408">
        <v>40</v>
      </c>
      <c r="I408">
        <f t="shared" si="12"/>
        <v>121.2121212121212</v>
      </c>
      <c r="J408">
        <f t="shared" si="13"/>
        <v>39.6</v>
      </c>
    </row>
    <row r="409" spans="1:10">
      <c r="A409" t="s">
        <v>15</v>
      </c>
      <c r="B409" t="s">
        <v>9</v>
      </c>
      <c r="C409">
        <v>2000</v>
      </c>
      <c r="D409">
        <v>7.61</v>
      </c>
      <c r="E409">
        <v>0.38</v>
      </c>
      <c r="F409">
        <v>130</v>
      </c>
      <c r="G409">
        <v>960</v>
      </c>
      <c r="H409">
        <v>360</v>
      </c>
      <c r="I409">
        <f t="shared" si="12"/>
        <v>947.36842105263156</v>
      </c>
      <c r="J409">
        <f t="shared" si="13"/>
        <v>364.8</v>
      </c>
    </row>
    <row r="410" spans="1:10">
      <c r="A410" t="s">
        <v>15</v>
      </c>
      <c r="B410" t="s">
        <v>9</v>
      </c>
      <c r="C410">
        <v>1999</v>
      </c>
      <c r="D410">
        <v>6.9</v>
      </c>
      <c r="E410">
        <v>0.72</v>
      </c>
      <c r="F410">
        <v>20</v>
      </c>
      <c r="G410">
        <v>130</v>
      </c>
      <c r="H410">
        <v>100</v>
      </c>
      <c r="I410">
        <f>H410/E410</f>
        <v>138.88888888888889</v>
      </c>
      <c r="J410">
        <f t="shared" si="13"/>
        <v>93.6</v>
      </c>
    </row>
    <row r="411" spans="1:10">
      <c r="A411" t="s">
        <v>15</v>
      </c>
      <c r="B411" t="s">
        <v>9</v>
      </c>
      <c r="C411">
        <v>1998</v>
      </c>
      <c r="D411">
        <v>8.32</v>
      </c>
      <c r="E411">
        <v>0.5</v>
      </c>
      <c r="F411">
        <v>130</v>
      </c>
      <c r="G411">
        <v>1050</v>
      </c>
      <c r="H411">
        <v>520</v>
      </c>
      <c r="I411">
        <f>H411/E411</f>
        <v>1040</v>
      </c>
      <c r="J411">
        <f t="shared" si="13"/>
        <v>525</v>
      </c>
    </row>
    <row r="412" spans="1:10">
      <c r="A412" t="s">
        <v>15</v>
      </c>
      <c r="B412" t="s">
        <v>9</v>
      </c>
      <c r="C412">
        <v>1997</v>
      </c>
      <c r="D412">
        <v>7.26</v>
      </c>
      <c r="E412">
        <v>0.5</v>
      </c>
      <c r="F412">
        <v>370</v>
      </c>
      <c r="G412">
        <v>180</v>
      </c>
      <c r="H412">
        <v>90</v>
      </c>
      <c r="I412">
        <f t="shared" si="12"/>
        <v>180</v>
      </c>
      <c r="J412">
        <f t="shared" si="13"/>
        <v>90</v>
      </c>
    </row>
    <row r="413" spans="1:10">
      <c r="A413" t="s">
        <v>15</v>
      </c>
      <c r="B413" t="s">
        <v>9</v>
      </c>
      <c r="C413">
        <v>1996</v>
      </c>
      <c r="D413">
        <v>6.82</v>
      </c>
      <c r="E413">
        <v>0.3</v>
      </c>
      <c r="F413">
        <v>120</v>
      </c>
      <c r="G413">
        <v>840</v>
      </c>
      <c r="H413">
        <v>250</v>
      </c>
      <c r="I413">
        <f t="shared" si="12"/>
        <v>833.33333333333337</v>
      </c>
      <c r="J413">
        <f t="shared" si="13"/>
        <v>252</v>
      </c>
    </row>
    <row r="414" spans="1:10">
      <c r="A414" t="s">
        <v>15</v>
      </c>
      <c r="B414" t="s">
        <v>9</v>
      </c>
      <c r="C414">
        <v>1995</v>
      </c>
      <c r="D414">
        <v>6.67</v>
      </c>
      <c r="E414">
        <v>0.43</v>
      </c>
      <c r="F414">
        <v>50</v>
      </c>
      <c r="G414">
        <v>330</v>
      </c>
      <c r="H414">
        <v>140</v>
      </c>
      <c r="I414">
        <f t="shared" si="12"/>
        <v>325.58139534883719</v>
      </c>
      <c r="J414">
        <f t="shared" si="13"/>
        <v>141.9</v>
      </c>
    </row>
    <row r="415" spans="1:10">
      <c r="A415" t="s">
        <v>15</v>
      </c>
      <c r="B415" t="s">
        <v>9</v>
      </c>
      <c r="C415">
        <v>1994</v>
      </c>
      <c r="D415">
        <v>8.1999999999999993</v>
      </c>
      <c r="E415">
        <v>0.71</v>
      </c>
      <c r="F415">
        <v>180</v>
      </c>
      <c r="G415">
        <v>1440</v>
      </c>
      <c r="H415">
        <v>1020</v>
      </c>
      <c r="I415">
        <f t="shared" si="12"/>
        <v>1436.6197183098593</v>
      </c>
      <c r="J415">
        <f t="shared" si="13"/>
        <v>1022.4</v>
      </c>
    </row>
    <row r="416" spans="1:10">
      <c r="A416" t="s">
        <v>15</v>
      </c>
      <c r="B416" t="s">
        <v>10</v>
      </c>
      <c r="C416">
        <v>2016</v>
      </c>
      <c r="D416">
        <v>4</v>
      </c>
      <c r="E416">
        <v>0.15</v>
      </c>
      <c r="F416">
        <v>752</v>
      </c>
      <c r="G416">
        <v>3007</v>
      </c>
      <c r="H416">
        <v>451</v>
      </c>
      <c r="I416">
        <f t="shared" si="12"/>
        <v>3006.666666666667</v>
      </c>
      <c r="J416">
        <f t="shared" si="13"/>
        <v>451.05</v>
      </c>
    </row>
    <row r="417" spans="1:10">
      <c r="A417" t="s">
        <v>15</v>
      </c>
      <c r="B417" t="s">
        <v>10</v>
      </c>
      <c r="C417">
        <v>2015</v>
      </c>
      <c r="D417">
        <v>3.7</v>
      </c>
      <c r="E417">
        <v>0.2</v>
      </c>
      <c r="F417">
        <v>3</v>
      </c>
      <c r="G417">
        <v>8</v>
      </c>
      <c r="H417">
        <f>G417*E417</f>
        <v>1.6</v>
      </c>
      <c r="I417">
        <f t="shared" si="12"/>
        <v>8</v>
      </c>
      <c r="J417">
        <f t="shared" si="13"/>
        <v>1.6</v>
      </c>
    </row>
    <row r="418" spans="1:10">
      <c r="A418" t="s">
        <v>15</v>
      </c>
      <c r="B418" t="s">
        <v>10</v>
      </c>
      <c r="C418">
        <v>2014</v>
      </c>
      <c r="D418">
        <v>3.5</v>
      </c>
      <c r="E418">
        <v>0.28000000000000003</v>
      </c>
      <c r="F418">
        <v>1302</v>
      </c>
      <c r="G418">
        <v>4533</v>
      </c>
      <c r="H418">
        <v>1269</v>
      </c>
      <c r="I418">
        <f t="shared" si="12"/>
        <v>4532.1428571428569</v>
      </c>
      <c r="J418">
        <f t="shared" si="13"/>
        <v>1269.24</v>
      </c>
    </row>
    <row r="419" spans="1:10">
      <c r="A419" t="s">
        <v>15</v>
      </c>
      <c r="B419" t="s">
        <v>10</v>
      </c>
      <c r="C419">
        <v>2013</v>
      </c>
      <c r="D419">
        <v>3</v>
      </c>
      <c r="E419">
        <v>0.3</v>
      </c>
      <c r="F419">
        <v>1</v>
      </c>
      <c r="G419">
        <v>2</v>
      </c>
      <c r="H419">
        <f>G419*E419</f>
        <v>0.6</v>
      </c>
      <c r="I419">
        <f t="shared" si="12"/>
        <v>2</v>
      </c>
      <c r="J419">
        <f t="shared" si="13"/>
        <v>0.6</v>
      </c>
    </row>
    <row r="420" spans="1:10">
      <c r="A420" t="s">
        <v>15</v>
      </c>
      <c r="B420" t="s">
        <v>10</v>
      </c>
      <c r="C420">
        <v>2012</v>
      </c>
      <c r="D420">
        <v>3.11</v>
      </c>
      <c r="E420">
        <v>0.39</v>
      </c>
      <c r="F420">
        <v>906</v>
      </c>
      <c r="G420">
        <v>2822</v>
      </c>
      <c r="H420">
        <v>1091</v>
      </c>
      <c r="I420">
        <f t="shared" si="12"/>
        <v>2797.4358974358975</v>
      </c>
      <c r="J420">
        <f t="shared" si="13"/>
        <v>1100.58</v>
      </c>
    </row>
    <row r="421" spans="1:10">
      <c r="A421" t="s">
        <v>15</v>
      </c>
      <c r="B421" t="s">
        <v>10</v>
      </c>
      <c r="C421">
        <v>2011</v>
      </c>
      <c r="D421">
        <v>3.05</v>
      </c>
      <c r="E421">
        <v>0.28000000000000003</v>
      </c>
      <c r="F421">
        <v>1</v>
      </c>
      <c r="G421">
        <v>2</v>
      </c>
      <c r="H421">
        <f>G421*E421</f>
        <v>0.56000000000000005</v>
      </c>
      <c r="I421">
        <f t="shared" si="12"/>
        <v>2</v>
      </c>
      <c r="J421">
        <f t="shared" si="13"/>
        <v>0.56000000000000005</v>
      </c>
    </row>
    <row r="422" spans="1:10">
      <c r="A422" t="s">
        <v>15</v>
      </c>
      <c r="B422" t="s">
        <v>10</v>
      </c>
      <c r="C422">
        <v>2010</v>
      </c>
      <c r="D422">
        <v>3.3</v>
      </c>
      <c r="E422">
        <v>0.36</v>
      </c>
      <c r="F422">
        <v>1334</v>
      </c>
      <c r="G422">
        <v>4400</v>
      </c>
      <c r="H422">
        <v>1565</v>
      </c>
      <c r="I422">
        <f t="shared" si="12"/>
        <v>4347.2222222222226</v>
      </c>
      <c r="J422">
        <f t="shared" si="13"/>
        <v>1584</v>
      </c>
    </row>
    <row r="423" spans="1:10">
      <c r="A423" t="s">
        <v>15</v>
      </c>
      <c r="B423" t="s">
        <v>10</v>
      </c>
      <c r="C423">
        <v>2009</v>
      </c>
      <c r="D423">
        <v>3.27</v>
      </c>
      <c r="E423">
        <v>7.0000000000000007E-2</v>
      </c>
      <c r="F423">
        <v>1</v>
      </c>
      <c r="G423">
        <v>2</v>
      </c>
      <c r="H423">
        <f xml:space="preserve"> G423*E423</f>
        <v>0.14000000000000001</v>
      </c>
      <c r="I423">
        <f t="shared" si="12"/>
        <v>2</v>
      </c>
      <c r="J423">
        <f t="shared" si="13"/>
        <v>0.14000000000000001</v>
      </c>
    </row>
    <row r="424" spans="1:10">
      <c r="A424" t="s">
        <v>15</v>
      </c>
      <c r="B424" t="s">
        <v>10</v>
      </c>
      <c r="C424">
        <v>2008</v>
      </c>
      <c r="D424">
        <v>3.55</v>
      </c>
      <c r="E424">
        <v>0.17</v>
      </c>
      <c r="F424">
        <v>285</v>
      </c>
      <c r="G424">
        <v>1013</v>
      </c>
      <c r="H424">
        <v>172</v>
      </c>
      <c r="I424">
        <f t="shared" si="12"/>
        <v>1011.7647058823528</v>
      </c>
      <c r="J424">
        <f t="shared" si="13"/>
        <v>172.21</v>
      </c>
    </row>
    <row r="425" spans="1:10">
      <c r="A425" t="s">
        <v>15</v>
      </c>
      <c r="B425" t="s">
        <v>10</v>
      </c>
      <c r="C425">
        <v>2007</v>
      </c>
      <c r="D425">
        <v>3.49</v>
      </c>
      <c r="E425">
        <v>0.03</v>
      </c>
      <c r="F425">
        <v>1</v>
      </c>
      <c r="G425">
        <v>5</v>
      </c>
      <c r="H425">
        <f>G425*E425</f>
        <v>0.15</v>
      </c>
      <c r="I425">
        <f t="shared" si="12"/>
        <v>5</v>
      </c>
      <c r="J425">
        <f t="shared" si="13"/>
        <v>0.15</v>
      </c>
    </row>
    <row r="426" spans="1:10">
      <c r="A426" t="s">
        <v>15</v>
      </c>
      <c r="B426" t="s">
        <v>10</v>
      </c>
      <c r="C426">
        <v>2006</v>
      </c>
      <c r="D426">
        <v>3.72</v>
      </c>
      <c r="E426">
        <v>0.03</v>
      </c>
      <c r="F426">
        <v>146</v>
      </c>
      <c r="G426">
        <v>541</v>
      </c>
      <c r="H426">
        <v>16</v>
      </c>
      <c r="I426">
        <f t="shared" si="12"/>
        <v>533.33333333333337</v>
      </c>
      <c r="J426">
        <f t="shared" si="13"/>
        <v>16.23</v>
      </c>
    </row>
    <row r="427" spans="1:10">
      <c r="A427" t="s">
        <v>15</v>
      </c>
      <c r="B427" t="s">
        <v>10</v>
      </c>
      <c r="C427">
        <v>2005</v>
      </c>
      <c r="D427">
        <v>3.47</v>
      </c>
      <c r="E427">
        <v>0.02</v>
      </c>
      <c r="F427">
        <v>3</v>
      </c>
      <c r="G427">
        <v>9</v>
      </c>
      <c r="H427">
        <f>G427*E427</f>
        <v>0.18</v>
      </c>
      <c r="I427">
        <f t="shared" si="12"/>
        <v>9</v>
      </c>
      <c r="J427">
        <f t="shared" si="13"/>
        <v>0.18</v>
      </c>
    </row>
    <row r="428" spans="1:10">
      <c r="A428" t="s">
        <v>15</v>
      </c>
      <c r="B428" t="s">
        <v>10</v>
      </c>
      <c r="C428">
        <v>2004</v>
      </c>
      <c r="D428">
        <v>4.12</v>
      </c>
      <c r="E428">
        <v>0.09</v>
      </c>
      <c r="F428">
        <v>53</v>
      </c>
      <c r="G428">
        <v>217</v>
      </c>
      <c r="H428">
        <v>19</v>
      </c>
      <c r="I428">
        <f t="shared" si="12"/>
        <v>211.11111111111111</v>
      </c>
      <c r="J428">
        <f t="shared" si="13"/>
        <v>19.529999999999998</v>
      </c>
    </row>
    <row r="429" spans="1:10">
      <c r="A429" t="s">
        <v>15</v>
      </c>
      <c r="B429" t="s">
        <v>10</v>
      </c>
      <c r="C429">
        <v>2003</v>
      </c>
      <c r="D429">
        <v>4.9000000000000004</v>
      </c>
      <c r="E429">
        <v>7.0000000000000007E-2</v>
      </c>
      <c r="F429">
        <v>0.2</v>
      </c>
      <c r="G429">
        <v>1</v>
      </c>
      <c r="H429">
        <v>7.0000000000000007E-2</v>
      </c>
      <c r="I429">
        <f t="shared" si="12"/>
        <v>1</v>
      </c>
      <c r="J429">
        <f t="shared" si="13"/>
        <v>7.0000000000000007E-2</v>
      </c>
    </row>
    <row r="430" spans="1:10">
      <c r="A430" t="s">
        <v>15</v>
      </c>
      <c r="B430" t="s">
        <v>10</v>
      </c>
      <c r="C430">
        <v>2002</v>
      </c>
      <c r="D430">
        <v>3.8</v>
      </c>
      <c r="E430">
        <v>0.06</v>
      </c>
      <c r="F430">
        <v>0.5</v>
      </c>
      <c r="G430">
        <v>2</v>
      </c>
      <c r="H430">
        <v>0.12</v>
      </c>
      <c r="I430">
        <f t="shared" si="12"/>
        <v>2</v>
      </c>
      <c r="J430">
        <f t="shared" si="13"/>
        <v>0.12</v>
      </c>
    </row>
    <row r="431" spans="1:10">
      <c r="A431" t="s">
        <v>15</v>
      </c>
      <c r="B431" t="s">
        <v>10</v>
      </c>
      <c r="C431">
        <v>2001</v>
      </c>
      <c r="D431">
        <v>2.75</v>
      </c>
      <c r="E431">
        <v>0.09</v>
      </c>
      <c r="F431">
        <v>0.1</v>
      </c>
      <c r="G431">
        <v>0.27</v>
      </c>
      <c r="H431">
        <v>0.02</v>
      </c>
      <c r="I431">
        <f t="shared" si="12"/>
        <v>0.22222222222222224</v>
      </c>
      <c r="J431">
        <f t="shared" si="13"/>
        <v>2.4300000000000002E-2</v>
      </c>
    </row>
    <row r="432" spans="1:10">
      <c r="A432" t="s">
        <v>15</v>
      </c>
      <c r="B432" t="s">
        <v>10</v>
      </c>
      <c r="C432">
        <v>2000</v>
      </c>
      <c r="D432">
        <v>3.66</v>
      </c>
      <c r="E432">
        <v>0.08</v>
      </c>
      <c r="F432">
        <v>60</v>
      </c>
      <c r="G432">
        <v>210</v>
      </c>
      <c r="H432">
        <v>20</v>
      </c>
      <c r="I432">
        <f t="shared" si="12"/>
        <v>250</v>
      </c>
      <c r="J432">
        <f t="shared" si="13"/>
        <v>16.8</v>
      </c>
    </row>
    <row r="433" spans="1:10">
      <c r="A433" t="s">
        <v>15</v>
      </c>
      <c r="B433" t="s">
        <v>10</v>
      </c>
      <c r="C433">
        <v>1999</v>
      </c>
      <c r="D433">
        <v>3.3</v>
      </c>
      <c r="E433">
        <v>0.09</v>
      </c>
      <c r="F433">
        <v>0</v>
      </c>
      <c r="G433">
        <v>0</v>
      </c>
      <c r="H433">
        <v>0</v>
      </c>
      <c r="I433">
        <v>0</v>
      </c>
      <c r="J433">
        <f t="shared" si="13"/>
        <v>0</v>
      </c>
    </row>
    <row r="434" spans="1:10">
      <c r="A434" t="s">
        <v>15</v>
      </c>
      <c r="B434" t="s">
        <v>10</v>
      </c>
      <c r="C434">
        <v>1998</v>
      </c>
      <c r="D434">
        <v>3.31</v>
      </c>
      <c r="E434">
        <v>0.1</v>
      </c>
      <c r="F434">
        <v>30</v>
      </c>
      <c r="G434">
        <v>80</v>
      </c>
      <c r="H434">
        <v>10</v>
      </c>
      <c r="I434">
        <f t="shared" si="12"/>
        <v>100</v>
      </c>
      <c r="J434">
        <f t="shared" si="13"/>
        <v>8</v>
      </c>
    </row>
    <row r="435" spans="1:10">
      <c r="A435" t="s">
        <v>15</v>
      </c>
      <c r="B435" t="s">
        <v>10</v>
      </c>
      <c r="C435">
        <v>1997</v>
      </c>
      <c r="D435">
        <v>3.38</v>
      </c>
      <c r="E435">
        <v>7.0000000000000007E-2</v>
      </c>
      <c r="F435">
        <v>0</v>
      </c>
      <c r="G435">
        <v>0</v>
      </c>
      <c r="H435">
        <v>0</v>
      </c>
      <c r="I435">
        <v>0</v>
      </c>
      <c r="J435">
        <f t="shared" si="13"/>
        <v>0</v>
      </c>
    </row>
    <row r="436" spans="1:10">
      <c r="A436" t="s">
        <v>15</v>
      </c>
      <c r="B436" t="s">
        <v>10</v>
      </c>
      <c r="C436">
        <v>1996</v>
      </c>
      <c r="D436">
        <v>3.5</v>
      </c>
      <c r="E436">
        <v>0.1</v>
      </c>
      <c r="F436">
        <v>40</v>
      </c>
      <c r="G436">
        <v>130</v>
      </c>
      <c r="H436">
        <v>10</v>
      </c>
      <c r="I436">
        <f t="shared" si="12"/>
        <v>100</v>
      </c>
      <c r="J436">
        <f t="shared" si="13"/>
        <v>13</v>
      </c>
    </row>
    <row r="437" spans="1:10">
      <c r="A437" t="s">
        <v>15</v>
      </c>
      <c r="B437" t="s">
        <v>10</v>
      </c>
      <c r="C437">
        <v>1995</v>
      </c>
      <c r="D437">
        <v>3.55</v>
      </c>
      <c r="E437">
        <v>0.14000000000000001</v>
      </c>
      <c r="F437">
        <v>0</v>
      </c>
      <c r="G437">
        <v>0</v>
      </c>
      <c r="H437">
        <v>0</v>
      </c>
      <c r="I437">
        <v>0</v>
      </c>
      <c r="J437">
        <f t="shared" si="13"/>
        <v>0</v>
      </c>
    </row>
    <row r="438" spans="1:10">
      <c r="A438" t="s">
        <v>15</v>
      </c>
      <c r="B438" t="s">
        <v>10</v>
      </c>
      <c r="C438">
        <v>1994</v>
      </c>
      <c r="D438">
        <v>3.78</v>
      </c>
      <c r="E438">
        <v>0.12</v>
      </c>
      <c r="F438">
        <v>90</v>
      </c>
      <c r="G438">
        <v>340</v>
      </c>
      <c r="H438">
        <v>40</v>
      </c>
      <c r="I438">
        <f t="shared" si="12"/>
        <v>333.33333333333337</v>
      </c>
      <c r="J438">
        <f t="shared" si="13"/>
        <v>40.799999999999997</v>
      </c>
    </row>
    <row r="439" spans="1:10">
      <c r="A439" t="s">
        <v>15</v>
      </c>
      <c r="B439" t="s">
        <v>11</v>
      </c>
      <c r="C439">
        <v>2016</v>
      </c>
      <c r="D439">
        <v>6</v>
      </c>
      <c r="E439">
        <v>0.32</v>
      </c>
      <c r="F439">
        <v>1042</v>
      </c>
      <c r="G439">
        <v>6254</v>
      </c>
      <c r="H439">
        <v>2001</v>
      </c>
      <c r="I439">
        <f t="shared" si="12"/>
        <v>6253.125</v>
      </c>
      <c r="J439">
        <f t="shared" si="13"/>
        <v>2001.28</v>
      </c>
    </row>
    <row r="440" spans="1:10">
      <c r="A440" t="s">
        <v>15</v>
      </c>
      <c r="B440" t="s">
        <v>11</v>
      </c>
      <c r="C440">
        <v>2015</v>
      </c>
      <c r="D440">
        <v>6.1</v>
      </c>
      <c r="E440">
        <v>0.3</v>
      </c>
      <c r="F440">
        <v>930</v>
      </c>
      <c r="G440">
        <v>5700</v>
      </c>
      <c r="H440">
        <v>1995</v>
      </c>
      <c r="I440">
        <f t="shared" si="12"/>
        <v>6650</v>
      </c>
      <c r="J440">
        <f t="shared" si="13"/>
        <v>1710</v>
      </c>
    </row>
    <row r="441" spans="1:10">
      <c r="A441" t="s">
        <v>15</v>
      </c>
      <c r="B441" t="s">
        <v>11</v>
      </c>
      <c r="C441">
        <v>2014</v>
      </c>
      <c r="D441">
        <v>6.2</v>
      </c>
      <c r="E441">
        <v>0.3</v>
      </c>
      <c r="F441">
        <v>557</v>
      </c>
      <c r="G441">
        <v>3459</v>
      </c>
      <c r="H441">
        <v>1038</v>
      </c>
      <c r="I441">
        <f t="shared" si="12"/>
        <v>3460</v>
      </c>
      <c r="J441">
        <f t="shared" si="13"/>
        <v>1037.7</v>
      </c>
    </row>
    <row r="442" spans="1:10">
      <c r="A442" t="s">
        <v>15</v>
      </c>
      <c r="B442" t="s">
        <v>11</v>
      </c>
      <c r="C442">
        <v>2013</v>
      </c>
      <c r="D442">
        <v>6</v>
      </c>
      <c r="E442">
        <v>0.3</v>
      </c>
      <c r="F442">
        <v>870</v>
      </c>
      <c r="G442">
        <v>5600</v>
      </c>
      <c r="H442">
        <v>1670</v>
      </c>
      <c r="I442">
        <f t="shared" si="12"/>
        <v>5566.666666666667</v>
      </c>
      <c r="J442">
        <f t="shared" si="13"/>
        <v>1680</v>
      </c>
    </row>
    <row r="443" spans="1:10">
      <c r="A443" t="s">
        <v>15</v>
      </c>
      <c r="B443" t="s">
        <v>11</v>
      </c>
      <c r="C443">
        <v>2012</v>
      </c>
      <c r="D443">
        <v>6.3</v>
      </c>
      <c r="E443">
        <v>0.34</v>
      </c>
      <c r="F443">
        <v>679</v>
      </c>
      <c r="G443">
        <v>4281</v>
      </c>
      <c r="H443">
        <v>1470</v>
      </c>
      <c r="I443">
        <f t="shared" si="12"/>
        <v>4323.5294117647054</v>
      </c>
      <c r="J443">
        <f t="shared" si="13"/>
        <v>1455.5400000000002</v>
      </c>
    </row>
    <row r="444" spans="1:10">
      <c r="A444" t="s">
        <v>15</v>
      </c>
      <c r="B444" t="s">
        <v>11</v>
      </c>
      <c r="C444">
        <v>2011</v>
      </c>
      <c r="D444">
        <v>6.41</v>
      </c>
      <c r="E444">
        <v>0.37</v>
      </c>
      <c r="F444">
        <v>702</v>
      </c>
      <c r="G444">
        <v>4501</v>
      </c>
      <c r="H444">
        <v>1649</v>
      </c>
      <c r="I444">
        <f t="shared" si="12"/>
        <v>4456.7567567567567</v>
      </c>
      <c r="J444">
        <f t="shared" si="13"/>
        <v>1665.37</v>
      </c>
    </row>
    <row r="445" spans="1:10">
      <c r="A445" t="s">
        <v>15</v>
      </c>
      <c r="B445" t="s">
        <v>11</v>
      </c>
      <c r="C445">
        <v>2010</v>
      </c>
      <c r="D445">
        <v>6.09</v>
      </c>
      <c r="E445">
        <v>0.28000000000000003</v>
      </c>
      <c r="F445">
        <v>1001</v>
      </c>
      <c r="G445">
        <v>6093</v>
      </c>
      <c r="H445">
        <v>1711</v>
      </c>
      <c r="I445">
        <f t="shared" si="12"/>
        <v>6110.7142857142853</v>
      </c>
      <c r="J445">
        <f t="shared" si="13"/>
        <v>1706.0400000000002</v>
      </c>
    </row>
    <row r="446" spans="1:10">
      <c r="A446" t="s">
        <v>15</v>
      </c>
      <c r="B446" t="s">
        <v>11</v>
      </c>
      <c r="C446">
        <v>2009</v>
      </c>
      <c r="D446">
        <v>6.25</v>
      </c>
      <c r="E446">
        <v>0.17</v>
      </c>
      <c r="F446">
        <v>1324</v>
      </c>
      <c r="G446">
        <v>8275</v>
      </c>
      <c r="H446">
        <v>1442</v>
      </c>
      <c r="I446">
        <f t="shared" si="12"/>
        <v>8482.3529411764703</v>
      </c>
      <c r="J446">
        <f t="shared" si="13"/>
        <v>1406.75</v>
      </c>
    </row>
    <row r="447" spans="1:10">
      <c r="A447" t="s">
        <v>15</v>
      </c>
      <c r="B447" t="s">
        <v>11</v>
      </c>
      <c r="C447">
        <v>2008</v>
      </c>
      <c r="D447">
        <v>6.22</v>
      </c>
      <c r="E447">
        <v>0.17</v>
      </c>
      <c r="F447">
        <v>1260</v>
      </c>
      <c r="G447">
        <v>7831</v>
      </c>
      <c r="H447">
        <v>1331</v>
      </c>
      <c r="I447">
        <f t="shared" si="12"/>
        <v>7829.411764705882</v>
      </c>
      <c r="J447">
        <f t="shared" si="13"/>
        <v>1331.2700000000002</v>
      </c>
    </row>
    <row r="448" spans="1:10">
      <c r="A448" t="s">
        <v>15</v>
      </c>
      <c r="B448" t="s">
        <v>11</v>
      </c>
      <c r="C448">
        <v>2007</v>
      </c>
      <c r="D448">
        <v>6.06</v>
      </c>
      <c r="E448">
        <v>0.13</v>
      </c>
      <c r="F448">
        <v>1940</v>
      </c>
      <c r="G448">
        <v>11751</v>
      </c>
      <c r="H448">
        <v>1555</v>
      </c>
      <c r="I448">
        <f t="shared" si="12"/>
        <v>11961.538461538461</v>
      </c>
      <c r="J448">
        <f t="shared" si="13"/>
        <v>1527.63</v>
      </c>
    </row>
    <row r="449" spans="1:10">
      <c r="A449" t="s">
        <v>15</v>
      </c>
      <c r="B449" t="s">
        <v>11</v>
      </c>
      <c r="C449">
        <v>2006</v>
      </c>
      <c r="D449">
        <v>6.15</v>
      </c>
      <c r="E449">
        <v>0.12</v>
      </c>
      <c r="F449">
        <v>2244</v>
      </c>
      <c r="G449">
        <v>13807</v>
      </c>
      <c r="H449">
        <v>1657</v>
      </c>
      <c r="I449">
        <f t="shared" si="12"/>
        <v>13808.333333333334</v>
      </c>
      <c r="J449">
        <f t="shared" si="13"/>
        <v>1656.84</v>
      </c>
    </row>
    <row r="450" spans="1:10">
      <c r="A450" t="s">
        <v>15</v>
      </c>
      <c r="B450" t="s">
        <v>11</v>
      </c>
      <c r="C450">
        <v>2005</v>
      </c>
      <c r="D450">
        <v>6.52</v>
      </c>
      <c r="E450">
        <v>0.11</v>
      </c>
      <c r="F450">
        <v>1397</v>
      </c>
      <c r="G450">
        <v>9108</v>
      </c>
      <c r="H450">
        <v>1002</v>
      </c>
      <c r="I450">
        <f t="shared" si="12"/>
        <v>9109.0909090909099</v>
      </c>
      <c r="J450">
        <f t="shared" si="13"/>
        <v>1001.88</v>
      </c>
    </row>
    <row r="451" spans="1:10">
      <c r="A451" t="s">
        <v>15</v>
      </c>
      <c r="B451" t="s">
        <v>11</v>
      </c>
      <c r="C451">
        <v>2004</v>
      </c>
      <c r="D451">
        <v>6.36</v>
      </c>
      <c r="E451">
        <v>0.09</v>
      </c>
      <c r="F451">
        <v>733</v>
      </c>
      <c r="G451">
        <v>4662</v>
      </c>
      <c r="H451">
        <v>398</v>
      </c>
      <c r="I451">
        <f t="shared" si="12"/>
        <v>4422.2222222222226</v>
      </c>
      <c r="J451">
        <f t="shared" si="13"/>
        <v>419.58</v>
      </c>
    </row>
    <row r="452" spans="1:10">
      <c r="A452" t="s">
        <v>15</v>
      </c>
      <c r="B452" t="s">
        <v>11</v>
      </c>
      <c r="C452">
        <v>2003</v>
      </c>
      <c r="D452">
        <v>6.46</v>
      </c>
      <c r="E452">
        <v>7.0000000000000007E-2</v>
      </c>
      <c r="F452">
        <v>933</v>
      </c>
      <c r="G452">
        <v>6027</v>
      </c>
      <c r="H452">
        <v>422</v>
      </c>
      <c r="I452">
        <f t="shared" ref="I452:I515" si="14">H452/E452</f>
        <v>6028.5714285714284</v>
      </c>
      <c r="J452">
        <f t="shared" ref="J452:J515" si="15">G452*E452</f>
        <v>421.89000000000004</v>
      </c>
    </row>
    <row r="453" spans="1:10">
      <c r="A453" t="s">
        <v>15</v>
      </c>
      <c r="B453" t="s">
        <v>11</v>
      </c>
      <c r="C453">
        <v>2002</v>
      </c>
      <c r="D453">
        <v>6.73</v>
      </c>
      <c r="E453">
        <v>0.09</v>
      </c>
      <c r="F453">
        <v>468</v>
      </c>
      <c r="G453">
        <v>3150</v>
      </c>
      <c r="H453">
        <v>284</v>
      </c>
      <c r="I453">
        <f t="shared" si="14"/>
        <v>3155.5555555555557</v>
      </c>
      <c r="J453">
        <f t="shared" si="15"/>
        <v>283.5</v>
      </c>
    </row>
    <row r="454" spans="1:10">
      <c r="A454" t="s">
        <v>15</v>
      </c>
      <c r="B454" t="s">
        <v>11</v>
      </c>
      <c r="C454">
        <v>2001</v>
      </c>
      <c r="D454">
        <v>7.18</v>
      </c>
      <c r="E454">
        <v>0.11</v>
      </c>
      <c r="F454">
        <v>830</v>
      </c>
      <c r="G454">
        <v>5970</v>
      </c>
      <c r="H454">
        <v>660</v>
      </c>
      <c r="I454">
        <f t="shared" si="14"/>
        <v>6000</v>
      </c>
      <c r="J454">
        <f t="shared" si="15"/>
        <v>656.7</v>
      </c>
    </row>
    <row r="455" spans="1:10">
      <c r="A455" t="s">
        <v>15</v>
      </c>
      <c r="B455" t="s">
        <v>11</v>
      </c>
      <c r="C455">
        <v>2000</v>
      </c>
      <c r="D455">
        <v>6.88</v>
      </c>
      <c r="E455">
        <v>0.09</v>
      </c>
      <c r="F455">
        <v>380</v>
      </c>
      <c r="G455">
        <v>2620</v>
      </c>
      <c r="H455">
        <v>240</v>
      </c>
      <c r="I455">
        <f t="shared" si="14"/>
        <v>2666.666666666667</v>
      </c>
      <c r="J455">
        <f t="shared" si="15"/>
        <v>235.79999999999998</v>
      </c>
    </row>
    <row r="456" spans="1:10">
      <c r="A456" t="s">
        <v>15</v>
      </c>
      <c r="B456" t="s">
        <v>11</v>
      </c>
      <c r="C456">
        <v>1999</v>
      </c>
      <c r="D456">
        <v>6.86</v>
      </c>
      <c r="E456">
        <v>0.1</v>
      </c>
      <c r="F456">
        <v>250</v>
      </c>
      <c r="G456">
        <v>1680</v>
      </c>
      <c r="H456">
        <v>170</v>
      </c>
      <c r="I456">
        <f t="shared" si="14"/>
        <v>1700</v>
      </c>
      <c r="J456">
        <f t="shared" si="15"/>
        <v>168</v>
      </c>
    </row>
    <row r="457" spans="1:10">
      <c r="A457" t="s">
        <v>15</v>
      </c>
      <c r="B457" t="s">
        <v>11</v>
      </c>
      <c r="C457">
        <v>1998</v>
      </c>
      <c r="D457">
        <v>6.22</v>
      </c>
      <c r="E457">
        <v>0.12</v>
      </c>
      <c r="F457">
        <v>400</v>
      </c>
      <c r="G457">
        <v>2460</v>
      </c>
      <c r="H457">
        <v>300</v>
      </c>
      <c r="I457">
        <f t="shared" si="14"/>
        <v>2500</v>
      </c>
      <c r="J457">
        <f t="shared" si="15"/>
        <v>295.2</v>
      </c>
    </row>
    <row r="458" spans="1:10">
      <c r="A458" t="s">
        <v>15</v>
      </c>
      <c r="B458" t="s">
        <v>11</v>
      </c>
      <c r="C458">
        <v>1997</v>
      </c>
      <c r="D458">
        <v>6.33</v>
      </c>
      <c r="E458">
        <v>0.1</v>
      </c>
      <c r="F458">
        <v>320</v>
      </c>
      <c r="G458">
        <v>2010</v>
      </c>
      <c r="H458">
        <v>200</v>
      </c>
      <c r="I458">
        <f t="shared" si="14"/>
        <v>2000</v>
      </c>
      <c r="J458">
        <f t="shared" si="15"/>
        <v>201</v>
      </c>
    </row>
    <row r="459" spans="1:10">
      <c r="A459" t="s">
        <v>15</v>
      </c>
      <c r="B459" t="s">
        <v>11</v>
      </c>
      <c r="C459">
        <v>1996</v>
      </c>
      <c r="D459">
        <v>7.3</v>
      </c>
      <c r="E459">
        <v>0.1</v>
      </c>
      <c r="F459">
        <v>840</v>
      </c>
      <c r="G459">
        <v>6150</v>
      </c>
      <c r="H459">
        <v>610</v>
      </c>
      <c r="I459">
        <f t="shared" si="14"/>
        <v>6100</v>
      </c>
      <c r="J459">
        <f t="shared" si="15"/>
        <v>615</v>
      </c>
    </row>
    <row r="460" spans="1:10">
      <c r="A460" t="s">
        <v>15</v>
      </c>
      <c r="B460" t="s">
        <v>11</v>
      </c>
      <c r="C460">
        <v>1995</v>
      </c>
      <c r="D460">
        <v>6.34</v>
      </c>
      <c r="E460">
        <v>0.2</v>
      </c>
      <c r="F460">
        <v>980</v>
      </c>
      <c r="G460">
        <v>6220</v>
      </c>
      <c r="H460">
        <v>1240</v>
      </c>
      <c r="I460">
        <f t="shared" si="14"/>
        <v>6200</v>
      </c>
      <c r="J460">
        <f t="shared" si="15"/>
        <v>1244</v>
      </c>
    </row>
    <row r="461" spans="1:10">
      <c r="A461" t="s">
        <v>15</v>
      </c>
      <c r="B461" t="s">
        <v>11</v>
      </c>
      <c r="C461">
        <v>1994</v>
      </c>
      <c r="D461">
        <v>6.24</v>
      </c>
      <c r="E461">
        <v>0.22</v>
      </c>
      <c r="F461">
        <v>900</v>
      </c>
      <c r="G461">
        <v>5580</v>
      </c>
      <c r="H461">
        <v>1230</v>
      </c>
      <c r="I461">
        <f t="shared" si="14"/>
        <v>5590.909090909091</v>
      </c>
      <c r="J461">
        <f t="shared" si="15"/>
        <v>1227.5999999999999</v>
      </c>
    </row>
    <row r="462" spans="1:10">
      <c r="A462" t="s">
        <v>16</v>
      </c>
      <c r="B462" t="s">
        <v>7</v>
      </c>
      <c r="C462">
        <v>2016</v>
      </c>
      <c r="D462">
        <v>8.4</v>
      </c>
      <c r="E462">
        <v>1.93</v>
      </c>
      <c r="F462">
        <v>8</v>
      </c>
      <c r="G462">
        <v>65</v>
      </c>
      <c r="H462">
        <v>126</v>
      </c>
      <c r="I462">
        <f t="shared" si="14"/>
        <v>65.284974093264253</v>
      </c>
      <c r="J462">
        <f t="shared" si="15"/>
        <v>125.45</v>
      </c>
    </row>
    <row r="463" spans="1:10">
      <c r="A463" t="s">
        <v>16</v>
      </c>
      <c r="B463" t="s">
        <v>7</v>
      </c>
      <c r="C463">
        <v>2015</v>
      </c>
      <c r="D463">
        <v>9.1</v>
      </c>
      <c r="E463">
        <v>0.96</v>
      </c>
      <c r="F463">
        <v>9</v>
      </c>
      <c r="G463">
        <v>77</v>
      </c>
      <c r="H463">
        <v>74</v>
      </c>
      <c r="I463">
        <f t="shared" si="14"/>
        <v>77.083333333333343</v>
      </c>
      <c r="J463">
        <f t="shared" si="15"/>
        <v>73.92</v>
      </c>
    </row>
    <row r="464" spans="1:10">
      <c r="A464" t="s">
        <v>16</v>
      </c>
      <c r="B464" t="s">
        <v>7</v>
      </c>
      <c r="C464">
        <v>2014</v>
      </c>
      <c r="D464">
        <v>7.3</v>
      </c>
      <c r="E464">
        <v>1.44</v>
      </c>
      <c r="F464">
        <v>9</v>
      </c>
      <c r="G464">
        <v>63</v>
      </c>
      <c r="H464">
        <v>88</v>
      </c>
      <c r="I464">
        <f t="shared" si="14"/>
        <v>61.111111111111114</v>
      </c>
      <c r="J464">
        <f t="shared" si="15"/>
        <v>90.72</v>
      </c>
    </row>
    <row r="465" spans="1:10">
      <c r="A465" t="s">
        <v>16</v>
      </c>
      <c r="B465" t="s">
        <v>7</v>
      </c>
      <c r="C465">
        <v>2013</v>
      </c>
      <c r="D465">
        <v>7.5</v>
      </c>
      <c r="E465">
        <v>0.79</v>
      </c>
      <c r="F465">
        <v>34</v>
      </c>
      <c r="G465">
        <v>255</v>
      </c>
      <c r="H465">
        <v>202</v>
      </c>
      <c r="I465">
        <f t="shared" si="14"/>
        <v>255.69620253164555</v>
      </c>
      <c r="J465">
        <f t="shared" si="15"/>
        <v>201.45000000000002</v>
      </c>
    </row>
    <row r="466" spans="1:10">
      <c r="A466" t="s">
        <v>16</v>
      </c>
      <c r="B466" t="s">
        <v>7</v>
      </c>
      <c r="C466">
        <v>2012</v>
      </c>
      <c r="D466">
        <v>7.37</v>
      </c>
      <c r="E466">
        <v>1.47</v>
      </c>
      <c r="F466">
        <v>2235</v>
      </c>
      <c r="G466">
        <v>12422</v>
      </c>
      <c r="H466">
        <v>18254</v>
      </c>
      <c r="I466">
        <f t="shared" si="14"/>
        <v>12417.687074829932</v>
      </c>
      <c r="J466">
        <f t="shared" si="15"/>
        <v>18260.34</v>
      </c>
    </row>
    <row r="467" spans="1:10">
      <c r="A467" t="s">
        <v>16</v>
      </c>
      <c r="B467" t="s">
        <v>7</v>
      </c>
      <c r="C467">
        <v>2011</v>
      </c>
      <c r="D467">
        <v>9.3800000000000008</v>
      </c>
      <c r="E467">
        <v>0.84</v>
      </c>
      <c r="F467">
        <v>18</v>
      </c>
      <c r="G467">
        <v>173</v>
      </c>
      <c r="H467">
        <v>145</v>
      </c>
      <c r="I467">
        <f t="shared" si="14"/>
        <v>172.61904761904762</v>
      </c>
      <c r="J467">
        <f t="shared" si="15"/>
        <v>145.32</v>
      </c>
    </row>
    <row r="468" spans="1:10">
      <c r="A468" t="s">
        <v>16</v>
      </c>
      <c r="B468" t="s">
        <v>7</v>
      </c>
      <c r="C468">
        <v>2010</v>
      </c>
      <c r="D468">
        <v>7.98</v>
      </c>
      <c r="E468">
        <v>0.73</v>
      </c>
      <c r="F468">
        <v>15</v>
      </c>
      <c r="G468">
        <v>116</v>
      </c>
      <c r="H468">
        <v>84</v>
      </c>
      <c r="I468">
        <f t="shared" si="14"/>
        <v>115.06849315068493</v>
      </c>
      <c r="J468">
        <f t="shared" si="15"/>
        <v>84.679999999999993</v>
      </c>
    </row>
    <row r="469" spans="1:10">
      <c r="A469" t="s">
        <v>16</v>
      </c>
      <c r="B469" t="s">
        <v>7</v>
      </c>
      <c r="C469">
        <v>2009</v>
      </c>
      <c r="D469">
        <v>9.17</v>
      </c>
      <c r="E469">
        <v>0.68</v>
      </c>
      <c r="F469">
        <v>7</v>
      </c>
      <c r="G469">
        <v>66</v>
      </c>
      <c r="H469">
        <v>45</v>
      </c>
      <c r="I469">
        <f t="shared" si="14"/>
        <v>66.17647058823529</v>
      </c>
      <c r="J469">
        <f t="shared" si="15"/>
        <v>44.88</v>
      </c>
    </row>
    <row r="470" spans="1:10">
      <c r="A470" t="s">
        <v>16</v>
      </c>
      <c r="B470" t="s">
        <v>7</v>
      </c>
      <c r="C470">
        <v>2008</v>
      </c>
      <c r="D470">
        <v>8.07</v>
      </c>
      <c r="E470">
        <v>1</v>
      </c>
      <c r="F470">
        <v>17</v>
      </c>
      <c r="G470">
        <v>139</v>
      </c>
      <c r="H470">
        <v>139</v>
      </c>
      <c r="I470">
        <f t="shared" si="14"/>
        <v>139</v>
      </c>
      <c r="J470">
        <f t="shared" si="15"/>
        <v>139</v>
      </c>
    </row>
    <row r="471" spans="1:10">
      <c r="A471" t="s">
        <v>16</v>
      </c>
      <c r="B471" t="s">
        <v>7</v>
      </c>
      <c r="C471">
        <v>2007</v>
      </c>
      <c r="D471">
        <v>9.65</v>
      </c>
      <c r="E471">
        <v>0.89</v>
      </c>
      <c r="F471">
        <v>17</v>
      </c>
      <c r="G471">
        <v>164</v>
      </c>
      <c r="H471">
        <v>146</v>
      </c>
      <c r="I471">
        <f t="shared" si="14"/>
        <v>164.04494382022472</v>
      </c>
      <c r="J471">
        <f t="shared" si="15"/>
        <v>145.96</v>
      </c>
    </row>
    <row r="472" spans="1:10">
      <c r="A472" t="s">
        <v>16</v>
      </c>
      <c r="B472" t="s">
        <v>7</v>
      </c>
      <c r="C472">
        <v>2006</v>
      </c>
      <c r="D472">
        <v>10.32</v>
      </c>
      <c r="E472">
        <v>0.94</v>
      </c>
      <c r="F472">
        <v>20</v>
      </c>
      <c r="G472">
        <v>210</v>
      </c>
      <c r="H472">
        <v>198</v>
      </c>
      <c r="I472">
        <f t="shared" si="14"/>
        <v>210.63829787234044</v>
      </c>
      <c r="J472">
        <f t="shared" si="15"/>
        <v>197.39999999999998</v>
      </c>
    </row>
    <row r="473" spans="1:10">
      <c r="A473" t="s">
        <v>16</v>
      </c>
      <c r="B473" t="s">
        <v>7</v>
      </c>
      <c r="C473">
        <v>2005</v>
      </c>
      <c r="D473">
        <v>11.68</v>
      </c>
      <c r="E473">
        <v>0.76</v>
      </c>
      <c r="F473">
        <v>14</v>
      </c>
      <c r="G473">
        <v>169</v>
      </c>
      <c r="H473">
        <v>128</v>
      </c>
      <c r="I473">
        <f t="shared" si="14"/>
        <v>168.42105263157896</v>
      </c>
      <c r="J473">
        <f t="shared" si="15"/>
        <v>128.44</v>
      </c>
    </row>
    <row r="474" spans="1:10">
      <c r="A474" t="s">
        <v>16</v>
      </c>
      <c r="B474" t="s">
        <v>7</v>
      </c>
      <c r="C474">
        <v>2004</v>
      </c>
      <c r="D474">
        <v>11.36</v>
      </c>
      <c r="E474">
        <v>0.51</v>
      </c>
      <c r="F474">
        <v>29</v>
      </c>
      <c r="G474">
        <v>328</v>
      </c>
      <c r="H474">
        <v>169</v>
      </c>
      <c r="I474">
        <f t="shared" si="14"/>
        <v>331.37254901960785</v>
      </c>
      <c r="J474">
        <f t="shared" si="15"/>
        <v>167.28</v>
      </c>
    </row>
    <row r="475" spans="1:10">
      <c r="A475" t="s">
        <v>16</v>
      </c>
      <c r="B475" t="s">
        <v>7</v>
      </c>
      <c r="C475">
        <v>2003</v>
      </c>
      <c r="D475">
        <v>10</v>
      </c>
      <c r="E475">
        <v>0.35</v>
      </c>
      <c r="F475">
        <v>19</v>
      </c>
      <c r="G475">
        <v>190</v>
      </c>
      <c r="H475">
        <v>67</v>
      </c>
      <c r="I475">
        <f t="shared" si="14"/>
        <v>191.42857142857144</v>
      </c>
      <c r="J475">
        <f t="shared" si="15"/>
        <v>66.5</v>
      </c>
    </row>
    <row r="476" spans="1:10">
      <c r="A476" t="s">
        <v>16</v>
      </c>
      <c r="B476" t="s">
        <v>7</v>
      </c>
      <c r="C476">
        <v>2002</v>
      </c>
      <c r="D476">
        <v>10.16</v>
      </c>
      <c r="E476">
        <v>0.37</v>
      </c>
      <c r="F476">
        <v>19</v>
      </c>
      <c r="G476">
        <v>193</v>
      </c>
      <c r="H476">
        <v>71</v>
      </c>
      <c r="I476">
        <f t="shared" si="14"/>
        <v>191.8918918918919</v>
      </c>
      <c r="J476">
        <f t="shared" si="15"/>
        <v>71.41</v>
      </c>
    </row>
    <row r="477" spans="1:10">
      <c r="A477" t="s">
        <v>16</v>
      </c>
      <c r="B477" t="s">
        <v>7</v>
      </c>
      <c r="C477">
        <v>2001</v>
      </c>
      <c r="D477">
        <v>13.88</v>
      </c>
      <c r="E477">
        <v>0.72</v>
      </c>
      <c r="F477">
        <v>20</v>
      </c>
      <c r="G477">
        <v>330</v>
      </c>
      <c r="H477">
        <v>240</v>
      </c>
      <c r="I477">
        <f t="shared" si="14"/>
        <v>333.33333333333337</v>
      </c>
      <c r="J477">
        <f t="shared" si="15"/>
        <v>237.6</v>
      </c>
    </row>
    <row r="478" spans="1:10">
      <c r="A478" t="s">
        <v>16</v>
      </c>
      <c r="B478" t="s">
        <v>7</v>
      </c>
      <c r="C478">
        <v>2000</v>
      </c>
      <c r="D478">
        <v>14.9</v>
      </c>
      <c r="E478">
        <v>0.75</v>
      </c>
      <c r="F478">
        <v>10</v>
      </c>
      <c r="G478">
        <v>180</v>
      </c>
      <c r="H478">
        <v>140</v>
      </c>
      <c r="I478">
        <f t="shared" si="14"/>
        <v>186.66666666666666</v>
      </c>
      <c r="J478">
        <f t="shared" si="15"/>
        <v>135</v>
      </c>
    </row>
    <row r="479" spans="1:10">
      <c r="A479" t="s">
        <v>16</v>
      </c>
      <c r="B479" t="s">
        <v>7</v>
      </c>
      <c r="C479">
        <v>1999</v>
      </c>
      <c r="D479">
        <v>12.71</v>
      </c>
      <c r="E479">
        <v>0.68</v>
      </c>
      <c r="F479">
        <v>20</v>
      </c>
      <c r="G479">
        <v>230</v>
      </c>
      <c r="H479">
        <v>160</v>
      </c>
      <c r="I479">
        <f t="shared" si="14"/>
        <v>235.29411764705881</v>
      </c>
      <c r="J479">
        <f t="shared" si="15"/>
        <v>156.4</v>
      </c>
    </row>
    <row r="480" spans="1:10">
      <c r="A480" t="s">
        <v>16</v>
      </c>
      <c r="B480" t="s">
        <v>7</v>
      </c>
      <c r="C480">
        <v>1998</v>
      </c>
      <c r="D480">
        <v>14.37</v>
      </c>
      <c r="E480">
        <v>0.75</v>
      </c>
      <c r="F480">
        <v>20</v>
      </c>
      <c r="G480">
        <v>250</v>
      </c>
      <c r="H480">
        <v>190</v>
      </c>
      <c r="I480">
        <f>H480/E480</f>
        <v>253.33333333333334</v>
      </c>
      <c r="J480">
        <f t="shared" si="15"/>
        <v>187.5</v>
      </c>
    </row>
    <row r="481" spans="1:10">
      <c r="A481" t="s">
        <v>16</v>
      </c>
      <c r="B481" t="s">
        <v>7</v>
      </c>
      <c r="C481">
        <v>1997</v>
      </c>
      <c r="D481">
        <v>9.98</v>
      </c>
      <c r="E481">
        <v>0.64</v>
      </c>
      <c r="F481">
        <v>20</v>
      </c>
      <c r="G481">
        <v>190</v>
      </c>
      <c r="H481">
        <v>120</v>
      </c>
      <c r="I481">
        <f t="shared" si="14"/>
        <v>187.5</v>
      </c>
      <c r="J481">
        <f t="shared" si="15"/>
        <v>121.60000000000001</v>
      </c>
    </row>
    <row r="482" spans="1:10">
      <c r="A482" t="s">
        <v>16</v>
      </c>
      <c r="B482" t="s">
        <v>7</v>
      </c>
      <c r="C482">
        <v>1996</v>
      </c>
      <c r="D482">
        <v>13.7</v>
      </c>
      <c r="E482">
        <v>0.5</v>
      </c>
      <c r="F482">
        <v>13</v>
      </c>
      <c r="G482">
        <v>180</v>
      </c>
      <c r="H482">
        <v>90</v>
      </c>
      <c r="I482">
        <f t="shared" si="14"/>
        <v>180</v>
      </c>
      <c r="J482">
        <f t="shared" si="15"/>
        <v>90</v>
      </c>
    </row>
    <row r="483" spans="1:10">
      <c r="A483" t="s">
        <v>16</v>
      </c>
      <c r="B483" t="s">
        <v>7</v>
      </c>
      <c r="C483">
        <v>1995</v>
      </c>
      <c r="D483">
        <v>13.78</v>
      </c>
      <c r="E483">
        <v>0.69</v>
      </c>
      <c r="F483">
        <v>20</v>
      </c>
      <c r="G483">
        <v>260</v>
      </c>
      <c r="H483">
        <v>180</v>
      </c>
      <c r="I483">
        <f t="shared" si="14"/>
        <v>260.86956521739131</v>
      </c>
      <c r="J483">
        <f t="shared" si="15"/>
        <v>179.39999999999998</v>
      </c>
    </row>
    <row r="484" spans="1:10">
      <c r="A484" t="s">
        <v>16</v>
      </c>
      <c r="B484" t="s">
        <v>7</v>
      </c>
      <c r="C484">
        <v>1994</v>
      </c>
      <c r="D484">
        <v>13.95</v>
      </c>
      <c r="E484">
        <v>0.73</v>
      </c>
      <c r="F484">
        <v>20</v>
      </c>
      <c r="G484">
        <v>310</v>
      </c>
      <c r="H484">
        <v>230</v>
      </c>
      <c r="I484">
        <f t="shared" si="14"/>
        <v>315.06849315068496</v>
      </c>
      <c r="J484">
        <f t="shared" si="15"/>
        <v>226.29999999999998</v>
      </c>
    </row>
    <row r="485" spans="1:10">
      <c r="A485" t="s">
        <v>16</v>
      </c>
      <c r="B485" t="s">
        <v>8</v>
      </c>
      <c r="C485">
        <v>2016</v>
      </c>
      <c r="D485">
        <v>5.18</v>
      </c>
      <c r="E485">
        <v>0.99</v>
      </c>
      <c r="F485">
        <v>2079</v>
      </c>
      <c r="G485">
        <v>10727</v>
      </c>
      <c r="H485">
        <v>10691</v>
      </c>
      <c r="I485">
        <f t="shared" si="14"/>
        <v>10798.989898989899</v>
      </c>
      <c r="J485">
        <f t="shared" si="15"/>
        <v>10619.73</v>
      </c>
    </row>
    <row r="486" spans="1:10">
      <c r="A486" t="s">
        <v>16</v>
      </c>
      <c r="B486" t="s">
        <v>8</v>
      </c>
      <c r="C486">
        <v>2015</v>
      </c>
      <c r="D486">
        <v>4.8600000000000003</v>
      </c>
      <c r="E486">
        <v>0.89</v>
      </c>
      <c r="F486">
        <v>3104</v>
      </c>
      <c r="G486">
        <v>15058</v>
      </c>
      <c r="H486">
        <v>13402</v>
      </c>
      <c r="I486">
        <f t="shared" si="14"/>
        <v>15058.426966292134</v>
      </c>
      <c r="J486">
        <f t="shared" si="15"/>
        <v>13401.62</v>
      </c>
    </row>
    <row r="487" spans="1:10">
      <c r="A487" t="s">
        <v>16</v>
      </c>
      <c r="B487" t="s">
        <v>8</v>
      </c>
      <c r="C487">
        <v>2014</v>
      </c>
      <c r="D487">
        <v>5.22</v>
      </c>
      <c r="E487">
        <v>1.78</v>
      </c>
      <c r="F487">
        <v>3257</v>
      </c>
      <c r="G487">
        <v>17007</v>
      </c>
      <c r="H487">
        <v>30158</v>
      </c>
      <c r="I487">
        <f t="shared" si="14"/>
        <v>16942.696629213482</v>
      </c>
      <c r="J487">
        <f t="shared" si="15"/>
        <v>30272.46</v>
      </c>
    </row>
    <row r="488" spans="1:10">
      <c r="A488" t="s">
        <v>16</v>
      </c>
      <c r="B488" t="s">
        <v>8</v>
      </c>
      <c r="C488">
        <v>2013</v>
      </c>
      <c r="D488">
        <v>5.76</v>
      </c>
      <c r="E488">
        <v>1.59</v>
      </c>
      <c r="F488">
        <v>2570</v>
      </c>
      <c r="G488">
        <v>14792</v>
      </c>
      <c r="H488">
        <v>23511</v>
      </c>
      <c r="I488">
        <f t="shared" si="14"/>
        <v>14786.792452830188</v>
      </c>
      <c r="J488">
        <f t="shared" si="15"/>
        <v>23519.280000000002</v>
      </c>
    </row>
    <row r="489" spans="1:10">
      <c r="A489" t="s">
        <v>16</v>
      </c>
      <c r="B489" t="s">
        <v>8</v>
      </c>
      <c r="C489">
        <v>2012</v>
      </c>
      <c r="D489">
        <v>5.56</v>
      </c>
      <c r="E489">
        <v>1.47</v>
      </c>
      <c r="F489">
        <v>2235</v>
      </c>
      <c r="G489">
        <v>12422</v>
      </c>
      <c r="H489">
        <v>18254</v>
      </c>
      <c r="I489">
        <f t="shared" si="14"/>
        <v>12417.687074829932</v>
      </c>
      <c r="J489">
        <f t="shared" si="15"/>
        <v>18260.34</v>
      </c>
    </row>
    <row r="490" spans="1:10">
      <c r="A490" t="s">
        <v>16</v>
      </c>
      <c r="B490" t="s">
        <v>8</v>
      </c>
      <c r="C490">
        <v>2011</v>
      </c>
      <c r="D490">
        <v>5.92</v>
      </c>
      <c r="E490">
        <v>1.53</v>
      </c>
      <c r="F490">
        <v>2268</v>
      </c>
      <c r="G490">
        <v>13436</v>
      </c>
      <c r="H490">
        <v>20517</v>
      </c>
      <c r="I490">
        <f t="shared" si="14"/>
        <v>13409.803921568628</v>
      </c>
      <c r="J490">
        <f t="shared" si="15"/>
        <v>20557.080000000002</v>
      </c>
    </row>
    <row r="491" spans="1:10">
      <c r="A491" t="s">
        <v>16</v>
      </c>
      <c r="B491" t="s">
        <v>8</v>
      </c>
      <c r="C491">
        <v>2010</v>
      </c>
      <c r="D491">
        <v>5.35</v>
      </c>
      <c r="E491">
        <v>1.41</v>
      </c>
      <c r="F491">
        <v>1437</v>
      </c>
      <c r="G491">
        <v>7692</v>
      </c>
      <c r="H491">
        <v>10864</v>
      </c>
      <c r="I491">
        <f t="shared" si="14"/>
        <v>7704.9645390070928</v>
      </c>
      <c r="J491">
        <f t="shared" si="15"/>
        <v>10845.72</v>
      </c>
    </row>
    <row r="492" spans="1:10">
      <c r="A492" t="s">
        <v>16</v>
      </c>
      <c r="B492" t="s">
        <v>8</v>
      </c>
      <c r="C492">
        <v>2009</v>
      </c>
      <c r="D492">
        <v>5.7</v>
      </c>
      <c r="E492">
        <v>1.1200000000000001</v>
      </c>
      <c r="F492">
        <v>1727</v>
      </c>
      <c r="G492">
        <v>9842</v>
      </c>
      <c r="H492">
        <v>11064</v>
      </c>
      <c r="I492">
        <f t="shared" si="14"/>
        <v>9878.5714285714275</v>
      </c>
      <c r="J492">
        <f t="shared" si="15"/>
        <v>11023.04</v>
      </c>
    </row>
    <row r="493" spans="1:10">
      <c r="A493" t="s">
        <v>16</v>
      </c>
      <c r="B493" t="s">
        <v>8</v>
      </c>
      <c r="C493">
        <v>2008</v>
      </c>
      <c r="D493">
        <v>5.53</v>
      </c>
      <c r="E493">
        <v>1.19</v>
      </c>
      <c r="F493">
        <v>1822</v>
      </c>
      <c r="G493">
        <v>10077</v>
      </c>
      <c r="H493">
        <v>11991</v>
      </c>
      <c r="I493">
        <f t="shared" si="14"/>
        <v>10076.470588235294</v>
      </c>
      <c r="J493">
        <f t="shared" si="15"/>
        <v>11991.63</v>
      </c>
    </row>
    <row r="494" spans="1:10">
      <c r="A494" t="s">
        <v>16</v>
      </c>
      <c r="B494" t="s">
        <v>8</v>
      </c>
      <c r="C494">
        <v>2007</v>
      </c>
      <c r="D494">
        <v>5.65</v>
      </c>
      <c r="E494">
        <v>1</v>
      </c>
      <c r="F494">
        <v>2014</v>
      </c>
      <c r="G494">
        <v>11375</v>
      </c>
      <c r="H494">
        <v>11360</v>
      </c>
      <c r="I494">
        <f t="shared" si="14"/>
        <v>11360</v>
      </c>
      <c r="J494">
        <f t="shared" si="15"/>
        <v>11375</v>
      </c>
    </row>
    <row r="495" spans="1:10">
      <c r="A495" t="s">
        <v>16</v>
      </c>
      <c r="B495" t="s">
        <v>8</v>
      </c>
      <c r="C495">
        <v>2006</v>
      </c>
      <c r="D495">
        <v>5.1100000000000003</v>
      </c>
      <c r="E495">
        <v>0.84</v>
      </c>
      <c r="F495">
        <v>1586</v>
      </c>
      <c r="G495">
        <v>8095</v>
      </c>
      <c r="H495">
        <v>6800</v>
      </c>
      <c r="I495">
        <f t="shared" si="14"/>
        <v>8095.2380952380954</v>
      </c>
      <c r="J495">
        <f t="shared" si="15"/>
        <v>6799.8</v>
      </c>
    </row>
    <row r="496" spans="1:10">
      <c r="A496" t="s">
        <v>16</v>
      </c>
      <c r="B496" t="s">
        <v>8</v>
      </c>
      <c r="C496">
        <v>2005</v>
      </c>
      <c r="D496">
        <v>5.48</v>
      </c>
      <c r="E496">
        <v>0.77</v>
      </c>
      <c r="F496">
        <v>3052</v>
      </c>
      <c r="G496">
        <v>16735</v>
      </c>
      <c r="H496">
        <v>12886</v>
      </c>
      <c r="I496">
        <f t="shared" si="14"/>
        <v>16735.064935064936</v>
      </c>
      <c r="J496">
        <f t="shared" si="15"/>
        <v>12885.95</v>
      </c>
    </row>
    <row r="497" spans="1:10">
      <c r="A497" t="s">
        <v>16</v>
      </c>
      <c r="B497" t="s">
        <v>8</v>
      </c>
      <c r="C497">
        <v>2004</v>
      </c>
      <c r="D497">
        <v>5.29</v>
      </c>
      <c r="E497">
        <v>0.6</v>
      </c>
      <c r="F497">
        <v>4170</v>
      </c>
      <c r="G497">
        <v>22061</v>
      </c>
      <c r="H497">
        <v>13214</v>
      </c>
      <c r="I497">
        <f t="shared" si="14"/>
        <v>22023.333333333336</v>
      </c>
      <c r="J497">
        <f t="shared" si="15"/>
        <v>13236.6</v>
      </c>
    </row>
    <row r="498" spans="1:10">
      <c r="A498" t="s">
        <v>16</v>
      </c>
      <c r="B498" t="s">
        <v>8</v>
      </c>
      <c r="C498">
        <v>2003</v>
      </c>
      <c r="D498">
        <v>5.46</v>
      </c>
      <c r="E498">
        <v>0.59</v>
      </c>
      <c r="F498">
        <v>4054</v>
      </c>
      <c r="G498">
        <v>21735</v>
      </c>
      <c r="H498">
        <v>12824</v>
      </c>
      <c r="I498">
        <f t="shared" si="14"/>
        <v>21735.593220338986</v>
      </c>
      <c r="J498">
        <f t="shared" si="15"/>
        <v>12823.65</v>
      </c>
    </row>
    <row r="499" spans="1:10">
      <c r="A499" t="s">
        <v>16</v>
      </c>
      <c r="B499" t="s">
        <v>8</v>
      </c>
      <c r="C499">
        <v>2002</v>
      </c>
      <c r="D499">
        <v>5.65</v>
      </c>
      <c r="E499">
        <v>0.61</v>
      </c>
      <c r="F499">
        <v>1831</v>
      </c>
      <c r="G499">
        <v>10347</v>
      </c>
      <c r="H499">
        <v>6312</v>
      </c>
      <c r="I499">
        <f t="shared" si="14"/>
        <v>10347.540983606557</v>
      </c>
      <c r="J499">
        <f t="shared" si="15"/>
        <v>6311.67</v>
      </c>
    </row>
    <row r="500" spans="1:10">
      <c r="A500" t="s">
        <v>16</v>
      </c>
      <c r="B500" t="s">
        <v>8</v>
      </c>
      <c r="C500">
        <v>2001</v>
      </c>
      <c r="D500">
        <v>5.54</v>
      </c>
      <c r="E500">
        <v>0.7</v>
      </c>
      <c r="F500">
        <v>2660</v>
      </c>
      <c r="G500">
        <v>14740</v>
      </c>
      <c r="H500">
        <v>10320</v>
      </c>
      <c r="I500">
        <f t="shared" si="14"/>
        <v>14742.857142857143</v>
      </c>
      <c r="J500">
        <f t="shared" si="15"/>
        <v>10318</v>
      </c>
    </row>
    <row r="501" spans="1:10">
      <c r="A501" t="s">
        <v>16</v>
      </c>
      <c r="B501" t="s">
        <v>8</v>
      </c>
      <c r="C501">
        <v>2000</v>
      </c>
      <c r="D501">
        <v>5.7</v>
      </c>
      <c r="E501">
        <v>0.85</v>
      </c>
      <c r="F501">
        <v>2910</v>
      </c>
      <c r="G501">
        <v>16590</v>
      </c>
      <c r="H501">
        <v>14100</v>
      </c>
      <c r="I501">
        <f t="shared" si="14"/>
        <v>16588.235294117647</v>
      </c>
      <c r="J501">
        <f t="shared" si="15"/>
        <v>14101.5</v>
      </c>
    </row>
    <row r="502" spans="1:10">
      <c r="A502" t="s">
        <v>16</v>
      </c>
      <c r="B502" t="s">
        <v>8</v>
      </c>
      <c r="C502">
        <v>1999</v>
      </c>
      <c r="D502">
        <v>5.6</v>
      </c>
      <c r="E502">
        <v>1.08</v>
      </c>
      <c r="F502">
        <v>4650</v>
      </c>
      <c r="G502">
        <v>26060</v>
      </c>
      <c r="H502">
        <v>28140</v>
      </c>
      <c r="I502">
        <f t="shared" si="14"/>
        <v>26055.555555555555</v>
      </c>
      <c r="J502">
        <f t="shared" si="15"/>
        <v>28144.800000000003</v>
      </c>
    </row>
    <row r="503" spans="1:10">
      <c r="A503" t="s">
        <v>16</v>
      </c>
      <c r="B503" t="s">
        <v>8</v>
      </c>
      <c r="C503">
        <v>1998</v>
      </c>
      <c r="D503">
        <v>4.84</v>
      </c>
      <c r="E503">
        <v>1</v>
      </c>
      <c r="F503">
        <v>3620</v>
      </c>
      <c r="G503">
        <v>17540</v>
      </c>
      <c r="H503">
        <v>17540</v>
      </c>
      <c r="I503">
        <f t="shared" si="14"/>
        <v>17540</v>
      </c>
      <c r="J503">
        <f t="shared" si="15"/>
        <v>17540</v>
      </c>
    </row>
    <row r="504" spans="1:10">
      <c r="A504" t="s">
        <v>16</v>
      </c>
      <c r="B504" t="s">
        <v>8</v>
      </c>
      <c r="C504">
        <v>1997</v>
      </c>
      <c r="D504">
        <v>5.25</v>
      </c>
      <c r="E504">
        <v>0.96</v>
      </c>
      <c r="F504">
        <v>2510</v>
      </c>
      <c r="G504">
        <v>13160</v>
      </c>
      <c r="H504">
        <v>12640</v>
      </c>
      <c r="I504">
        <f t="shared" si="14"/>
        <v>13166.666666666668</v>
      </c>
      <c r="J504">
        <f t="shared" si="15"/>
        <v>12633.6</v>
      </c>
    </row>
    <row r="505" spans="1:10">
      <c r="A505" t="s">
        <v>16</v>
      </c>
      <c r="B505" t="s">
        <v>8</v>
      </c>
      <c r="C505">
        <v>1996</v>
      </c>
      <c r="D505">
        <v>5.7</v>
      </c>
      <c r="E505">
        <v>0.8</v>
      </c>
      <c r="F505">
        <v>4925</v>
      </c>
      <c r="G505">
        <v>28070</v>
      </c>
      <c r="H505">
        <v>22460</v>
      </c>
      <c r="I505">
        <f t="shared" si="14"/>
        <v>28075</v>
      </c>
      <c r="J505">
        <f t="shared" si="15"/>
        <v>22456</v>
      </c>
    </row>
    <row r="506" spans="1:10">
      <c r="A506" t="s">
        <v>16</v>
      </c>
      <c r="B506" t="s">
        <v>8</v>
      </c>
      <c r="C506">
        <v>1995</v>
      </c>
      <c r="D506">
        <v>5.1100000000000003</v>
      </c>
      <c r="E506">
        <v>1.05</v>
      </c>
      <c r="F506">
        <v>4490</v>
      </c>
      <c r="G506">
        <v>22930</v>
      </c>
      <c r="H506">
        <v>24080</v>
      </c>
      <c r="I506">
        <f t="shared" si="14"/>
        <v>22933.333333333332</v>
      </c>
      <c r="J506">
        <f t="shared" si="15"/>
        <v>24076.5</v>
      </c>
    </row>
    <row r="507" spans="1:10">
      <c r="A507" t="s">
        <v>16</v>
      </c>
      <c r="B507" t="s">
        <v>8</v>
      </c>
      <c r="C507">
        <v>1994</v>
      </c>
      <c r="D507">
        <v>4.9800000000000004</v>
      </c>
      <c r="E507">
        <v>1.28</v>
      </c>
      <c r="F507">
        <v>2880</v>
      </c>
      <c r="G507">
        <v>14340</v>
      </c>
      <c r="H507">
        <v>18360</v>
      </c>
      <c r="I507">
        <f t="shared" si="14"/>
        <v>14343.75</v>
      </c>
      <c r="J507">
        <f t="shared" si="15"/>
        <v>18355.2</v>
      </c>
    </row>
    <row r="508" spans="1:10">
      <c r="A508" t="s">
        <v>16</v>
      </c>
      <c r="B508" t="s">
        <v>9</v>
      </c>
      <c r="C508">
        <v>2016</v>
      </c>
      <c r="D508">
        <v>7.36</v>
      </c>
      <c r="E508">
        <v>0.61</v>
      </c>
      <c r="F508">
        <v>209</v>
      </c>
      <c r="G508">
        <v>1535</v>
      </c>
      <c r="H508">
        <v>936</v>
      </c>
      <c r="I508">
        <f t="shared" si="14"/>
        <v>1534.4262295081967</v>
      </c>
      <c r="J508">
        <f t="shared" si="15"/>
        <v>936.35</v>
      </c>
    </row>
    <row r="509" spans="1:10">
      <c r="A509" t="s">
        <v>16</v>
      </c>
      <c r="B509" t="s">
        <v>9</v>
      </c>
      <c r="C509">
        <v>2015</v>
      </c>
      <c r="D509">
        <v>6.04</v>
      </c>
      <c r="E509">
        <v>0.36</v>
      </c>
      <c r="F509">
        <v>417</v>
      </c>
      <c r="G509">
        <v>2517</v>
      </c>
      <c r="H509">
        <v>906</v>
      </c>
      <c r="I509">
        <f t="shared" si="14"/>
        <v>2516.666666666667</v>
      </c>
      <c r="J509">
        <f t="shared" si="15"/>
        <v>906.12</v>
      </c>
    </row>
    <row r="510" spans="1:10">
      <c r="A510" t="s">
        <v>16</v>
      </c>
      <c r="B510" t="s">
        <v>9</v>
      </c>
      <c r="C510">
        <v>2014</v>
      </c>
      <c r="D510">
        <v>7.74</v>
      </c>
      <c r="E510">
        <v>0.66</v>
      </c>
      <c r="F510">
        <v>474</v>
      </c>
      <c r="G510">
        <v>3662</v>
      </c>
      <c r="H510">
        <v>2401</v>
      </c>
      <c r="I510">
        <f t="shared" si="14"/>
        <v>3637.8787878787875</v>
      </c>
      <c r="J510">
        <f t="shared" si="15"/>
        <v>2416.92</v>
      </c>
    </row>
    <row r="511" spans="1:10">
      <c r="A511" t="s">
        <v>16</v>
      </c>
      <c r="B511" t="s">
        <v>9</v>
      </c>
      <c r="C511">
        <v>2013</v>
      </c>
      <c r="D511">
        <v>6.62</v>
      </c>
      <c r="E511">
        <v>0.45</v>
      </c>
      <c r="F511">
        <v>268</v>
      </c>
      <c r="G511">
        <v>1777</v>
      </c>
      <c r="H511">
        <v>804</v>
      </c>
      <c r="I511">
        <f t="shared" si="14"/>
        <v>1786.6666666666665</v>
      </c>
      <c r="J511">
        <f t="shared" si="15"/>
        <v>799.65</v>
      </c>
    </row>
    <row r="512" spans="1:10">
      <c r="A512" t="s">
        <v>16</v>
      </c>
      <c r="B512" t="s">
        <v>9</v>
      </c>
      <c r="C512">
        <v>2012</v>
      </c>
      <c r="D512">
        <v>6.96</v>
      </c>
      <c r="E512">
        <v>0.77</v>
      </c>
      <c r="F512">
        <v>209</v>
      </c>
      <c r="G512">
        <v>1452</v>
      </c>
      <c r="H512">
        <v>1116</v>
      </c>
      <c r="I512">
        <f t="shared" si="14"/>
        <v>1449.3506493506493</v>
      </c>
      <c r="J512">
        <f t="shared" si="15"/>
        <v>1118.04</v>
      </c>
    </row>
    <row r="513" spans="1:10">
      <c r="A513" t="s">
        <v>16</v>
      </c>
      <c r="B513" t="s">
        <v>9</v>
      </c>
      <c r="C513">
        <v>2011</v>
      </c>
      <c r="D513">
        <v>6.67</v>
      </c>
      <c r="E513">
        <v>0.82</v>
      </c>
      <c r="F513">
        <v>188</v>
      </c>
      <c r="G513">
        <v>1258</v>
      </c>
      <c r="H513">
        <v>1026</v>
      </c>
      <c r="I513">
        <f t="shared" si="14"/>
        <v>1251.219512195122</v>
      </c>
      <c r="J513">
        <f t="shared" si="15"/>
        <v>1031.56</v>
      </c>
    </row>
    <row r="514" spans="1:10">
      <c r="A514" t="s">
        <v>16</v>
      </c>
      <c r="B514" t="s">
        <v>9</v>
      </c>
      <c r="C514">
        <v>2010</v>
      </c>
      <c r="D514">
        <v>7.53</v>
      </c>
      <c r="E514">
        <v>0.79</v>
      </c>
      <c r="F514">
        <v>266</v>
      </c>
      <c r="G514">
        <v>2007</v>
      </c>
      <c r="H514">
        <v>1587</v>
      </c>
      <c r="I514">
        <f t="shared" si="14"/>
        <v>2008.8607594936707</v>
      </c>
      <c r="J514">
        <f t="shared" si="15"/>
        <v>1585.53</v>
      </c>
    </row>
    <row r="515" spans="1:10">
      <c r="A515" t="s">
        <v>16</v>
      </c>
      <c r="B515" t="s">
        <v>9</v>
      </c>
      <c r="C515">
        <v>2009</v>
      </c>
      <c r="D515">
        <v>6.62</v>
      </c>
      <c r="E515">
        <v>0.61</v>
      </c>
      <c r="F515">
        <v>289</v>
      </c>
      <c r="G515">
        <v>1910</v>
      </c>
      <c r="H515">
        <v>1163</v>
      </c>
      <c r="I515">
        <f t="shared" si="14"/>
        <v>1906.5573770491803</v>
      </c>
      <c r="J515">
        <f t="shared" si="15"/>
        <v>1165.0999999999999</v>
      </c>
    </row>
    <row r="516" spans="1:10">
      <c r="A516" t="s">
        <v>16</v>
      </c>
      <c r="B516" t="s">
        <v>9</v>
      </c>
      <c r="C516">
        <v>2008</v>
      </c>
      <c r="D516">
        <v>8.08</v>
      </c>
      <c r="E516">
        <v>1.2</v>
      </c>
      <c r="F516">
        <v>301</v>
      </c>
      <c r="G516">
        <v>2436</v>
      </c>
      <c r="H516">
        <v>2924</v>
      </c>
      <c r="I516">
        <f t="shared" ref="I516:I579" si="16">H516/E516</f>
        <v>2436.666666666667</v>
      </c>
      <c r="J516">
        <f t="shared" ref="J516:J579" si="17">G516*E516</f>
        <v>2923.2</v>
      </c>
    </row>
    <row r="517" spans="1:10">
      <c r="A517" t="s">
        <v>16</v>
      </c>
      <c r="B517" t="s">
        <v>9</v>
      </c>
      <c r="C517">
        <v>2007</v>
      </c>
      <c r="D517">
        <v>7.37</v>
      </c>
      <c r="E517">
        <v>0.6</v>
      </c>
      <c r="F517">
        <v>357</v>
      </c>
      <c r="G517">
        <v>2631</v>
      </c>
      <c r="H517">
        <v>1572</v>
      </c>
      <c r="I517">
        <f t="shared" si="16"/>
        <v>2620</v>
      </c>
      <c r="J517">
        <f t="shared" si="17"/>
        <v>1578.6</v>
      </c>
    </row>
    <row r="518" spans="1:10">
      <c r="A518" t="s">
        <v>16</v>
      </c>
      <c r="B518" t="s">
        <v>9</v>
      </c>
      <c r="C518">
        <v>2006</v>
      </c>
      <c r="D518">
        <v>7.8</v>
      </c>
      <c r="E518">
        <v>0.66</v>
      </c>
      <c r="F518">
        <v>556</v>
      </c>
      <c r="G518">
        <v>4339</v>
      </c>
      <c r="H518">
        <v>2863</v>
      </c>
      <c r="I518">
        <f t="shared" si="16"/>
        <v>4337.878787878788</v>
      </c>
      <c r="J518">
        <f t="shared" si="17"/>
        <v>2863.7400000000002</v>
      </c>
    </row>
    <row r="519" spans="1:10">
      <c r="A519" t="s">
        <v>16</v>
      </c>
      <c r="B519" t="s">
        <v>9</v>
      </c>
      <c r="C519">
        <v>2005</v>
      </c>
      <c r="D519">
        <v>7.53</v>
      </c>
      <c r="E519">
        <v>0.42</v>
      </c>
      <c r="F519">
        <v>397</v>
      </c>
      <c r="G519">
        <v>2987</v>
      </c>
      <c r="H519">
        <v>1255</v>
      </c>
      <c r="I519">
        <f t="shared" si="16"/>
        <v>2988.0952380952381</v>
      </c>
      <c r="J519">
        <f t="shared" si="17"/>
        <v>1254.54</v>
      </c>
    </row>
    <row r="520" spans="1:10">
      <c r="A520" t="s">
        <v>16</v>
      </c>
      <c r="B520" t="s">
        <v>9</v>
      </c>
      <c r="C520">
        <v>2004</v>
      </c>
      <c r="D520">
        <v>7.69</v>
      </c>
      <c r="E520">
        <v>0.26</v>
      </c>
      <c r="F520">
        <v>490</v>
      </c>
      <c r="G520">
        <v>3768</v>
      </c>
      <c r="H520">
        <v>986</v>
      </c>
      <c r="I520">
        <f t="shared" si="16"/>
        <v>3792.3076923076924</v>
      </c>
      <c r="J520">
        <f t="shared" si="17"/>
        <v>979.68000000000006</v>
      </c>
    </row>
    <row r="521" spans="1:10">
      <c r="A521" t="s">
        <v>16</v>
      </c>
      <c r="B521" t="s">
        <v>9</v>
      </c>
      <c r="C521">
        <v>2003</v>
      </c>
      <c r="D521">
        <v>7.69</v>
      </c>
      <c r="E521">
        <v>0.2</v>
      </c>
      <c r="F521">
        <v>352</v>
      </c>
      <c r="G521">
        <v>2708</v>
      </c>
      <c r="H521">
        <v>542</v>
      </c>
      <c r="I521">
        <f t="shared" si="16"/>
        <v>2710</v>
      </c>
      <c r="J521">
        <f t="shared" si="17"/>
        <v>541.6</v>
      </c>
    </row>
    <row r="522" spans="1:10">
      <c r="A522" t="s">
        <v>16</v>
      </c>
      <c r="B522" t="s">
        <v>9</v>
      </c>
      <c r="C522">
        <v>2002</v>
      </c>
      <c r="D522">
        <v>7.7</v>
      </c>
      <c r="E522">
        <v>0.18</v>
      </c>
      <c r="F522">
        <v>504</v>
      </c>
      <c r="G522">
        <v>3883</v>
      </c>
      <c r="H522">
        <v>699</v>
      </c>
      <c r="I522">
        <f t="shared" si="16"/>
        <v>3883.3333333333335</v>
      </c>
      <c r="J522">
        <f t="shared" si="17"/>
        <v>698.93999999999994</v>
      </c>
    </row>
    <row r="523" spans="1:10">
      <c r="A523" t="s">
        <v>16</v>
      </c>
      <c r="B523" t="s">
        <v>9</v>
      </c>
      <c r="C523">
        <v>2001</v>
      </c>
      <c r="D523">
        <v>7.78</v>
      </c>
      <c r="E523">
        <v>0.24</v>
      </c>
      <c r="F523">
        <v>410</v>
      </c>
      <c r="G523">
        <v>3180</v>
      </c>
      <c r="H523">
        <v>760</v>
      </c>
      <c r="I523">
        <f t="shared" si="16"/>
        <v>3166.666666666667</v>
      </c>
      <c r="J523">
        <f t="shared" si="17"/>
        <v>763.19999999999993</v>
      </c>
    </row>
    <row r="524" spans="1:10">
      <c r="A524" t="s">
        <v>16</v>
      </c>
      <c r="B524" t="s">
        <v>9</v>
      </c>
      <c r="C524">
        <v>2000</v>
      </c>
      <c r="D524">
        <v>8</v>
      </c>
      <c r="E524">
        <v>0.5</v>
      </c>
      <c r="F524">
        <v>330</v>
      </c>
      <c r="G524">
        <v>2630</v>
      </c>
      <c r="H524">
        <v>1310</v>
      </c>
      <c r="I524">
        <f t="shared" si="16"/>
        <v>2620</v>
      </c>
      <c r="J524">
        <f t="shared" si="17"/>
        <v>1315</v>
      </c>
    </row>
    <row r="525" spans="1:10">
      <c r="A525" t="s">
        <v>16</v>
      </c>
      <c r="B525" t="s">
        <v>9</v>
      </c>
      <c r="C525">
        <v>1999</v>
      </c>
      <c r="D525">
        <v>7.41</v>
      </c>
      <c r="E525">
        <v>0.41</v>
      </c>
      <c r="F525">
        <v>300</v>
      </c>
      <c r="G525">
        <v>2200</v>
      </c>
      <c r="H525">
        <v>900</v>
      </c>
      <c r="I525">
        <f t="shared" si="16"/>
        <v>2195.1219512195125</v>
      </c>
      <c r="J525">
        <f t="shared" si="17"/>
        <v>902</v>
      </c>
    </row>
    <row r="526" spans="1:10">
      <c r="A526" t="s">
        <v>16</v>
      </c>
      <c r="B526" t="s">
        <v>9</v>
      </c>
      <c r="C526">
        <v>1998</v>
      </c>
      <c r="D526">
        <v>8.4499999999999993</v>
      </c>
      <c r="E526">
        <v>0.5</v>
      </c>
      <c r="F526">
        <v>430</v>
      </c>
      <c r="G526">
        <v>3590</v>
      </c>
      <c r="H526">
        <v>1800</v>
      </c>
      <c r="I526">
        <f t="shared" si="16"/>
        <v>3600</v>
      </c>
      <c r="J526">
        <f t="shared" si="17"/>
        <v>1795</v>
      </c>
    </row>
    <row r="527" spans="1:10">
      <c r="A527" t="s">
        <v>16</v>
      </c>
      <c r="B527" t="s">
        <v>9</v>
      </c>
      <c r="C527">
        <v>1997</v>
      </c>
      <c r="D527">
        <v>7.97</v>
      </c>
      <c r="E527">
        <v>0.56000000000000005</v>
      </c>
      <c r="F527">
        <v>380</v>
      </c>
      <c r="G527">
        <v>3040</v>
      </c>
      <c r="H527">
        <v>1700</v>
      </c>
      <c r="I527">
        <f t="shared" si="16"/>
        <v>3035.7142857142853</v>
      </c>
      <c r="J527">
        <f t="shared" si="17"/>
        <v>1702.4</v>
      </c>
    </row>
    <row r="528" spans="1:10">
      <c r="A528" t="s">
        <v>16</v>
      </c>
      <c r="B528" t="s">
        <v>9</v>
      </c>
      <c r="C528">
        <v>1996</v>
      </c>
      <c r="D528">
        <v>7.5</v>
      </c>
      <c r="E528">
        <v>0.25</v>
      </c>
      <c r="F528">
        <v>195</v>
      </c>
      <c r="G528">
        <v>1460</v>
      </c>
      <c r="H528">
        <v>365</v>
      </c>
      <c r="I528">
        <f t="shared" si="16"/>
        <v>1460</v>
      </c>
      <c r="J528">
        <f t="shared" si="17"/>
        <v>365</v>
      </c>
    </row>
    <row r="529" spans="1:10">
      <c r="A529" t="s">
        <v>16</v>
      </c>
      <c r="B529" t="s">
        <v>9</v>
      </c>
      <c r="C529">
        <v>1995</v>
      </c>
      <c r="D529">
        <v>8.0299999999999994</v>
      </c>
      <c r="E529">
        <v>0.4</v>
      </c>
      <c r="F529">
        <v>310</v>
      </c>
      <c r="G529">
        <v>2470</v>
      </c>
      <c r="H529">
        <v>990</v>
      </c>
      <c r="I529">
        <f t="shared" si="16"/>
        <v>2475</v>
      </c>
      <c r="J529">
        <f t="shared" si="17"/>
        <v>988</v>
      </c>
    </row>
    <row r="530" spans="1:10">
      <c r="A530" t="s">
        <v>16</v>
      </c>
      <c r="B530" t="s">
        <v>9</v>
      </c>
      <c r="C530">
        <v>1994</v>
      </c>
      <c r="D530">
        <v>8.69</v>
      </c>
      <c r="E530">
        <v>0.67</v>
      </c>
      <c r="F530">
        <v>300</v>
      </c>
      <c r="G530">
        <v>2570</v>
      </c>
      <c r="H530">
        <v>1720</v>
      </c>
      <c r="I530">
        <f t="shared" si="16"/>
        <v>2567.1641791044776</v>
      </c>
      <c r="J530">
        <f t="shared" si="17"/>
        <v>1721.9</v>
      </c>
    </row>
    <row r="531" spans="1:10">
      <c r="A531" t="s">
        <v>16</v>
      </c>
      <c r="B531" t="s">
        <v>10</v>
      </c>
      <c r="C531">
        <v>2016</v>
      </c>
      <c r="D531">
        <v>4.49</v>
      </c>
      <c r="E531">
        <v>0.21</v>
      </c>
      <c r="F531">
        <v>3236</v>
      </c>
      <c r="G531">
        <v>15091</v>
      </c>
      <c r="H531">
        <v>3169</v>
      </c>
      <c r="I531">
        <f t="shared" si="16"/>
        <v>15090.476190476191</v>
      </c>
      <c r="J531">
        <f t="shared" si="17"/>
        <v>3169.1099999999997</v>
      </c>
    </row>
    <row r="532" spans="1:10">
      <c r="A532" t="s">
        <v>16</v>
      </c>
      <c r="B532" t="s">
        <v>10</v>
      </c>
      <c r="C532">
        <v>2015</v>
      </c>
      <c r="D532">
        <v>3.32</v>
      </c>
      <c r="E532">
        <v>0.19</v>
      </c>
      <c r="F532">
        <v>33008</v>
      </c>
      <c r="G532">
        <v>109452</v>
      </c>
      <c r="H532">
        <v>20796</v>
      </c>
      <c r="I532">
        <f t="shared" si="16"/>
        <v>109452.63157894737</v>
      </c>
      <c r="J532">
        <f t="shared" si="17"/>
        <v>20795.88</v>
      </c>
    </row>
    <row r="533" spans="1:10">
      <c r="A533" t="s">
        <v>16</v>
      </c>
      <c r="B533" t="s">
        <v>10</v>
      </c>
      <c r="C533">
        <v>2014</v>
      </c>
      <c r="D533">
        <v>3.51</v>
      </c>
      <c r="E533">
        <v>0.33</v>
      </c>
      <c r="F533">
        <v>10678</v>
      </c>
      <c r="G533">
        <v>37431</v>
      </c>
      <c r="H533">
        <v>12188</v>
      </c>
      <c r="I533">
        <f t="shared" si="16"/>
        <v>36933.333333333328</v>
      </c>
      <c r="J533">
        <f t="shared" si="17"/>
        <v>12352.230000000001</v>
      </c>
    </row>
    <row r="534" spans="1:10">
      <c r="A534" t="s">
        <v>16</v>
      </c>
      <c r="B534" t="s">
        <v>10</v>
      </c>
      <c r="C534">
        <v>2013</v>
      </c>
      <c r="D534">
        <v>3.16</v>
      </c>
      <c r="E534">
        <v>0.39</v>
      </c>
      <c r="F534">
        <v>28162</v>
      </c>
      <c r="G534">
        <v>89068</v>
      </c>
      <c r="H534">
        <v>34599</v>
      </c>
      <c r="I534">
        <f t="shared" si="16"/>
        <v>88715.38461538461</v>
      </c>
      <c r="J534">
        <f t="shared" si="17"/>
        <v>34736.520000000004</v>
      </c>
    </row>
    <row r="535" spans="1:10">
      <c r="A535" t="s">
        <v>16</v>
      </c>
      <c r="B535" t="s">
        <v>10</v>
      </c>
      <c r="C535">
        <v>2012</v>
      </c>
      <c r="D535">
        <v>3.58</v>
      </c>
      <c r="E535">
        <v>0.47</v>
      </c>
      <c r="F535">
        <v>16873</v>
      </c>
      <c r="G535">
        <v>60417</v>
      </c>
      <c r="H535">
        <v>28372</v>
      </c>
      <c r="I535">
        <f t="shared" si="16"/>
        <v>60365.957446808512</v>
      </c>
      <c r="J535">
        <f t="shared" si="17"/>
        <v>28395.989999999998</v>
      </c>
    </row>
    <row r="536" spans="1:10">
      <c r="A536" t="s">
        <v>16</v>
      </c>
      <c r="B536" t="s">
        <v>10</v>
      </c>
      <c r="C536">
        <v>2011</v>
      </c>
      <c r="D536">
        <v>3.21</v>
      </c>
      <c r="E536">
        <v>0.46</v>
      </c>
      <c r="F536">
        <v>16642</v>
      </c>
      <c r="G536">
        <v>53423</v>
      </c>
      <c r="H536">
        <v>24728</v>
      </c>
      <c r="I536">
        <f t="shared" si="16"/>
        <v>53756.521739130432</v>
      </c>
      <c r="J536">
        <f t="shared" si="17"/>
        <v>24574.58</v>
      </c>
    </row>
    <row r="537" spans="1:10">
      <c r="A537" t="s">
        <v>16</v>
      </c>
      <c r="B537" t="s">
        <v>10</v>
      </c>
      <c r="C537">
        <v>2010</v>
      </c>
      <c r="D537">
        <v>3.63</v>
      </c>
      <c r="E537">
        <v>0.44</v>
      </c>
      <c r="F537">
        <v>8864</v>
      </c>
      <c r="G537">
        <v>32175</v>
      </c>
      <c r="H537">
        <v>14104</v>
      </c>
      <c r="I537">
        <f t="shared" si="16"/>
        <v>32054.545454545456</v>
      </c>
      <c r="J537">
        <f t="shared" si="17"/>
        <v>14157</v>
      </c>
    </row>
    <row r="538" spans="1:10">
      <c r="A538" t="s">
        <v>16</v>
      </c>
      <c r="B538" t="s">
        <v>10</v>
      </c>
      <c r="C538">
        <v>2009</v>
      </c>
      <c r="D538">
        <v>3.31</v>
      </c>
      <c r="E538">
        <v>0.26</v>
      </c>
      <c r="F538">
        <v>27684</v>
      </c>
      <c r="G538">
        <v>91569</v>
      </c>
      <c r="H538">
        <v>23560</v>
      </c>
      <c r="I538">
        <f t="shared" si="16"/>
        <v>90615.38461538461</v>
      </c>
      <c r="J538">
        <f t="shared" si="17"/>
        <v>23807.940000000002</v>
      </c>
    </row>
    <row r="539" spans="1:10">
      <c r="A539" t="s">
        <v>16</v>
      </c>
      <c r="B539" t="s">
        <v>10</v>
      </c>
      <c r="C539">
        <v>2008</v>
      </c>
      <c r="D539">
        <v>3.7</v>
      </c>
      <c r="E539">
        <v>0.36</v>
      </c>
      <c r="F539">
        <v>8789</v>
      </c>
      <c r="G539">
        <v>32532</v>
      </c>
      <c r="H539">
        <v>11711</v>
      </c>
      <c r="I539">
        <f t="shared" si="16"/>
        <v>32530.555555555558</v>
      </c>
      <c r="J539">
        <f t="shared" si="17"/>
        <v>11711.52</v>
      </c>
    </row>
    <row r="540" spans="1:10">
      <c r="A540" t="s">
        <v>16</v>
      </c>
      <c r="B540" t="s">
        <v>10</v>
      </c>
      <c r="C540">
        <v>2007</v>
      </c>
      <c r="D540">
        <v>3.64</v>
      </c>
      <c r="E540">
        <v>0.2</v>
      </c>
      <c r="F540">
        <v>24811</v>
      </c>
      <c r="G540">
        <v>90190</v>
      </c>
      <c r="H540">
        <v>17703</v>
      </c>
      <c r="I540">
        <f t="shared" si="16"/>
        <v>88515</v>
      </c>
      <c r="J540">
        <f t="shared" si="17"/>
        <v>18038</v>
      </c>
    </row>
    <row r="541" spans="1:10">
      <c r="A541" t="s">
        <v>16</v>
      </c>
      <c r="B541" t="s">
        <v>10</v>
      </c>
      <c r="C541">
        <v>2006</v>
      </c>
      <c r="D541">
        <v>3.7</v>
      </c>
      <c r="E541">
        <v>0.16</v>
      </c>
      <c r="F541">
        <v>31694</v>
      </c>
      <c r="G541">
        <v>117388</v>
      </c>
      <c r="H541">
        <v>18782</v>
      </c>
      <c r="I541">
        <f t="shared" si="16"/>
        <v>117387.5</v>
      </c>
      <c r="J541">
        <f t="shared" si="17"/>
        <v>18782.080000000002</v>
      </c>
    </row>
    <row r="542" spans="1:10">
      <c r="A542" t="s">
        <v>16</v>
      </c>
      <c r="B542" t="s">
        <v>10</v>
      </c>
      <c r="C542">
        <v>2005</v>
      </c>
      <c r="D542">
        <v>3.41</v>
      </c>
      <c r="E542">
        <v>0.12</v>
      </c>
      <c r="F542">
        <v>30144</v>
      </c>
      <c r="G542">
        <v>102807</v>
      </c>
      <c r="H542">
        <v>12337</v>
      </c>
      <c r="I542">
        <f t="shared" si="16"/>
        <v>102808.33333333334</v>
      </c>
      <c r="J542">
        <f t="shared" si="17"/>
        <v>12336.84</v>
      </c>
    </row>
    <row r="543" spans="1:10">
      <c r="A543" t="s">
        <v>16</v>
      </c>
      <c r="B543" t="s">
        <v>10</v>
      </c>
      <c r="C543">
        <v>2004</v>
      </c>
      <c r="D543">
        <v>3.64</v>
      </c>
      <c r="E543">
        <v>0.09</v>
      </c>
      <c r="F543">
        <v>21441</v>
      </c>
      <c r="G543">
        <v>78082</v>
      </c>
      <c r="H543">
        <v>7321</v>
      </c>
      <c r="I543">
        <f t="shared" si="16"/>
        <v>81344.444444444453</v>
      </c>
      <c r="J543">
        <f t="shared" si="17"/>
        <v>7027.38</v>
      </c>
    </row>
    <row r="544" spans="1:10">
      <c r="A544" t="s">
        <v>16</v>
      </c>
      <c r="B544" t="s">
        <v>10</v>
      </c>
      <c r="C544">
        <v>2003</v>
      </c>
      <c r="D544">
        <v>3.55</v>
      </c>
      <c r="E544">
        <v>0.09</v>
      </c>
      <c r="F544">
        <v>14067</v>
      </c>
      <c r="G544">
        <v>49940</v>
      </c>
      <c r="H544">
        <v>4495</v>
      </c>
      <c r="I544">
        <f t="shared" si="16"/>
        <v>49944.444444444445</v>
      </c>
      <c r="J544">
        <f t="shared" si="17"/>
        <v>4494.5999999999995</v>
      </c>
    </row>
    <row r="545" spans="1:10">
      <c r="A545" t="s">
        <v>16</v>
      </c>
      <c r="B545" t="s">
        <v>10</v>
      </c>
      <c r="C545">
        <v>2002</v>
      </c>
      <c r="D545">
        <v>3.68</v>
      </c>
      <c r="E545">
        <v>0.08</v>
      </c>
      <c r="F545">
        <v>18329</v>
      </c>
      <c r="G545">
        <v>67510</v>
      </c>
      <c r="H545">
        <v>5401</v>
      </c>
      <c r="I545">
        <f t="shared" si="16"/>
        <v>67512.5</v>
      </c>
      <c r="J545">
        <f t="shared" si="17"/>
        <v>5400.8</v>
      </c>
    </row>
    <row r="546" spans="1:10">
      <c r="A546" t="s">
        <v>16</v>
      </c>
      <c r="B546" t="s">
        <v>10</v>
      </c>
      <c r="C546">
        <v>2001</v>
      </c>
      <c r="D546">
        <v>3.44</v>
      </c>
      <c r="E546">
        <v>0.12</v>
      </c>
      <c r="F546">
        <v>19570</v>
      </c>
      <c r="G546">
        <v>67370</v>
      </c>
      <c r="H546">
        <v>8080</v>
      </c>
      <c r="I546">
        <f t="shared" si="16"/>
        <v>67333.333333333343</v>
      </c>
      <c r="J546">
        <f t="shared" si="17"/>
        <v>8084.4</v>
      </c>
    </row>
    <row r="547" spans="1:10">
      <c r="A547" t="s">
        <v>16</v>
      </c>
      <c r="B547" t="s">
        <v>10</v>
      </c>
      <c r="C547">
        <v>2000</v>
      </c>
      <c r="D547">
        <v>3.3</v>
      </c>
      <c r="E547">
        <v>0.12</v>
      </c>
      <c r="F547">
        <v>9930</v>
      </c>
      <c r="G547">
        <v>32770</v>
      </c>
      <c r="H547">
        <v>3930</v>
      </c>
      <c r="I547">
        <f t="shared" si="16"/>
        <v>32750</v>
      </c>
      <c r="J547">
        <f t="shared" si="17"/>
        <v>3932.3999999999996</v>
      </c>
    </row>
    <row r="548" spans="1:10">
      <c r="A548" t="s">
        <v>16</v>
      </c>
      <c r="B548" t="s">
        <v>10</v>
      </c>
      <c r="C548">
        <v>1999</v>
      </c>
      <c r="D548">
        <v>3.06</v>
      </c>
      <c r="E548">
        <v>0.14000000000000001</v>
      </c>
      <c r="F548">
        <v>11900</v>
      </c>
      <c r="G548">
        <v>36410</v>
      </c>
      <c r="H548">
        <v>5100</v>
      </c>
      <c r="I548">
        <f t="shared" si="16"/>
        <v>36428.571428571428</v>
      </c>
      <c r="J548">
        <f t="shared" si="17"/>
        <v>5097.4000000000005</v>
      </c>
    </row>
    <row r="549" spans="1:10">
      <c r="A549" t="s">
        <v>16</v>
      </c>
      <c r="B549" t="s">
        <v>10</v>
      </c>
      <c r="C549">
        <v>1998</v>
      </c>
      <c r="D549">
        <v>3.71</v>
      </c>
      <c r="E549">
        <v>0.12</v>
      </c>
      <c r="F549">
        <v>22060</v>
      </c>
      <c r="G549">
        <v>81850</v>
      </c>
      <c r="H549">
        <v>9820</v>
      </c>
      <c r="I549">
        <f t="shared" si="16"/>
        <v>81833.333333333343</v>
      </c>
      <c r="J549">
        <f t="shared" si="17"/>
        <v>9822</v>
      </c>
    </row>
    <row r="550" spans="1:10">
      <c r="A550" t="s">
        <v>16</v>
      </c>
      <c r="B550" t="s">
        <v>10</v>
      </c>
      <c r="C550">
        <v>1997</v>
      </c>
      <c r="D550">
        <v>3.38</v>
      </c>
      <c r="E550">
        <v>0.15</v>
      </c>
      <c r="F550">
        <v>11040</v>
      </c>
      <c r="G550">
        <v>37270</v>
      </c>
      <c r="H550">
        <v>5590</v>
      </c>
      <c r="I550">
        <f t="shared" si="16"/>
        <v>37266.666666666672</v>
      </c>
      <c r="J550">
        <f t="shared" si="17"/>
        <v>5590.5</v>
      </c>
    </row>
    <row r="551" spans="1:10">
      <c r="A551" t="s">
        <v>16</v>
      </c>
      <c r="B551" t="s">
        <v>10</v>
      </c>
      <c r="C551">
        <v>1996</v>
      </c>
      <c r="D551">
        <v>3.5</v>
      </c>
      <c r="E551">
        <v>0.05</v>
      </c>
      <c r="F551">
        <v>3650</v>
      </c>
      <c r="G551">
        <v>12775</v>
      </c>
      <c r="H551">
        <v>640</v>
      </c>
      <c r="I551">
        <f t="shared" si="16"/>
        <v>12800</v>
      </c>
      <c r="J551">
        <f t="shared" si="17"/>
        <v>638.75</v>
      </c>
    </row>
    <row r="552" spans="1:10">
      <c r="A552" t="s">
        <v>16</v>
      </c>
      <c r="B552" t="s">
        <v>10</v>
      </c>
      <c r="C552">
        <v>1995</v>
      </c>
      <c r="D552">
        <v>3.51</v>
      </c>
      <c r="E552">
        <v>0.17</v>
      </c>
      <c r="F552">
        <v>42800</v>
      </c>
      <c r="G552">
        <v>150390</v>
      </c>
      <c r="H552">
        <v>25570</v>
      </c>
      <c r="I552">
        <f t="shared" si="16"/>
        <v>150411.76470588235</v>
      </c>
      <c r="J552">
        <f t="shared" si="17"/>
        <v>25566.300000000003</v>
      </c>
    </row>
    <row r="553" spans="1:10">
      <c r="A553" t="s">
        <v>16</v>
      </c>
      <c r="B553" t="s">
        <v>10</v>
      </c>
      <c r="C553">
        <v>1994</v>
      </c>
      <c r="D553">
        <v>3.81</v>
      </c>
      <c r="E553">
        <v>0.18</v>
      </c>
      <c r="F553">
        <v>8160</v>
      </c>
      <c r="G553">
        <v>31090</v>
      </c>
      <c r="H553">
        <v>5600</v>
      </c>
      <c r="I553">
        <f t="shared" si="16"/>
        <v>31111.111111111113</v>
      </c>
      <c r="J553">
        <f t="shared" si="17"/>
        <v>5596.2</v>
      </c>
    </row>
    <row r="554" spans="1:10">
      <c r="A554" t="s">
        <v>16</v>
      </c>
      <c r="B554" t="s">
        <v>11</v>
      </c>
      <c r="C554">
        <v>2016</v>
      </c>
      <c r="D554">
        <v>6.85</v>
      </c>
      <c r="E554">
        <v>0.28000000000000003</v>
      </c>
      <c r="F554">
        <v>405</v>
      </c>
      <c r="G554">
        <v>2774</v>
      </c>
      <c r="H554">
        <v>777</v>
      </c>
      <c r="I554">
        <f t="shared" si="16"/>
        <v>2774.9999999999995</v>
      </c>
      <c r="J554">
        <f t="shared" si="17"/>
        <v>776.72</v>
      </c>
    </row>
    <row r="555" spans="1:10">
      <c r="A555" t="s">
        <v>16</v>
      </c>
      <c r="B555" t="s">
        <v>11</v>
      </c>
      <c r="C555">
        <v>2015</v>
      </c>
      <c r="D555">
        <v>7.05</v>
      </c>
      <c r="E555">
        <v>0.4</v>
      </c>
      <c r="F555">
        <v>772</v>
      </c>
      <c r="G555">
        <v>5433</v>
      </c>
      <c r="H555">
        <v>2174</v>
      </c>
      <c r="I555">
        <f t="shared" si="16"/>
        <v>5435</v>
      </c>
      <c r="J555">
        <f t="shared" si="17"/>
        <v>2173.2000000000003</v>
      </c>
    </row>
    <row r="556" spans="1:10">
      <c r="A556" t="s">
        <v>16</v>
      </c>
      <c r="B556" t="s">
        <v>11</v>
      </c>
      <c r="C556">
        <v>2014</v>
      </c>
      <c r="D556">
        <v>7.59</v>
      </c>
      <c r="E556">
        <v>0.48</v>
      </c>
      <c r="F556">
        <v>337</v>
      </c>
      <c r="G556">
        <v>2556</v>
      </c>
      <c r="H556">
        <v>1215</v>
      </c>
      <c r="I556">
        <f t="shared" si="16"/>
        <v>2531.25</v>
      </c>
      <c r="J556">
        <f t="shared" si="17"/>
        <v>1226.8799999999999</v>
      </c>
    </row>
    <row r="557" spans="1:10">
      <c r="A557" t="s">
        <v>16</v>
      </c>
      <c r="B557" t="s">
        <v>11</v>
      </c>
      <c r="C557">
        <v>2013</v>
      </c>
      <c r="D557">
        <v>7.83</v>
      </c>
      <c r="E557">
        <v>0.45</v>
      </c>
      <c r="F557">
        <v>792</v>
      </c>
      <c r="G557">
        <v>6203</v>
      </c>
      <c r="H557">
        <v>2785</v>
      </c>
      <c r="I557">
        <f t="shared" si="16"/>
        <v>6188.8888888888887</v>
      </c>
      <c r="J557">
        <f t="shared" si="17"/>
        <v>2791.35</v>
      </c>
    </row>
    <row r="558" spans="1:10">
      <c r="A558" t="s">
        <v>16</v>
      </c>
      <c r="B558" t="s">
        <v>11</v>
      </c>
      <c r="C558">
        <v>2012</v>
      </c>
      <c r="D558">
        <v>7.88</v>
      </c>
      <c r="E558">
        <v>0.6</v>
      </c>
      <c r="F558">
        <v>866</v>
      </c>
      <c r="G558">
        <v>6824</v>
      </c>
      <c r="H558">
        <v>4109</v>
      </c>
      <c r="I558">
        <f t="shared" si="16"/>
        <v>6848.3333333333339</v>
      </c>
      <c r="J558">
        <f t="shared" si="17"/>
        <v>4094.3999999999996</v>
      </c>
    </row>
    <row r="559" spans="1:10">
      <c r="A559" t="s">
        <v>16</v>
      </c>
      <c r="B559" t="s">
        <v>11</v>
      </c>
      <c r="C559">
        <v>2011</v>
      </c>
      <c r="D559">
        <v>6.75</v>
      </c>
      <c r="E559">
        <v>0.69</v>
      </c>
      <c r="F559">
        <v>824</v>
      </c>
      <c r="G559">
        <v>5565</v>
      </c>
      <c r="H559">
        <v>3846</v>
      </c>
      <c r="I559">
        <f t="shared" si="16"/>
        <v>5573.913043478261</v>
      </c>
      <c r="J559">
        <f t="shared" si="17"/>
        <v>3839.85</v>
      </c>
    </row>
    <row r="560" spans="1:10">
      <c r="A560" t="s">
        <v>16</v>
      </c>
      <c r="B560" t="s">
        <v>11</v>
      </c>
      <c r="C560">
        <v>2010</v>
      </c>
      <c r="D560">
        <v>7.67</v>
      </c>
      <c r="E560">
        <v>0.56000000000000005</v>
      </c>
      <c r="F560">
        <v>734</v>
      </c>
      <c r="G560">
        <v>5634</v>
      </c>
      <c r="H560">
        <v>3157</v>
      </c>
      <c r="I560">
        <f t="shared" si="16"/>
        <v>5637.4999999999991</v>
      </c>
      <c r="J560">
        <f t="shared" si="17"/>
        <v>3155.0400000000004</v>
      </c>
    </row>
    <row r="561" spans="1:10">
      <c r="A561" t="s">
        <v>16</v>
      </c>
      <c r="B561" t="s">
        <v>11</v>
      </c>
      <c r="C561">
        <v>2009</v>
      </c>
      <c r="D561">
        <v>7.72</v>
      </c>
      <c r="E561">
        <v>0.44</v>
      </c>
      <c r="F561">
        <v>956</v>
      </c>
      <c r="G561">
        <v>7381</v>
      </c>
      <c r="H561">
        <v>3235</v>
      </c>
      <c r="I561">
        <f t="shared" si="16"/>
        <v>7352.272727272727</v>
      </c>
      <c r="J561">
        <f t="shared" si="17"/>
        <v>3247.64</v>
      </c>
    </row>
    <row r="562" spans="1:10">
      <c r="A562" t="s">
        <v>16</v>
      </c>
      <c r="B562" t="s">
        <v>11</v>
      </c>
      <c r="C562">
        <v>2008</v>
      </c>
      <c r="D562">
        <v>8.41</v>
      </c>
      <c r="E562">
        <v>0.5</v>
      </c>
      <c r="F562">
        <v>908</v>
      </c>
      <c r="G562">
        <v>7639</v>
      </c>
      <c r="H562">
        <v>3820</v>
      </c>
      <c r="I562">
        <f t="shared" si="16"/>
        <v>7640</v>
      </c>
      <c r="J562">
        <f t="shared" si="17"/>
        <v>3819.5</v>
      </c>
    </row>
    <row r="563" spans="1:10">
      <c r="A563" t="s">
        <v>16</v>
      </c>
      <c r="B563" t="s">
        <v>11</v>
      </c>
      <c r="C563">
        <v>2007</v>
      </c>
      <c r="D563">
        <v>7.77</v>
      </c>
      <c r="E563">
        <v>0.35</v>
      </c>
      <c r="F563">
        <v>729</v>
      </c>
      <c r="G563">
        <v>5667</v>
      </c>
      <c r="H563">
        <v>1995</v>
      </c>
      <c r="I563">
        <f t="shared" si="16"/>
        <v>5700</v>
      </c>
      <c r="J563">
        <f t="shared" si="17"/>
        <v>1983.4499999999998</v>
      </c>
    </row>
    <row r="564" spans="1:10">
      <c r="A564" t="s">
        <v>16</v>
      </c>
      <c r="B564" t="s">
        <v>11</v>
      </c>
      <c r="C564">
        <v>2006</v>
      </c>
      <c r="D564">
        <v>8.41</v>
      </c>
      <c r="E564">
        <v>0.33</v>
      </c>
      <c r="F564">
        <v>1082</v>
      </c>
      <c r="G564">
        <v>9101</v>
      </c>
      <c r="H564">
        <v>3003</v>
      </c>
      <c r="I564">
        <f t="shared" si="16"/>
        <v>9100</v>
      </c>
      <c r="J564">
        <f t="shared" si="17"/>
        <v>3003.33</v>
      </c>
    </row>
    <row r="565" spans="1:10">
      <c r="A565" t="s">
        <v>16</v>
      </c>
      <c r="B565" t="s">
        <v>11</v>
      </c>
      <c r="C565">
        <v>2005</v>
      </c>
      <c r="D565">
        <v>7.82</v>
      </c>
      <c r="E565">
        <v>0.2</v>
      </c>
      <c r="F565">
        <v>477</v>
      </c>
      <c r="G565">
        <v>3732</v>
      </c>
      <c r="H565">
        <v>746</v>
      </c>
      <c r="I565">
        <f t="shared" si="16"/>
        <v>3730</v>
      </c>
      <c r="J565">
        <f t="shared" si="17"/>
        <v>746.40000000000009</v>
      </c>
    </row>
    <row r="566" spans="1:10">
      <c r="A566" t="s">
        <v>16</v>
      </c>
      <c r="B566" t="s">
        <v>11</v>
      </c>
      <c r="C566">
        <v>2004</v>
      </c>
      <c r="D566">
        <v>7.66</v>
      </c>
      <c r="E566">
        <v>0.12</v>
      </c>
      <c r="F566">
        <v>1122</v>
      </c>
      <c r="G566">
        <v>8596</v>
      </c>
      <c r="H566">
        <v>1056</v>
      </c>
      <c r="I566">
        <f t="shared" si="16"/>
        <v>8800</v>
      </c>
      <c r="J566">
        <f t="shared" si="17"/>
        <v>1031.52</v>
      </c>
    </row>
    <row r="567" spans="1:10">
      <c r="A567" t="s">
        <v>16</v>
      </c>
      <c r="B567" t="s">
        <v>11</v>
      </c>
      <c r="C567">
        <v>2003</v>
      </c>
      <c r="D567">
        <v>7.16</v>
      </c>
      <c r="E567">
        <v>0.14000000000000001</v>
      </c>
      <c r="F567">
        <v>1152</v>
      </c>
      <c r="G567">
        <v>8251</v>
      </c>
      <c r="H567">
        <v>1155</v>
      </c>
      <c r="I567">
        <f t="shared" si="16"/>
        <v>8250</v>
      </c>
      <c r="J567">
        <f t="shared" si="17"/>
        <v>1155.1400000000001</v>
      </c>
    </row>
    <row r="568" spans="1:10">
      <c r="A568" t="s">
        <v>16</v>
      </c>
      <c r="B568" t="s">
        <v>11</v>
      </c>
      <c r="C568">
        <v>2002</v>
      </c>
      <c r="D568">
        <v>7.79</v>
      </c>
      <c r="E568">
        <v>0.16</v>
      </c>
      <c r="F568">
        <v>650</v>
      </c>
      <c r="G568">
        <v>5062</v>
      </c>
      <c r="H568">
        <v>810</v>
      </c>
      <c r="I568">
        <f t="shared" si="16"/>
        <v>5062.5</v>
      </c>
      <c r="J568">
        <f t="shared" si="17"/>
        <v>809.92000000000007</v>
      </c>
    </row>
    <row r="569" spans="1:10">
      <c r="A569" t="s">
        <v>16</v>
      </c>
      <c r="B569" t="s">
        <v>11</v>
      </c>
      <c r="C569">
        <v>2001</v>
      </c>
      <c r="D569">
        <v>8.16</v>
      </c>
      <c r="E569">
        <v>0.32</v>
      </c>
      <c r="F569">
        <v>1050</v>
      </c>
      <c r="G569">
        <v>8600</v>
      </c>
      <c r="H569">
        <v>2750</v>
      </c>
      <c r="I569">
        <f t="shared" si="16"/>
        <v>8593.75</v>
      </c>
      <c r="J569">
        <f t="shared" si="17"/>
        <v>2752</v>
      </c>
    </row>
    <row r="570" spans="1:10">
      <c r="A570" t="s">
        <v>16</v>
      </c>
      <c r="B570" t="s">
        <v>11</v>
      </c>
      <c r="C570">
        <v>2000</v>
      </c>
      <c r="D570">
        <v>8.1999999999999993</v>
      </c>
      <c r="E570">
        <v>0.2</v>
      </c>
      <c r="F570">
        <v>1190</v>
      </c>
      <c r="G570">
        <v>9790</v>
      </c>
      <c r="H570">
        <v>1960</v>
      </c>
      <c r="I570">
        <f t="shared" si="16"/>
        <v>9800</v>
      </c>
      <c r="J570">
        <f t="shared" si="17"/>
        <v>1958</v>
      </c>
    </row>
    <row r="571" spans="1:10">
      <c r="A571" t="s">
        <v>16</v>
      </c>
      <c r="B571" t="s">
        <v>11</v>
      </c>
      <c r="C571">
        <v>1999</v>
      </c>
      <c r="D571">
        <v>7.9</v>
      </c>
      <c r="E571">
        <v>0.15</v>
      </c>
      <c r="F571">
        <v>910</v>
      </c>
      <c r="G571">
        <v>7220</v>
      </c>
      <c r="H571">
        <v>1080</v>
      </c>
      <c r="I571">
        <f t="shared" si="16"/>
        <v>7200</v>
      </c>
      <c r="J571">
        <f t="shared" si="17"/>
        <v>1083</v>
      </c>
    </row>
    <row r="572" spans="1:10">
      <c r="A572" t="s">
        <v>16</v>
      </c>
      <c r="B572" t="s">
        <v>11</v>
      </c>
      <c r="C572">
        <v>1998</v>
      </c>
      <c r="D572">
        <v>7.8</v>
      </c>
      <c r="E572">
        <v>0.2</v>
      </c>
      <c r="F572">
        <v>320</v>
      </c>
      <c r="G572">
        <v>2470</v>
      </c>
      <c r="H572">
        <v>490</v>
      </c>
      <c r="I572">
        <f t="shared" si="16"/>
        <v>2450</v>
      </c>
      <c r="J572">
        <f t="shared" si="17"/>
        <v>494</v>
      </c>
    </row>
    <row r="573" spans="1:10">
      <c r="A573" t="s">
        <v>16</v>
      </c>
      <c r="B573" t="s">
        <v>11</v>
      </c>
      <c r="C573">
        <v>1997</v>
      </c>
      <c r="D573">
        <v>7.99</v>
      </c>
      <c r="E573">
        <v>0.19</v>
      </c>
      <c r="F573">
        <v>520</v>
      </c>
      <c r="G573">
        <v>4160</v>
      </c>
      <c r="H573">
        <v>790</v>
      </c>
      <c r="I573">
        <f t="shared" si="16"/>
        <v>4157.894736842105</v>
      </c>
      <c r="J573">
        <f t="shared" si="17"/>
        <v>790.4</v>
      </c>
    </row>
    <row r="574" spans="1:10">
      <c r="A574" t="s">
        <v>16</v>
      </c>
      <c r="B574" t="s">
        <v>11</v>
      </c>
      <c r="C574">
        <v>1996</v>
      </c>
      <c r="D574">
        <v>8.1999999999999993</v>
      </c>
      <c r="E574">
        <v>0.15</v>
      </c>
      <c r="F574">
        <v>512</v>
      </c>
      <c r="G574">
        <v>4200</v>
      </c>
      <c r="H574">
        <v>630</v>
      </c>
      <c r="I574">
        <f t="shared" si="16"/>
        <v>4200</v>
      </c>
      <c r="J574">
        <f t="shared" si="17"/>
        <v>630</v>
      </c>
    </row>
    <row r="575" spans="1:10">
      <c r="A575" t="s">
        <v>16</v>
      </c>
      <c r="B575" t="s">
        <v>11</v>
      </c>
      <c r="C575">
        <v>1995</v>
      </c>
      <c r="D575">
        <v>7.49</v>
      </c>
      <c r="E575">
        <v>0.27</v>
      </c>
      <c r="F575">
        <v>1520</v>
      </c>
      <c r="G575">
        <v>11410</v>
      </c>
      <c r="H575">
        <v>3080</v>
      </c>
      <c r="I575">
        <f t="shared" si="16"/>
        <v>11407.407407407407</v>
      </c>
      <c r="J575">
        <f t="shared" si="17"/>
        <v>3080.7000000000003</v>
      </c>
    </row>
    <row r="576" spans="1:10">
      <c r="A576" t="s">
        <v>16</v>
      </c>
      <c r="B576" t="s">
        <v>11</v>
      </c>
      <c r="C576">
        <v>1994</v>
      </c>
      <c r="D576">
        <v>7.43</v>
      </c>
      <c r="E576">
        <v>0.2</v>
      </c>
      <c r="F576">
        <v>740</v>
      </c>
      <c r="G576">
        <v>5490</v>
      </c>
      <c r="H576">
        <v>1100</v>
      </c>
      <c r="I576">
        <f t="shared" si="16"/>
        <v>5500</v>
      </c>
      <c r="J576">
        <f t="shared" si="17"/>
        <v>1098</v>
      </c>
    </row>
    <row r="577" spans="1:10">
      <c r="A577" t="s">
        <v>17</v>
      </c>
      <c r="B577" t="s">
        <v>7</v>
      </c>
      <c r="C577">
        <v>2016</v>
      </c>
      <c r="D577">
        <v>7.5</v>
      </c>
      <c r="E577">
        <v>1.1399999999999999</v>
      </c>
      <c r="F577">
        <v>21</v>
      </c>
      <c r="G577">
        <v>155</v>
      </c>
      <c r="H577">
        <v>177</v>
      </c>
      <c r="I577">
        <f t="shared" si="16"/>
        <v>155.26315789473685</v>
      </c>
      <c r="J577">
        <f t="shared" si="17"/>
        <v>176.7</v>
      </c>
    </row>
    <row r="578" spans="1:10">
      <c r="A578" t="s">
        <v>17</v>
      </c>
      <c r="B578" t="s">
        <v>7</v>
      </c>
      <c r="C578">
        <v>2015</v>
      </c>
      <c r="D578">
        <v>8.1199999999999992</v>
      </c>
      <c r="E578">
        <v>1.01</v>
      </c>
      <c r="F578">
        <v>10</v>
      </c>
      <c r="G578">
        <v>72</v>
      </c>
      <c r="H578">
        <v>75</v>
      </c>
      <c r="I578">
        <f t="shared" si="16"/>
        <v>74.257425742574256</v>
      </c>
      <c r="J578">
        <f t="shared" si="17"/>
        <v>72.72</v>
      </c>
    </row>
    <row r="579" spans="1:10">
      <c r="A579" t="s">
        <v>17</v>
      </c>
      <c r="B579" t="s">
        <v>7</v>
      </c>
      <c r="C579">
        <v>2014</v>
      </c>
      <c r="D579">
        <v>8.6</v>
      </c>
      <c r="E579">
        <v>0.88</v>
      </c>
      <c r="F579">
        <v>9</v>
      </c>
      <c r="G579">
        <v>76</v>
      </c>
      <c r="H579">
        <v>67</v>
      </c>
      <c r="I579">
        <f t="shared" si="16"/>
        <v>76.13636363636364</v>
      </c>
      <c r="J579">
        <f t="shared" si="17"/>
        <v>66.88</v>
      </c>
    </row>
    <row r="580" spans="1:10">
      <c r="A580" t="s">
        <v>17</v>
      </c>
      <c r="B580" t="s">
        <v>7</v>
      </c>
      <c r="C580">
        <v>2013</v>
      </c>
      <c r="D580">
        <v>12.19</v>
      </c>
      <c r="E580">
        <v>1.07</v>
      </c>
      <c r="F580">
        <v>3</v>
      </c>
      <c r="G580">
        <v>36</v>
      </c>
      <c r="H580">
        <v>39</v>
      </c>
      <c r="I580">
        <f t="shared" ref="I580:I643" si="18">H580/E580</f>
        <v>36.44859813084112</v>
      </c>
      <c r="J580">
        <f t="shared" ref="J580:J643" si="19">G580*E580</f>
        <v>38.520000000000003</v>
      </c>
    </row>
    <row r="581" spans="1:10">
      <c r="A581" t="s">
        <v>17</v>
      </c>
      <c r="B581" t="s">
        <v>7</v>
      </c>
      <c r="C581">
        <v>2012</v>
      </c>
      <c r="D581">
        <v>13.44</v>
      </c>
      <c r="E581">
        <v>1.1200000000000001</v>
      </c>
      <c r="F581">
        <v>4</v>
      </c>
      <c r="G581">
        <v>49</v>
      </c>
      <c r="H581">
        <v>55</v>
      </c>
      <c r="I581">
        <f t="shared" si="18"/>
        <v>49.107142857142854</v>
      </c>
      <c r="J581">
        <f t="shared" si="19"/>
        <v>54.88</v>
      </c>
    </row>
    <row r="582" spans="1:10">
      <c r="A582" t="s">
        <v>17</v>
      </c>
      <c r="B582" t="s">
        <v>7</v>
      </c>
      <c r="C582">
        <v>2011</v>
      </c>
      <c r="D582">
        <v>11.23</v>
      </c>
      <c r="E582">
        <v>0.98</v>
      </c>
      <c r="F582">
        <v>6</v>
      </c>
      <c r="G582">
        <v>72</v>
      </c>
      <c r="H582">
        <v>71</v>
      </c>
      <c r="I582">
        <f t="shared" si="18"/>
        <v>72.448979591836732</v>
      </c>
      <c r="J582">
        <f t="shared" si="19"/>
        <v>70.56</v>
      </c>
    </row>
    <row r="583" spans="1:10">
      <c r="A583" t="s">
        <v>17</v>
      </c>
      <c r="B583" t="s">
        <v>7</v>
      </c>
      <c r="C583">
        <v>2010</v>
      </c>
      <c r="D583">
        <v>10.55</v>
      </c>
      <c r="E583">
        <v>1.02</v>
      </c>
      <c r="F583">
        <v>9</v>
      </c>
      <c r="G583">
        <v>93</v>
      </c>
      <c r="H583">
        <v>96</v>
      </c>
      <c r="I583">
        <f t="shared" si="18"/>
        <v>94.117647058823522</v>
      </c>
      <c r="J583">
        <f t="shared" si="19"/>
        <v>94.86</v>
      </c>
    </row>
    <row r="584" spans="1:10">
      <c r="A584" t="s">
        <v>17</v>
      </c>
      <c r="B584" t="s">
        <v>7</v>
      </c>
      <c r="C584">
        <v>2009</v>
      </c>
      <c r="D584">
        <v>9.49</v>
      </c>
      <c r="E584">
        <v>1.01</v>
      </c>
      <c r="F584">
        <v>3</v>
      </c>
      <c r="G584">
        <v>31</v>
      </c>
      <c r="H584">
        <v>31</v>
      </c>
      <c r="I584">
        <f t="shared" si="18"/>
        <v>30.693069306930692</v>
      </c>
      <c r="J584">
        <f t="shared" si="19"/>
        <v>31.31</v>
      </c>
    </row>
    <row r="585" spans="1:10">
      <c r="A585" t="s">
        <v>17</v>
      </c>
      <c r="B585" t="s">
        <v>7</v>
      </c>
      <c r="C585">
        <v>2008</v>
      </c>
      <c r="D585">
        <v>15.27</v>
      </c>
      <c r="E585">
        <v>1.05</v>
      </c>
      <c r="F585">
        <v>1</v>
      </c>
      <c r="G585">
        <v>15</v>
      </c>
      <c r="H585">
        <v>16</v>
      </c>
      <c r="I585">
        <f t="shared" si="18"/>
        <v>15.238095238095237</v>
      </c>
      <c r="J585">
        <f t="shared" si="19"/>
        <v>15.75</v>
      </c>
    </row>
    <row r="586" spans="1:10">
      <c r="A586" t="s">
        <v>17</v>
      </c>
      <c r="B586" t="s">
        <v>7</v>
      </c>
      <c r="C586">
        <v>2007</v>
      </c>
      <c r="D586">
        <v>15</v>
      </c>
      <c r="E586">
        <v>0.86</v>
      </c>
      <c r="F586">
        <v>2</v>
      </c>
      <c r="G586">
        <v>30</v>
      </c>
      <c r="H586">
        <v>26</v>
      </c>
      <c r="I586">
        <f t="shared" si="18"/>
        <v>30.232558139534884</v>
      </c>
      <c r="J586">
        <f t="shared" si="19"/>
        <v>25.8</v>
      </c>
    </row>
    <row r="587" spans="1:10">
      <c r="A587" t="s">
        <v>17</v>
      </c>
      <c r="B587" t="s">
        <v>7</v>
      </c>
      <c r="C587">
        <v>2006</v>
      </c>
      <c r="D587">
        <v>17.54</v>
      </c>
      <c r="E587">
        <v>0.82</v>
      </c>
      <c r="F587">
        <v>2</v>
      </c>
      <c r="G587">
        <v>40</v>
      </c>
      <c r="H587">
        <v>32</v>
      </c>
      <c r="I587">
        <f t="shared" si="18"/>
        <v>39.024390243902438</v>
      </c>
      <c r="J587">
        <f t="shared" si="19"/>
        <v>32.799999999999997</v>
      </c>
    </row>
    <row r="588" spans="1:10">
      <c r="A588" t="s">
        <v>17</v>
      </c>
      <c r="B588" t="s">
        <v>7</v>
      </c>
      <c r="C588">
        <v>2005</v>
      </c>
      <c r="D588">
        <v>18.13</v>
      </c>
      <c r="E588">
        <v>0.56999999999999995</v>
      </c>
      <c r="F588">
        <v>3</v>
      </c>
      <c r="G588">
        <v>62</v>
      </c>
      <c r="H588">
        <v>35</v>
      </c>
      <c r="I588">
        <f t="shared" si="18"/>
        <v>61.403508771929829</v>
      </c>
      <c r="J588">
        <f t="shared" si="19"/>
        <v>35.339999999999996</v>
      </c>
    </row>
    <row r="589" spans="1:10">
      <c r="A589" t="s">
        <v>17</v>
      </c>
      <c r="B589" t="s">
        <v>7</v>
      </c>
      <c r="C589">
        <v>2004</v>
      </c>
      <c r="D589">
        <v>18.649999999999999</v>
      </c>
      <c r="E589">
        <v>0.41</v>
      </c>
      <c r="F589">
        <v>3</v>
      </c>
      <c r="G589">
        <v>47</v>
      </c>
      <c r="H589">
        <v>19</v>
      </c>
      <c r="I589">
        <f t="shared" si="18"/>
        <v>46.341463414634148</v>
      </c>
      <c r="J589">
        <f t="shared" si="19"/>
        <v>19.27</v>
      </c>
    </row>
    <row r="590" spans="1:10">
      <c r="A590" t="s">
        <v>17</v>
      </c>
      <c r="B590" t="s">
        <v>7</v>
      </c>
      <c r="C590">
        <v>2003</v>
      </c>
      <c r="D590">
        <v>14.67</v>
      </c>
      <c r="E590">
        <v>0.49</v>
      </c>
      <c r="F590">
        <v>3</v>
      </c>
      <c r="G590">
        <v>44</v>
      </c>
      <c r="H590">
        <v>22</v>
      </c>
      <c r="I590">
        <f t="shared" si="18"/>
        <v>44.897959183673471</v>
      </c>
      <c r="J590">
        <f t="shared" si="19"/>
        <v>21.56</v>
      </c>
    </row>
    <row r="591" spans="1:10">
      <c r="A591" t="s">
        <v>17</v>
      </c>
      <c r="B591" t="s">
        <v>7</v>
      </c>
      <c r="C591">
        <v>2002</v>
      </c>
      <c r="D591">
        <v>9.25</v>
      </c>
      <c r="E591">
        <v>0.28999999999999998</v>
      </c>
      <c r="F591">
        <v>1</v>
      </c>
      <c r="G591">
        <v>14</v>
      </c>
      <c r="H591">
        <v>4</v>
      </c>
      <c r="I591">
        <f t="shared" si="18"/>
        <v>13.793103448275863</v>
      </c>
      <c r="J591">
        <f t="shared" si="19"/>
        <v>4.0599999999999996</v>
      </c>
    </row>
    <row r="592" spans="1:10">
      <c r="A592" t="s">
        <v>17</v>
      </c>
      <c r="B592" t="s">
        <v>7</v>
      </c>
      <c r="C592">
        <v>2001</v>
      </c>
      <c r="D592">
        <v>13.4</v>
      </c>
      <c r="E592">
        <v>0.32</v>
      </c>
      <c r="F592">
        <v>3</v>
      </c>
      <c r="G592">
        <v>40</v>
      </c>
      <c r="H592">
        <v>10</v>
      </c>
      <c r="I592">
        <f t="shared" si="18"/>
        <v>31.25</v>
      </c>
      <c r="J592">
        <f t="shared" si="19"/>
        <v>12.8</v>
      </c>
    </row>
    <row r="593" spans="1:10">
      <c r="A593" t="s">
        <v>17</v>
      </c>
      <c r="B593" t="s">
        <v>7</v>
      </c>
      <c r="C593">
        <v>2000</v>
      </c>
      <c r="D593">
        <v>20</v>
      </c>
      <c r="E593">
        <v>0.38</v>
      </c>
      <c r="F593">
        <v>3</v>
      </c>
      <c r="G593">
        <v>60</v>
      </c>
      <c r="H593">
        <v>20</v>
      </c>
      <c r="I593">
        <f t="shared" si="18"/>
        <v>52.631578947368418</v>
      </c>
      <c r="J593">
        <f t="shared" si="19"/>
        <v>22.8</v>
      </c>
    </row>
    <row r="594" spans="1:10">
      <c r="A594" t="s">
        <v>17</v>
      </c>
      <c r="B594" t="s">
        <v>7</v>
      </c>
      <c r="C594">
        <v>1999</v>
      </c>
      <c r="D594">
        <v>16.170000000000002</v>
      </c>
      <c r="E594">
        <v>0.48</v>
      </c>
      <c r="F594">
        <v>3</v>
      </c>
      <c r="G594">
        <v>60</v>
      </c>
      <c r="H594">
        <v>30</v>
      </c>
      <c r="I594">
        <f t="shared" si="18"/>
        <v>62.5</v>
      </c>
      <c r="J594">
        <f t="shared" si="19"/>
        <v>28.799999999999997</v>
      </c>
    </row>
    <row r="595" spans="1:10">
      <c r="A595" t="s">
        <v>17</v>
      </c>
      <c r="B595" t="s">
        <v>7</v>
      </c>
      <c r="C595">
        <v>1998</v>
      </c>
      <c r="D595">
        <v>14.99</v>
      </c>
      <c r="E595">
        <v>0.48</v>
      </c>
      <c r="F595">
        <v>4</v>
      </c>
      <c r="G595">
        <v>70</v>
      </c>
      <c r="H595">
        <v>30</v>
      </c>
      <c r="I595">
        <f t="shared" si="18"/>
        <v>62.5</v>
      </c>
      <c r="J595">
        <f t="shared" si="19"/>
        <v>33.6</v>
      </c>
    </row>
    <row r="596" spans="1:10">
      <c r="A596" t="s">
        <v>17</v>
      </c>
      <c r="B596" t="s">
        <v>7</v>
      </c>
      <c r="C596">
        <v>1997</v>
      </c>
      <c r="D596">
        <v>15.42</v>
      </c>
      <c r="E596">
        <v>0.42</v>
      </c>
      <c r="F596">
        <v>3</v>
      </c>
      <c r="G596">
        <v>50</v>
      </c>
      <c r="H596">
        <v>20</v>
      </c>
      <c r="I596">
        <f t="shared" si="18"/>
        <v>47.61904761904762</v>
      </c>
      <c r="J596">
        <f t="shared" si="19"/>
        <v>21</v>
      </c>
    </row>
    <row r="597" spans="1:10">
      <c r="A597" t="s">
        <v>17</v>
      </c>
      <c r="B597" t="s">
        <v>7</v>
      </c>
      <c r="C597">
        <v>1996</v>
      </c>
      <c r="D597">
        <v>20.100000000000001</v>
      </c>
      <c r="E597">
        <v>0.4</v>
      </c>
      <c r="F597">
        <v>1</v>
      </c>
      <c r="G597">
        <v>59</v>
      </c>
      <c r="H597">
        <v>24</v>
      </c>
      <c r="I597">
        <f t="shared" si="18"/>
        <v>60</v>
      </c>
      <c r="J597">
        <f t="shared" si="19"/>
        <v>23.6</v>
      </c>
    </row>
    <row r="598" spans="1:10">
      <c r="A598" t="s">
        <v>17</v>
      </c>
      <c r="B598" t="s">
        <v>7</v>
      </c>
      <c r="C598">
        <v>1995</v>
      </c>
      <c r="D598">
        <v>20.239999999999998</v>
      </c>
      <c r="E598">
        <v>0.54</v>
      </c>
      <c r="F598">
        <v>10</v>
      </c>
      <c r="G598">
        <v>110</v>
      </c>
      <c r="H598">
        <v>60</v>
      </c>
      <c r="I598">
        <f t="shared" si="18"/>
        <v>111.1111111111111</v>
      </c>
      <c r="J598">
        <f t="shared" si="19"/>
        <v>59.400000000000006</v>
      </c>
    </row>
    <row r="599" spans="1:10">
      <c r="A599" t="s">
        <v>17</v>
      </c>
      <c r="B599" t="s">
        <v>7</v>
      </c>
      <c r="C599">
        <v>1994</v>
      </c>
      <c r="D599">
        <v>18.34</v>
      </c>
      <c r="E599">
        <v>0.55000000000000004</v>
      </c>
      <c r="F599">
        <f>G599/D599</f>
        <v>3.8167938931297711</v>
      </c>
      <c r="G599">
        <v>70</v>
      </c>
      <c r="H599">
        <v>40</v>
      </c>
      <c r="I599">
        <f t="shared" si="18"/>
        <v>72.72727272727272</v>
      </c>
      <c r="J599">
        <f t="shared" si="19"/>
        <v>38.5</v>
      </c>
    </row>
    <row r="600" spans="1:10">
      <c r="A600" t="s">
        <v>17</v>
      </c>
      <c r="B600" t="s">
        <v>8</v>
      </c>
      <c r="C600">
        <v>2016</v>
      </c>
      <c r="D600">
        <v>5.92</v>
      </c>
      <c r="E600">
        <v>0.98</v>
      </c>
      <c r="F600">
        <v>1386</v>
      </c>
      <c r="G600">
        <v>8208</v>
      </c>
      <c r="H600">
        <v>8044</v>
      </c>
      <c r="I600">
        <f t="shared" si="18"/>
        <v>8208.1632653061224</v>
      </c>
      <c r="J600">
        <f t="shared" si="19"/>
        <v>8043.84</v>
      </c>
    </row>
    <row r="601" spans="1:10">
      <c r="A601" t="s">
        <v>17</v>
      </c>
      <c r="B601" t="s">
        <v>8</v>
      </c>
      <c r="C601">
        <v>2015</v>
      </c>
      <c r="D601">
        <v>5.5</v>
      </c>
      <c r="E601">
        <v>0.78</v>
      </c>
      <c r="F601">
        <v>1541</v>
      </c>
      <c r="G601">
        <v>8470</v>
      </c>
      <c r="H601">
        <v>6601</v>
      </c>
      <c r="I601">
        <f t="shared" si="18"/>
        <v>8462.8205128205118</v>
      </c>
      <c r="J601">
        <f t="shared" si="19"/>
        <v>6606.6</v>
      </c>
    </row>
    <row r="602" spans="1:10">
      <c r="A602" t="s">
        <v>17</v>
      </c>
      <c r="B602" t="s">
        <v>8</v>
      </c>
      <c r="C602">
        <v>2014</v>
      </c>
      <c r="D602">
        <v>6.68</v>
      </c>
      <c r="E602">
        <v>1.47</v>
      </c>
      <c r="F602">
        <v>618</v>
      </c>
      <c r="G602">
        <v>4125</v>
      </c>
      <c r="H602">
        <v>6048</v>
      </c>
      <c r="I602">
        <f t="shared" si="18"/>
        <v>4114.2857142857147</v>
      </c>
      <c r="J602">
        <f t="shared" si="19"/>
        <v>6063.75</v>
      </c>
    </row>
    <row r="603" spans="1:10">
      <c r="A603" t="s">
        <v>17</v>
      </c>
      <c r="B603" t="s">
        <v>8</v>
      </c>
      <c r="C603">
        <v>2013</v>
      </c>
      <c r="D603">
        <v>7.11</v>
      </c>
      <c r="E603">
        <v>1.29</v>
      </c>
      <c r="F603">
        <v>2391</v>
      </c>
      <c r="G603">
        <v>17006</v>
      </c>
      <c r="H603">
        <v>21945</v>
      </c>
      <c r="I603">
        <f t="shared" si="18"/>
        <v>17011.627906976744</v>
      </c>
      <c r="J603">
        <f t="shared" si="19"/>
        <v>21937.74</v>
      </c>
    </row>
    <row r="604" spans="1:10">
      <c r="A604" t="s">
        <v>17</v>
      </c>
      <c r="B604" t="s">
        <v>8</v>
      </c>
      <c r="C604">
        <v>2012</v>
      </c>
      <c r="D604">
        <v>6.81</v>
      </c>
      <c r="E604">
        <v>1.26</v>
      </c>
      <c r="F604">
        <v>1800</v>
      </c>
      <c r="G604">
        <v>12263</v>
      </c>
      <c r="H604">
        <v>15495</v>
      </c>
      <c r="I604">
        <f t="shared" si="18"/>
        <v>12297.619047619048</v>
      </c>
      <c r="J604">
        <f t="shared" si="19"/>
        <v>15451.380000000001</v>
      </c>
    </row>
    <row r="605" spans="1:10">
      <c r="A605" t="s">
        <v>17</v>
      </c>
      <c r="B605" t="s">
        <v>8</v>
      </c>
      <c r="C605">
        <v>2011</v>
      </c>
      <c r="D605">
        <v>7.17</v>
      </c>
      <c r="E605">
        <v>1.3</v>
      </c>
      <c r="F605">
        <v>2497</v>
      </c>
      <c r="G605">
        <v>17889</v>
      </c>
      <c r="H605">
        <v>23224</v>
      </c>
      <c r="I605">
        <f t="shared" si="18"/>
        <v>17864.615384615383</v>
      </c>
      <c r="J605">
        <f t="shared" si="19"/>
        <v>23255.7</v>
      </c>
    </row>
    <row r="606" spans="1:10">
      <c r="A606" t="s">
        <v>17</v>
      </c>
      <c r="B606" t="s">
        <v>8</v>
      </c>
      <c r="C606">
        <v>2010</v>
      </c>
      <c r="D606">
        <v>6.51</v>
      </c>
      <c r="E606">
        <v>1.27</v>
      </c>
      <c r="F606">
        <v>1379</v>
      </c>
      <c r="G606">
        <v>8974</v>
      </c>
      <c r="H606">
        <v>11381</v>
      </c>
      <c r="I606">
        <f t="shared" si="18"/>
        <v>8961.4173228346463</v>
      </c>
      <c r="J606">
        <f t="shared" si="19"/>
        <v>11396.98</v>
      </c>
    </row>
    <row r="607" spans="1:10">
      <c r="A607" t="s">
        <v>17</v>
      </c>
      <c r="B607" t="s">
        <v>8</v>
      </c>
      <c r="C607">
        <v>2009</v>
      </c>
      <c r="D607">
        <v>6.9</v>
      </c>
      <c r="E607">
        <v>0.98</v>
      </c>
      <c r="F607">
        <v>1198</v>
      </c>
      <c r="G607">
        <v>8262</v>
      </c>
      <c r="H607">
        <v>8093</v>
      </c>
      <c r="I607">
        <f t="shared" si="18"/>
        <v>8258.1632653061224</v>
      </c>
      <c r="J607">
        <f t="shared" si="19"/>
        <v>8096.76</v>
      </c>
    </row>
    <row r="608" spans="1:10">
      <c r="A608" t="s">
        <v>17</v>
      </c>
      <c r="B608" t="s">
        <v>8</v>
      </c>
      <c r="C608">
        <v>2008</v>
      </c>
      <c r="D608">
        <v>6.89</v>
      </c>
      <c r="E608">
        <v>0.88</v>
      </c>
      <c r="F608">
        <v>687</v>
      </c>
      <c r="G608">
        <v>4734</v>
      </c>
      <c r="H608">
        <v>4166</v>
      </c>
      <c r="I608">
        <f t="shared" si="18"/>
        <v>4734.090909090909</v>
      </c>
      <c r="J608">
        <f t="shared" si="19"/>
        <v>4165.92</v>
      </c>
    </row>
    <row r="609" spans="1:10">
      <c r="A609" t="s">
        <v>17</v>
      </c>
      <c r="B609" t="s">
        <v>8</v>
      </c>
      <c r="C609">
        <v>2007</v>
      </c>
      <c r="D609">
        <v>6.96</v>
      </c>
      <c r="E609">
        <v>0.76</v>
      </c>
      <c r="F609">
        <v>835</v>
      </c>
      <c r="G609">
        <v>5809</v>
      </c>
      <c r="H609">
        <v>4436</v>
      </c>
      <c r="I609">
        <f t="shared" si="18"/>
        <v>5836.8421052631575</v>
      </c>
      <c r="J609">
        <f t="shared" si="19"/>
        <v>4414.84</v>
      </c>
    </row>
    <row r="610" spans="1:10">
      <c r="A610" t="s">
        <v>17</v>
      </c>
      <c r="B610" t="s">
        <v>8</v>
      </c>
      <c r="C610">
        <v>2006</v>
      </c>
      <c r="D610">
        <v>6.48</v>
      </c>
      <c r="E610">
        <v>0.72</v>
      </c>
      <c r="F610">
        <v>903</v>
      </c>
      <c r="G610">
        <v>5849</v>
      </c>
      <c r="H610">
        <v>4211</v>
      </c>
      <c r="I610">
        <f t="shared" si="18"/>
        <v>5848.6111111111113</v>
      </c>
      <c r="J610">
        <f t="shared" si="19"/>
        <v>4211.28</v>
      </c>
    </row>
    <row r="611" spans="1:10">
      <c r="A611" t="s">
        <v>17</v>
      </c>
      <c r="B611" t="s">
        <v>8</v>
      </c>
      <c r="C611">
        <v>2005</v>
      </c>
      <c r="D611">
        <v>6.53</v>
      </c>
      <c r="E611">
        <v>0.72</v>
      </c>
      <c r="F611">
        <v>1152</v>
      </c>
      <c r="G611">
        <v>7521</v>
      </c>
      <c r="H611">
        <v>5415</v>
      </c>
      <c r="I611">
        <f t="shared" si="18"/>
        <v>7520.8333333333339</v>
      </c>
      <c r="J611">
        <f t="shared" si="19"/>
        <v>5415.12</v>
      </c>
    </row>
    <row r="612" spans="1:10">
      <c r="A612" t="s">
        <v>17</v>
      </c>
      <c r="B612" t="s">
        <v>8</v>
      </c>
      <c r="C612">
        <v>2004</v>
      </c>
      <c r="D612">
        <v>6.4</v>
      </c>
      <c r="E612">
        <v>0.61</v>
      </c>
      <c r="F612">
        <v>705</v>
      </c>
      <c r="G612">
        <v>4510</v>
      </c>
      <c r="H612">
        <v>2751</v>
      </c>
      <c r="I612">
        <f t="shared" si="18"/>
        <v>4509.8360655737706</v>
      </c>
      <c r="J612">
        <f t="shared" si="19"/>
        <v>2751.1</v>
      </c>
    </row>
    <row r="613" spans="1:10">
      <c r="A613" t="s">
        <v>17</v>
      </c>
      <c r="B613" t="s">
        <v>8</v>
      </c>
      <c r="C613">
        <v>2003</v>
      </c>
      <c r="D613">
        <v>6.54</v>
      </c>
      <c r="E613">
        <v>0.81</v>
      </c>
      <c r="F613">
        <v>1100</v>
      </c>
      <c r="G613">
        <v>7190</v>
      </c>
      <c r="H613">
        <v>5824</v>
      </c>
      <c r="I613">
        <f t="shared" si="18"/>
        <v>7190.1234567901229</v>
      </c>
      <c r="J613">
        <f t="shared" si="19"/>
        <v>5823.9000000000005</v>
      </c>
    </row>
    <row r="614" spans="1:10">
      <c r="A614" t="s">
        <v>17</v>
      </c>
      <c r="B614" t="s">
        <v>8</v>
      </c>
      <c r="C614">
        <v>2002</v>
      </c>
      <c r="D614">
        <v>6.89</v>
      </c>
      <c r="E614">
        <v>0.73</v>
      </c>
      <c r="F614">
        <v>1051</v>
      </c>
      <c r="G614">
        <v>7245</v>
      </c>
      <c r="H614">
        <v>5289</v>
      </c>
      <c r="I614">
        <f t="shared" si="18"/>
        <v>7245.2054794520545</v>
      </c>
      <c r="J614">
        <f t="shared" si="19"/>
        <v>5288.8499999999995</v>
      </c>
    </row>
    <row r="615" spans="1:10">
      <c r="A615" t="s">
        <v>17</v>
      </c>
      <c r="B615" t="s">
        <v>8</v>
      </c>
      <c r="C615">
        <v>2001</v>
      </c>
      <c r="D615">
        <v>7.32</v>
      </c>
      <c r="E615">
        <v>0.68</v>
      </c>
      <c r="F615">
        <v>1510</v>
      </c>
      <c r="G615">
        <v>11070</v>
      </c>
      <c r="H615">
        <v>7530</v>
      </c>
      <c r="I615">
        <f t="shared" si="18"/>
        <v>11073.529411764704</v>
      </c>
      <c r="J615">
        <f t="shared" si="19"/>
        <v>7527.6</v>
      </c>
    </row>
    <row r="616" spans="1:10">
      <c r="A616" t="s">
        <v>17</v>
      </c>
      <c r="B616" t="s">
        <v>8</v>
      </c>
      <c r="C616">
        <v>2000</v>
      </c>
      <c r="D616">
        <v>7.42</v>
      </c>
      <c r="E616">
        <v>0.88</v>
      </c>
      <c r="F616">
        <v>1780</v>
      </c>
      <c r="G616">
        <v>13210</v>
      </c>
      <c r="H616">
        <v>11620</v>
      </c>
      <c r="I616">
        <f t="shared" si="18"/>
        <v>13204.545454545454</v>
      </c>
      <c r="J616">
        <f t="shared" si="19"/>
        <v>11624.8</v>
      </c>
    </row>
    <row r="617" spans="1:10">
      <c r="A617" t="s">
        <v>17</v>
      </c>
      <c r="B617" t="s">
        <v>8</v>
      </c>
      <c r="C617">
        <v>1999</v>
      </c>
      <c r="D617">
        <v>6.6</v>
      </c>
      <c r="E617">
        <v>1.07</v>
      </c>
      <c r="F617">
        <v>3120</v>
      </c>
      <c r="G617">
        <v>20570</v>
      </c>
      <c r="H617">
        <v>22010</v>
      </c>
      <c r="I617">
        <f t="shared" si="18"/>
        <v>20570.093457943924</v>
      </c>
      <c r="J617">
        <f t="shared" si="19"/>
        <v>22009.9</v>
      </c>
    </row>
    <row r="618" spans="1:10">
      <c r="A618" t="s">
        <v>17</v>
      </c>
      <c r="B618" t="s">
        <v>8</v>
      </c>
      <c r="C618">
        <v>1998</v>
      </c>
      <c r="D618">
        <v>6.11</v>
      </c>
      <c r="E618">
        <v>1.03</v>
      </c>
      <c r="F618">
        <v>1050</v>
      </c>
      <c r="G618">
        <v>6440</v>
      </c>
      <c r="H618">
        <v>6640</v>
      </c>
      <c r="I618">
        <f t="shared" si="18"/>
        <v>6446.6019417475727</v>
      </c>
      <c r="J618">
        <f t="shared" si="19"/>
        <v>6633.2</v>
      </c>
    </row>
    <row r="619" spans="1:10">
      <c r="A619" t="s">
        <v>17</v>
      </c>
      <c r="B619" t="s">
        <v>8</v>
      </c>
      <c r="C619">
        <v>1997</v>
      </c>
      <c r="D619">
        <v>6.31</v>
      </c>
      <c r="E619">
        <v>0.93</v>
      </c>
      <c r="F619">
        <v>770</v>
      </c>
      <c r="G619">
        <v>4860</v>
      </c>
      <c r="H619">
        <v>4520</v>
      </c>
      <c r="I619">
        <f t="shared" si="18"/>
        <v>4860.2150537634407</v>
      </c>
      <c r="J619">
        <f t="shared" si="19"/>
        <v>4519.8</v>
      </c>
    </row>
    <row r="620" spans="1:10">
      <c r="A620" t="s">
        <v>17</v>
      </c>
      <c r="B620" t="s">
        <v>8</v>
      </c>
      <c r="C620">
        <v>1996</v>
      </c>
      <c r="D620">
        <v>7</v>
      </c>
      <c r="E620">
        <v>0.75</v>
      </c>
      <c r="F620">
        <v>1910</v>
      </c>
      <c r="G620">
        <v>14516</v>
      </c>
      <c r="H620">
        <v>10887</v>
      </c>
      <c r="I620">
        <f t="shared" si="18"/>
        <v>14516</v>
      </c>
      <c r="J620">
        <f t="shared" si="19"/>
        <v>10887</v>
      </c>
    </row>
    <row r="621" spans="1:10">
      <c r="A621" t="s">
        <v>17</v>
      </c>
      <c r="B621" t="s">
        <v>8</v>
      </c>
      <c r="C621">
        <v>1995</v>
      </c>
      <c r="D621">
        <v>6.68</v>
      </c>
      <c r="E621">
        <v>1.08</v>
      </c>
      <c r="F621">
        <v>1720</v>
      </c>
      <c r="G621">
        <v>11520</v>
      </c>
      <c r="H621">
        <v>12440</v>
      </c>
      <c r="I621">
        <f t="shared" si="18"/>
        <v>11518.518518518518</v>
      </c>
      <c r="J621">
        <f t="shared" si="19"/>
        <v>12441.6</v>
      </c>
    </row>
    <row r="622" spans="1:10">
      <c r="A622" t="s">
        <v>17</v>
      </c>
      <c r="B622" t="s">
        <v>8</v>
      </c>
      <c r="C622">
        <v>1994</v>
      </c>
      <c r="D622">
        <v>6.27</v>
      </c>
      <c r="E622">
        <v>0.91</v>
      </c>
      <c r="F622">
        <v>1620</v>
      </c>
      <c r="G622">
        <v>10150</v>
      </c>
      <c r="H622">
        <v>9230</v>
      </c>
      <c r="I622">
        <f t="shared" si="18"/>
        <v>10142.857142857143</v>
      </c>
      <c r="J622">
        <f t="shared" si="19"/>
        <v>9236.5</v>
      </c>
    </row>
    <row r="623" spans="1:10">
      <c r="A623" t="s">
        <v>17</v>
      </c>
      <c r="B623" t="s">
        <v>9</v>
      </c>
      <c r="C623">
        <v>2016</v>
      </c>
      <c r="D623">
        <v>6.98</v>
      </c>
      <c r="E623">
        <v>0.24</v>
      </c>
      <c r="F623">
        <v>94</v>
      </c>
      <c r="G623">
        <v>658</v>
      </c>
      <c r="H623">
        <v>158</v>
      </c>
      <c r="I623">
        <f t="shared" si="18"/>
        <v>658.33333333333337</v>
      </c>
      <c r="J623">
        <f t="shared" si="19"/>
        <v>157.91999999999999</v>
      </c>
    </row>
    <row r="624" spans="1:10">
      <c r="A624" t="s">
        <v>17</v>
      </c>
      <c r="B624" t="s">
        <v>9</v>
      </c>
      <c r="C624">
        <v>2015</v>
      </c>
      <c r="D624">
        <v>6.38</v>
      </c>
      <c r="E624">
        <v>0.19</v>
      </c>
      <c r="F624">
        <v>83</v>
      </c>
      <c r="G624">
        <v>524</v>
      </c>
      <c r="H624">
        <v>102</v>
      </c>
      <c r="I624">
        <f t="shared" si="18"/>
        <v>536.84210526315792</v>
      </c>
      <c r="J624">
        <f t="shared" si="19"/>
        <v>99.56</v>
      </c>
    </row>
    <row r="625" spans="1:10">
      <c r="A625" t="s">
        <v>17</v>
      </c>
      <c r="B625" t="s">
        <v>9</v>
      </c>
      <c r="C625">
        <v>2014</v>
      </c>
      <c r="D625">
        <v>8.25</v>
      </c>
      <c r="E625">
        <v>0.4</v>
      </c>
      <c r="F625">
        <v>130</v>
      </c>
      <c r="G625">
        <v>1074</v>
      </c>
      <c r="H625">
        <v>428</v>
      </c>
      <c r="I625">
        <f t="shared" si="18"/>
        <v>1070</v>
      </c>
      <c r="J625">
        <f t="shared" si="19"/>
        <v>429.6</v>
      </c>
    </row>
    <row r="626" spans="1:10">
      <c r="A626" t="s">
        <v>17</v>
      </c>
      <c r="B626" t="s">
        <v>9</v>
      </c>
      <c r="C626">
        <v>2013</v>
      </c>
      <c r="D626">
        <v>7.05</v>
      </c>
      <c r="E626">
        <v>0.38</v>
      </c>
      <c r="F626">
        <v>3.32</v>
      </c>
      <c r="G626">
        <v>225</v>
      </c>
      <c r="H626">
        <v>87</v>
      </c>
      <c r="I626">
        <f t="shared" si="18"/>
        <v>228.94736842105263</v>
      </c>
      <c r="J626">
        <f t="shared" si="19"/>
        <v>85.5</v>
      </c>
    </row>
    <row r="627" spans="1:10">
      <c r="A627" t="s">
        <v>17</v>
      </c>
      <c r="B627" t="s">
        <v>9</v>
      </c>
      <c r="C627">
        <v>2012</v>
      </c>
      <c r="D627">
        <v>6.78</v>
      </c>
      <c r="E627">
        <v>0.44</v>
      </c>
      <c r="F627">
        <v>33</v>
      </c>
      <c r="G627">
        <v>226</v>
      </c>
      <c r="H627">
        <v>100</v>
      </c>
      <c r="I627">
        <f t="shared" si="18"/>
        <v>227.27272727272728</v>
      </c>
      <c r="J627">
        <f t="shared" si="19"/>
        <v>99.44</v>
      </c>
    </row>
    <row r="628" spans="1:10">
      <c r="A628" t="s">
        <v>17</v>
      </c>
      <c r="B628" t="s">
        <v>9</v>
      </c>
      <c r="C628">
        <v>2011</v>
      </c>
      <c r="D628">
        <v>6.77</v>
      </c>
      <c r="E628">
        <v>0.53</v>
      </c>
      <c r="F628">
        <v>77</v>
      </c>
      <c r="G628">
        <v>519</v>
      </c>
      <c r="H628">
        <v>275</v>
      </c>
      <c r="I628">
        <f t="shared" si="18"/>
        <v>518.86792452830184</v>
      </c>
      <c r="J628">
        <f t="shared" si="19"/>
        <v>275.07</v>
      </c>
    </row>
    <row r="629" spans="1:10">
      <c r="A629" t="s">
        <v>17</v>
      </c>
      <c r="B629" t="s">
        <v>9</v>
      </c>
      <c r="C629">
        <v>2010</v>
      </c>
      <c r="D629">
        <v>7.15</v>
      </c>
      <c r="E629">
        <v>0.49</v>
      </c>
      <c r="F629">
        <v>159</v>
      </c>
      <c r="G629">
        <v>1137</v>
      </c>
      <c r="H629">
        <v>559</v>
      </c>
      <c r="I629">
        <f t="shared" si="18"/>
        <v>1140.8163265306123</v>
      </c>
      <c r="J629">
        <f t="shared" si="19"/>
        <v>557.13</v>
      </c>
    </row>
    <row r="630" spans="1:10">
      <c r="A630" t="s">
        <v>17</v>
      </c>
      <c r="B630" t="s">
        <v>9</v>
      </c>
      <c r="C630">
        <v>2009</v>
      </c>
      <c r="D630">
        <v>6.64</v>
      </c>
      <c r="E630">
        <v>0.31</v>
      </c>
      <c r="F630">
        <v>110</v>
      </c>
      <c r="G630">
        <v>732</v>
      </c>
      <c r="H630">
        <v>227</v>
      </c>
      <c r="I630">
        <f t="shared" si="18"/>
        <v>732.25806451612902</v>
      </c>
      <c r="J630">
        <f t="shared" si="19"/>
        <v>226.92</v>
      </c>
    </row>
    <row r="631" spans="1:10">
      <c r="A631" t="s">
        <v>17</v>
      </c>
      <c r="B631" t="s">
        <v>9</v>
      </c>
      <c r="C631">
        <v>2008</v>
      </c>
      <c r="D631">
        <v>7.99</v>
      </c>
      <c r="E631">
        <v>0.6</v>
      </c>
      <c r="F631">
        <v>162</v>
      </c>
      <c r="G631">
        <v>1290</v>
      </c>
      <c r="H631">
        <v>774</v>
      </c>
      <c r="I631">
        <f t="shared" si="18"/>
        <v>1290</v>
      </c>
      <c r="J631">
        <f t="shared" si="19"/>
        <v>774</v>
      </c>
    </row>
    <row r="632" spans="1:10">
      <c r="A632" t="s">
        <v>17</v>
      </c>
      <c r="B632" t="s">
        <v>9</v>
      </c>
      <c r="C632">
        <v>2007</v>
      </c>
      <c r="D632">
        <v>7.45</v>
      </c>
      <c r="E632">
        <v>0.37</v>
      </c>
      <c r="F632">
        <v>73</v>
      </c>
      <c r="G632">
        <v>544</v>
      </c>
      <c r="H632">
        <v>199</v>
      </c>
      <c r="I632">
        <f t="shared" si="18"/>
        <v>537.83783783783781</v>
      </c>
      <c r="J632">
        <f t="shared" si="19"/>
        <v>201.28</v>
      </c>
    </row>
    <row r="633" spans="1:10">
      <c r="A633" t="s">
        <v>17</v>
      </c>
      <c r="B633" t="s">
        <v>9</v>
      </c>
      <c r="C633">
        <v>2006</v>
      </c>
      <c r="D633">
        <v>7.45</v>
      </c>
      <c r="E633">
        <v>0.54</v>
      </c>
      <c r="F633">
        <v>39</v>
      </c>
      <c r="G633">
        <v>292</v>
      </c>
      <c r="H633">
        <v>158</v>
      </c>
      <c r="I633">
        <f t="shared" si="18"/>
        <v>292.59259259259255</v>
      </c>
      <c r="J633">
        <f t="shared" si="19"/>
        <v>157.68</v>
      </c>
    </row>
    <row r="634" spans="1:10">
      <c r="A634" t="s">
        <v>17</v>
      </c>
      <c r="B634" t="s">
        <v>9</v>
      </c>
      <c r="C634">
        <v>2005</v>
      </c>
      <c r="D634">
        <v>6.76</v>
      </c>
      <c r="E634">
        <v>0.36</v>
      </c>
      <c r="F634">
        <v>7</v>
      </c>
      <c r="G634">
        <v>47</v>
      </c>
      <c r="H634">
        <v>17</v>
      </c>
      <c r="I634">
        <f t="shared" si="18"/>
        <v>47.222222222222221</v>
      </c>
      <c r="J634">
        <f t="shared" si="19"/>
        <v>16.919999999999998</v>
      </c>
    </row>
    <row r="635" spans="1:10">
      <c r="A635" t="s">
        <v>17</v>
      </c>
      <c r="B635" t="s">
        <v>9</v>
      </c>
      <c r="C635">
        <v>2004</v>
      </c>
      <c r="D635">
        <f>AVERAGE(D623:D634)</f>
        <v>7.1375000000000002</v>
      </c>
      <c r="E635">
        <v>0.23</v>
      </c>
      <c r="F635">
        <v>0.1</v>
      </c>
      <c r="G635">
        <v>0.7</v>
      </c>
      <c r="H635">
        <f>G635*E635</f>
        <v>0.161</v>
      </c>
      <c r="I635">
        <f t="shared" si="18"/>
        <v>0.7</v>
      </c>
      <c r="J635">
        <f t="shared" si="19"/>
        <v>0.161</v>
      </c>
    </row>
    <row r="636" spans="1:10">
      <c r="A636" t="s">
        <v>17</v>
      </c>
      <c r="B636" t="s">
        <v>9</v>
      </c>
      <c r="C636">
        <v>2003</v>
      </c>
      <c r="D636">
        <v>8.25</v>
      </c>
      <c r="E636">
        <v>0.15</v>
      </c>
      <c r="F636">
        <v>104</v>
      </c>
      <c r="G636">
        <v>858</v>
      </c>
      <c r="H636">
        <v>129</v>
      </c>
      <c r="I636">
        <f t="shared" si="18"/>
        <v>860</v>
      </c>
      <c r="J636">
        <f t="shared" si="19"/>
        <v>128.69999999999999</v>
      </c>
    </row>
    <row r="637" spans="1:10">
      <c r="A637" t="s">
        <v>17</v>
      </c>
      <c r="B637" t="s">
        <v>9</v>
      </c>
      <c r="C637">
        <v>2002</v>
      </c>
      <c r="D637">
        <v>7.37</v>
      </c>
      <c r="E637">
        <v>0.15</v>
      </c>
      <c r="F637">
        <v>49</v>
      </c>
      <c r="G637">
        <v>361</v>
      </c>
      <c r="H637">
        <v>54</v>
      </c>
      <c r="I637">
        <f t="shared" si="18"/>
        <v>360</v>
      </c>
      <c r="J637">
        <f t="shared" si="19"/>
        <v>54.15</v>
      </c>
    </row>
    <row r="638" spans="1:10">
      <c r="A638" t="s">
        <v>17</v>
      </c>
      <c r="B638" t="s">
        <v>9</v>
      </c>
      <c r="C638">
        <v>2001</v>
      </c>
      <c r="D638">
        <v>7.7</v>
      </c>
      <c r="E638">
        <v>0.25</v>
      </c>
      <c r="F638">
        <v>130</v>
      </c>
      <c r="G638">
        <v>1010</v>
      </c>
      <c r="H638">
        <v>250</v>
      </c>
      <c r="I638">
        <f t="shared" si="18"/>
        <v>1000</v>
      </c>
      <c r="J638">
        <f t="shared" si="19"/>
        <v>252.5</v>
      </c>
    </row>
    <row r="639" spans="1:10">
      <c r="A639" t="s">
        <v>17</v>
      </c>
      <c r="B639" t="s">
        <v>9</v>
      </c>
      <c r="C639">
        <v>2000</v>
      </c>
      <c r="D639">
        <v>7.92</v>
      </c>
      <c r="E639">
        <v>0.28000000000000003</v>
      </c>
      <c r="F639">
        <v>120</v>
      </c>
      <c r="G639">
        <v>970</v>
      </c>
      <c r="H639">
        <v>270</v>
      </c>
      <c r="I639">
        <f t="shared" si="18"/>
        <v>964.28571428571422</v>
      </c>
      <c r="J639">
        <f t="shared" si="19"/>
        <v>271.60000000000002</v>
      </c>
    </row>
    <row r="640" spans="1:10">
      <c r="A640" t="s">
        <v>17</v>
      </c>
      <c r="B640" t="s">
        <v>9</v>
      </c>
      <c r="C640">
        <v>1999</v>
      </c>
      <c r="D640">
        <v>6.89</v>
      </c>
      <c r="E640">
        <v>0.44</v>
      </c>
      <c r="F640">
        <v>90</v>
      </c>
      <c r="G640">
        <v>620</v>
      </c>
      <c r="H640">
        <v>270</v>
      </c>
      <c r="I640">
        <f t="shared" si="18"/>
        <v>613.63636363636363</v>
      </c>
      <c r="J640">
        <f t="shared" si="19"/>
        <v>272.8</v>
      </c>
    </row>
    <row r="641" spans="1:10">
      <c r="A641" t="s">
        <v>17</v>
      </c>
      <c r="B641" t="s">
        <v>9</v>
      </c>
      <c r="C641">
        <v>1998</v>
      </c>
      <c r="D641">
        <v>8.07</v>
      </c>
      <c r="E641">
        <v>0.38</v>
      </c>
      <c r="F641">
        <v>130</v>
      </c>
      <c r="G641">
        <v>920</v>
      </c>
      <c r="H641">
        <v>140</v>
      </c>
      <c r="I641">
        <f t="shared" si="18"/>
        <v>368.42105263157896</v>
      </c>
      <c r="J641">
        <f t="shared" si="19"/>
        <v>349.6</v>
      </c>
    </row>
    <row r="642" spans="1:10">
      <c r="A642" t="s">
        <v>17</v>
      </c>
      <c r="B642" t="s">
        <v>9</v>
      </c>
      <c r="C642">
        <v>1997</v>
      </c>
      <c r="D642">
        <v>8.32</v>
      </c>
      <c r="E642">
        <v>0.33</v>
      </c>
      <c r="F642">
        <v>90</v>
      </c>
      <c r="G642">
        <v>760</v>
      </c>
      <c r="H642">
        <v>250</v>
      </c>
      <c r="I642">
        <f t="shared" si="18"/>
        <v>757.57575757575751</v>
      </c>
      <c r="J642">
        <f t="shared" si="19"/>
        <v>250.8</v>
      </c>
    </row>
    <row r="643" spans="1:10">
      <c r="A643" t="s">
        <v>17</v>
      </c>
      <c r="B643" t="s">
        <v>9</v>
      </c>
      <c r="C643">
        <v>1996</v>
      </c>
      <c r="D643">
        <v>7.6</v>
      </c>
      <c r="E643">
        <v>0.3</v>
      </c>
      <c r="F643">
        <v>160</v>
      </c>
      <c r="G643">
        <v>1216</v>
      </c>
      <c r="H643">
        <v>365</v>
      </c>
      <c r="I643">
        <f t="shared" si="18"/>
        <v>1216.6666666666667</v>
      </c>
      <c r="J643">
        <f t="shared" si="19"/>
        <v>364.8</v>
      </c>
    </row>
    <row r="644" spans="1:10">
      <c r="A644" t="s">
        <v>17</v>
      </c>
      <c r="B644" t="s">
        <v>9</v>
      </c>
      <c r="C644">
        <v>1995</v>
      </c>
      <c r="D644">
        <v>7.32</v>
      </c>
      <c r="E644">
        <v>0.46</v>
      </c>
      <c r="F644">
        <v>280</v>
      </c>
      <c r="G644">
        <v>2060</v>
      </c>
      <c r="H644">
        <v>950</v>
      </c>
      <c r="I644">
        <f t="shared" ref="I644:I707" si="20">H644/E644</f>
        <v>2065.2173913043475</v>
      </c>
      <c r="J644">
        <f t="shared" ref="J644:J707" si="21">G644*E644</f>
        <v>947.6</v>
      </c>
    </row>
    <row r="645" spans="1:10">
      <c r="A645" t="s">
        <v>17</v>
      </c>
      <c r="B645" t="s">
        <v>9</v>
      </c>
      <c r="C645">
        <v>1994</v>
      </c>
      <c r="D645">
        <v>8.3800000000000008</v>
      </c>
      <c r="E645">
        <v>0.54</v>
      </c>
      <c r="F645">
        <v>240</v>
      </c>
      <c r="G645">
        <v>1990</v>
      </c>
      <c r="H645">
        <v>1070</v>
      </c>
      <c r="I645">
        <f t="shared" si="20"/>
        <v>1981.4814814814813</v>
      </c>
      <c r="J645">
        <f t="shared" si="21"/>
        <v>1074.6000000000001</v>
      </c>
    </row>
    <row r="646" spans="1:10">
      <c r="A646" t="s">
        <v>17</v>
      </c>
      <c r="B646" t="s">
        <v>10</v>
      </c>
      <c r="C646">
        <v>2016</v>
      </c>
      <c r="D646">
        <v>4</v>
      </c>
      <c r="E646">
        <v>0.17</v>
      </c>
      <c r="F646">
        <v>141</v>
      </c>
      <c r="G646">
        <v>563</v>
      </c>
      <c r="H646">
        <v>96</v>
      </c>
      <c r="I646">
        <f t="shared" si="20"/>
        <v>564.7058823529411</v>
      </c>
      <c r="J646">
        <f t="shared" si="21"/>
        <v>95.710000000000008</v>
      </c>
    </row>
    <row r="647" spans="1:10">
      <c r="A647" t="s">
        <v>17</v>
      </c>
      <c r="B647" t="s">
        <v>10</v>
      </c>
      <c r="C647">
        <v>2015</v>
      </c>
      <c r="D647">
        <v>2.95</v>
      </c>
      <c r="E647">
        <v>0.16</v>
      </c>
      <c r="F647">
        <v>1979</v>
      </c>
      <c r="G647">
        <v>5844</v>
      </c>
      <c r="H647">
        <v>941</v>
      </c>
      <c r="I647">
        <f t="shared" si="20"/>
        <v>5881.25</v>
      </c>
      <c r="J647">
        <f t="shared" si="21"/>
        <v>935.04</v>
      </c>
    </row>
    <row r="648" spans="1:10">
      <c r="A648" t="s">
        <v>17</v>
      </c>
      <c r="B648" t="s">
        <v>10</v>
      </c>
      <c r="C648">
        <v>2014</v>
      </c>
      <c r="D648">
        <v>3.23</v>
      </c>
      <c r="E648">
        <v>0.25</v>
      </c>
      <c r="F648">
        <v>349</v>
      </c>
      <c r="G648">
        <v>1129</v>
      </c>
      <c r="H648">
        <v>285</v>
      </c>
      <c r="I648">
        <f t="shared" si="20"/>
        <v>1140</v>
      </c>
      <c r="J648">
        <f t="shared" si="21"/>
        <v>282.25</v>
      </c>
    </row>
    <row r="649" spans="1:10">
      <c r="A649" t="s">
        <v>17</v>
      </c>
      <c r="B649" t="s">
        <v>10</v>
      </c>
      <c r="C649">
        <v>2013</v>
      </c>
      <c r="D649">
        <v>2.99</v>
      </c>
      <c r="E649">
        <v>0.33</v>
      </c>
      <c r="F649">
        <v>875</v>
      </c>
      <c r="G649">
        <v>2622</v>
      </c>
      <c r="H649">
        <v>872</v>
      </c>
      <c r="I649">
        <f t="shared" si="20"/>
        <v>2642.4242424242425</v>
      </c>
      <c r="J649">
        <f t="shared" si="21"/>
        <v>865.26</v>
      </c>
    </row>
    <row r="650" spans="1:10">
      <c r="A650" t="s">
        <v>17</v>
      </c>
      <c r="B650" t="s">
        <v>10</v>
      </c>
      <c r="C650">
        <v>2012</v>
      </c>
      <c r="D650">
        <v>3.28</v>
      </c>
      <c r="E650">
        <v>0.38</v>
      </c>
      <c r="F650">
        <v>138</v>
      </c>
      <c r="G650">
        <v>452</v>
      </c>
      <c r="H650">
        <v>173</v>
      </c>
      <c r="I650">
        <f t="shared" si="20"/>
        <v>455.26315789473682</v>
      </c>
      <c r="J650">
        <f t="shared" si="21"/>
        <v>171.76</v>
      </c>
    </row>
    <row r="651" spans="1:10">
      <c r="A651" t="s">
        <v>17</v>
      </c>
      <c r="B651" t="s">
        <v>10</v>
      </c>
      <c r="C651">
        <v>2011</v>
      </c>
      <c r="D651">
        <v>3.18</v>
      </c>
      <c r="E651">
        <v>0.41</v>
      </c>
      <c r="F651">
        <v>903</v>
      </c>
      <c r="G651">
        <v>2876</v>
      </c>
      <c r="H651">
        <v>1187</v>
      </c>
      <c r="I651">
        <f t="shared" si="20"/>
        <v>2895.1219512195125</v>
      </c>
      <c r="J651">
        <f t="shared" si="21"/>
        <v>1179.1599999999999</v>
      </c>
    </row>
    <row r="652" spans="1:10">
      <c r="A652" t="s">
        <v>17</v>
      </c>
      <c r="B652" t="s">
        <v>10</v>
      </c>
      <c r="C652">
        <v>2010</v>
      </c>
      <c r="D652">
        <v>3.4</v>
      </c>
      <c r="E652">
        <v>0.35</v>
      </c>
      <c r="F652">
        <v>490</v>
      </c>
      <c r="G652">
        <v>1663</v>
      </c>
      <c r="H652">
        <v>581</v>
      </c>
      <c r="I652">
        <f t="shared" si="20"/>
        <v>1660</v>
      </c>
      <c r="J652">
        <f t="shared" si="21"/>
        <v>582.04999999999995</v>
      </c>
    </row>
    <row r="653" spans="1:10">
      <c r="A653" t="s">
        <v>17</v>
      </c>
      <c r="B653" t="s">
        <v>10</v>
      </c>
      <c r="C653">
        <v>2009</v>
      </c>
      <c r="D653">
        <v>3.2</v>
      </c>
      <c r="E653">
        <v>0.21</v>
      </c>
      <c r="F653">
        <v>1406</v>
      </c>
      <c r="G653">
        <v>4497</v>
      </c>
      <c r="H653">
        <v>951</v>
      </c>
      <c r="I653">
        <f t="shared" si="20"/>
        <v>4528.5714285714284</v>
      </c>
      <c r="J653">
        <f t="shared" si="21"/>
        <v>944.37</v>
      </c>
    </row>
    <row r="654" spans="1:10">
      <c r="A654" t="s">
        <v>17</v>
      </c>
      <c r="B654" t="s">
        <v>10</v>
      </c>
      <c r="C654">
        <v>2008</v>
      </c>
      <c r="D654">
        <v>3.43</v>
      </c>
      <c r="E654">
        <v>0.22</v>
      </c>
      <c r="F654">
        <v>2390</v>
      </c>
      <c r="G654">
        <v>8192</v>
      </c>
      <c r="H654">
        <v>1802</v>
      </c>
      <c r="I654">
        <f t="shared" si="20"/>
        <v>8190.909090909091</v>
      </c>
      <c r="J654">
        <f t="shared" si="21"/>
        <v>1802.24</v>
      </c>
    </row>
    <row r="655" spans="1:10">
      <c r="A655" t="s">
        <v>17</v>
      </c>
      <c r="B655" t="s">
        <v>10</v>
      </c>
      <c r="C655">
        <v>2007</v>
      </c>
      <c r="D655">
        <v>3.66</v>
      </c>
      <c r="E655">
        <v>0.14000000000000001</v>
      </c>
      <c r="F655">
        <v>2020</v>
      </c>
      <c r="G655">
        <v>7388</v>
      </c>
      <c r="H655">
        <v>1007</v>
      </c>
      <c r="I655">
        <f t="shared" si="20"/>
        <v>7192.8571428571422</v>
      </c>
      <c r="J655">
        <f t="shared" si="21"/>
        <v>1034.3200000000002</v>
      </c>
    </row>
    <row r="656" spans="1:10">
      <c r="A656" t="s">
        <v>17</v>
      </c>
      <c r="B656" t="s">
        <v>10</v>
      </c>
      <c r="C656">
        <v>2006</v>
      </c>
      <c r="D656">
        <v>3.66</v>
      </c>
      <c r="E656">
        <v>0.16</v>
      </c>
      <c r="F656">
        <v>384</v>
      </c>
      <c r="G656">
        <v>1403</v>
      </c>
      <c r="H656">
        <v>225</v>
      </c>
      <c r="I656">
        <f t="shared" si="20"/>
        <v>1406.25</v>
      </c>
      <c r="J656">
        <f t="shared" si="21"/>
        <v>224.48000000000002</v>
      </c>
    </row>
    <row r="657" spans="1:10">
      <c r="A657" t="s">
        <v>17</v>
      </c>
      <c r="B657" t="s">
        <v>10</v>
      </c>
      <c r="C657">
        <v>2005</v>
      </c>
      <c r="D657">
        <v>3.15</v>
      </c>
      <c r="E657">
        <v>0.11</v>
      </c>
      <c r="F657">
        <v>194</v>
      </c>
      <c r="G657">
        <v>612</v>
      </c>
      <c r="H657">
        <v>67</v>
      </c>
      <c r="I657">
        <f t="shared" si="20"/>
        <v>609.09090909090912</v>
      </c>
      <c r="J657">
        <f t="shared" si="21"/>
        <v>67.320000000000007</v>
      </c>
    </row>
    <row r="658" spans="1:10">
      <c r="A658" t="s">
        <v>17</v>
      </c>
      <c r="B658" t="s">
        <v>10</v>
      </c>
      <c r="C658">
        <v>2004</v>
      </c>
      <c r="D658">
        <v>3.36</v>
      </c>
      <c r="E658">
        <v>0.09</v>
      </c>
      <c r="F658">
        <v>2</v>
      </c>
      <c r="G658">
        <v>8</v>
      </c>
      <c r="H658">
        <v>1</v>
      </c>
      <c r="I658">
        <f t="shared" si="20"/>
        <v>11.111111111111111</v>
      </c>
      <c r="J658">
        <f t="shared" si="21"/>
        <v>0.72</v>
      </c>
    </row>
    <row r="659" spans="1:10">
      <c r="A659" t="s">
        <v>17</v>
      </c>
      <c r="B659" t="s">
        <v>10</v>
      </c>
      <c r="C659">
        <v>2003</v>
      </c>
      <c r="D659">
        <v>3.89</v>
      </c>
      <c r="E659">
        <v>7.0000000000000007E-2</v>
      </c>
      <c r="F659">
        <v>503</v>
      </c>
      <c r="G659">
        <v>1956</v>
      </c>
      <c r="H659">
        <v>137</v>
      </c>
      <c r="I659">
        <f t="shared" si="20"/>
        <v>1957.1428571428569</v>
      </c>
      <c r="J659">
        <f t="shared" si="21"/>
        <v>136.92000000000002</v>
      </c>
    </row>
    <row r="660" spans="1:10">
      <c r="A660" t="s">
        <v>17</v>
      </c>
      <c r="B660" t="s">
        <v>10</v>
      </c>
      <c r="C660">
        <v>2002</v>
      </c>
      <c r="D660">
        <v>3.14</v>
      </c>
      <c r="E660">
        <v>0.09</v>
      </c>
      <c r="F660">
        <v>66</v>
      </c>
      <c r="G660">
        <v>207</v>
      </c>
      <c r="H660">
        <v>19</v>
      </c>
      <c r="I660">
        <f t="shared" si="20"/>
        <v>211.11111111111111</v>
      </c>
      <c r="J660">
        <f t="shared" si="21"/>
        <v>18.63</v>
      </c>
    </row>
    <row r="661" spans="1:10">
      <c r="A661" t="s">
        <v>17</v>
      </c>
      <c r="B661" t="s">
        <v>10</v>
      </c>
      <c r="C661">
        <v>2001</v>
      </c>
      <c r="D661">
        <v>3.18</v>
      </c>
      <c r="E661">
        <v>0.09</v>
      </c>
      <c r="F661">
        <v>1280</v>
      </c>
      <c r="G661">
        <v>4080</v>
      </c>
      <c r="H661">
        <v>370</v>
      </c>
      <c r="I661">
        <f t="shared" si="20"/>
        <v>4111.1111111111113</v>
      </c>
      <c r="J661">
        <f t="shared" si="21"/>
        <v>367.2</v>
      </c>
    </row>
    <row r="662" spans="1:10">
      <c r="A662" t="s">
        <v>17</v>
      </c>
      <c r="B662" t="s">
        <v>10</v>
      </c>
      <c r="C662">
        <v>2000</v>
      </c>
      <c r="D662">
        <v>3.37</v>
      </c>
      <c r="E662">
        <v>0.08</v>
      </c>
      <c r="F662">
        <v>430</v>
      </c>
      <c r="G662">
        <v>1440</v>
      </c>
      <c r="H662">
        <v>120</v>
      </c>
      <c r="I662">
        <f t="shared" si="20"/>
        <v>1500</v>
      </c>
      <c r="J662">
        <f t="shared" si="21"/>
        <v>115.2</v>
      </c>
    </row>
    <row r="663" spans="1:10">
      <c r="A663" t="s">
        <v>17</v>
      </c>
      <c r="B663" t="s">
        <v>10</v>
      </c>
      <c r="C663">
        <v>1999</v>
      </c>
      <c r="D663">
        <v>2.85</v>
      </c>
      <c r="E663">
        <v>0.13</v>
      </c>
      <c r="F663">
        <v>1700</v>
      </c>
      <c r="G663">
        <v>4840</v>
      </c>
      <c r="H663">
        <v>630</v>
      </c>
      <c r="I663">
        <f t="shared" si="20"/>
        <v>4846.1538461538457</v>
      </c>
      <c r="J663">
        <f t="shared" si="21"/>
        <v>629.20000000000005</v>
      </c>
    </row>
    <row r="664" spans="1:10">
      <c r="A664" t="s">
        <v>17</v>
      </c>
      <c r="B664" t="s">
        <v>10</v>
      </c>
      <c r="C664">
        <v>1998</v>
      </c>
      <c r="D664">
        <v>3.33</v>
      </c>
      <c r="E664">
        <v>0.12</v>
      </c>
      <c r="F664">
        <v>780</v>
      </c>
      <c r="G664">
        <v>2590</v>
      </c>
      <c r="H664">
        <v>310</v>
      </c>
      <c r="I664">
        <f t="shared" si="20"/>
        <v>2583.3333333333335</v>
      </c>
      <c r="J664">
        <f t="shared" si="21"/>
        <v>310.8</v>
      </c>
    </row>
    <row r="665" spans="1:10">
      <c r="A665" t="s">
        <v>17</v>
      </c>
      <c r="B665" t="s">
        <v>10</v>
      </c>
      <c r="C665">
        <v>1997</v>
      </c>
      <c r="D665">
        <v>3.3</v>
      </c>
      <c r="E665">
        <v>0.1</v>
      </c>
      <c r="F665">
        <v>840</v>
      </c>
      <c r="G665">
        <v>2780</v>
      </c>
      <c r="H665">
        <v>280</v>
      </c>
      <c r="I665">
        <f t="shared" si="20"/>
        <v>2800</v>
      </c>
      <c r="J665">
        <f t="shared" si="21"/>
        <v>278</v>
      </c>
    </row>
    <row r="666" spans="1:10">
      <c r="A666" t="s">
        <v>17</v>
      </c>
      <c r="B666" t="s">
        <v>10</v>
      </c>
      <c r="C666">
        <v>1996</v>
      </c>
      <c r="D666">
        <v>2.9</v>
      </c>
      <c r="E666">
        <v>0.06</v>
      </c>
      <c r="F666">
        <v>180</v>
      </c>
      <c r="G666">
        <v>531</v>
      </c>
      <c r="H666">
        <v>32</v>
      </c>
      <c r="I666">
        <f t="shared" si="20"/>
        <v>533.33333333333337</v>
      </c>
      <c r="J666">
        <f t="shared" si="21"/>
        <v>31.86</v>
      </c>
    </row>
    <row r="667" spans="1:10">
      <c r="A667" t="s">
        <v>17</v>
      </c>
      <c r="B667" t="s">
        <v>10</v>
      </c>
      <c r="C667">
        <v>1995</v>
      </c>
      <c r="D667">
        <v>3.57</v>
      </c>
      <c r="E667">
        <v>0.14000000000000001</v>
      </c>
      <c r="F667">
        <v>2060</v>
      </c>
      <c r="G667">
        <v>7350</v>
      </c>
      <c r="H667">
        <v>1030</v>
      </c>
      <c r="I667">
        <f t="shared" si="20"/>
        <v>7357.1428571428569</v>
      </c>
      <c r="J667">
        <f t="shared" si="21"/>
        <v>1029</v>
      </c>
    </row>
    <row r="668" spans="1:10">
      <c r="A668" t="s">
        <v>17</v>
      </c>
      <c r="B668" t="s">
        <v>10</v>
      </c>
      <c r="C668">
        <v>1994</v>
      </c>
      <c r="D668">
        <v>3.47</v>
      </c>
      <c r="E668">
        <v>0.14000000000000001</v>
      </c>
      <c r="F668">
        <v>430</v>
      </c>
      <c r="G668">
        <v>1490</v>
      </c>
      <c r="H668">
        <v>210</v>
      </c>
      <c r="I668">
        <f t="shared" si="20"/>
        <v>1499.9999999999998</v>
      </c>
      <c r="J668">
        <f t="shared" si="21"/>
        <v>208.60000000000002</v>
      </c>
    </row>
    <row r="669" spans="1:10">
      <c r="A669" t="s">
        <v>17</v>
      </c>
      <c r="B669" t="s">
        <v>11</v>
      </c>
      <c r="C669">
        <v>2016</v>
      </c>
      <c r="D669">
        <v>6.8</v>
      </c>
      <c r="E669">
        <v>0.2</v>
      </c>
      <c r="F669">
        <v>118</v>
      </c>
      <c r="G669">
        <v>805</v>
      </c>
      <c r="H669">
        <v>161</v>
      </c>
      <c r="I669">
        <f t="shared" si="20"/>
        <v>805</v>
      </c>
      <c r="J669">
        <f t="shared" si="21"/>
        <v>161</v>
      </c>
    </row>
    <row r="670" spans="1:10">
      <c r="A670" t="s">
        <v>17</v>
      </c>
      <c r="B670" t="s">
        <v>11</v>
      </c>
      <c r="C670">
        <v>2015</v>
      </c>
      <c r="D670">
        <v>6.5</v>
      </c>
      <c r="E670">
        <v>0.25</v>
      </c>
      <c r="F670">
        <v>102</v>
      </c>
      <c r="G670">
        <v>657</v>
      </c>
      <c r="H670">
        <v>165</v>
      </c>
      <c r="I670">
        <f t="shared" si="20"/>
        <v>660</v>
      </c>
      <c r="J670">
        <f t="shared" si="21"/>
        <v>164.25</v>
      </c>
    </row>
    <row r="671" spans="1:10">
      <c r="A671" t="s">
        <v>17</v>
      </c>
      <c r="B671" t="s">
        <v>11</v>
      </c>
      <c r="C671">
        <v>2014</v>
      </c>
      <c r="D671">
        <v>8.31</v>
      </c>
      <c r="E671">
        <v>0.41</v>
      </c>
      <c r="F671">
        <v>55</v>
      </c>
      <c r="G671">
        <v>456</v>
      </c>
      <c r="H671">
        <v>185</v>
      </c>
      <c r="I671">
        <f t="shared" si="20"/>
        <v>451.21951219512198</v>
      </c>
      <c r="J671">
        <f t="shared" si="21"/>
        <v>186.95999999999998</v>
      </c>
    </row>
    <row r="672" spans="1:10">
      <c r="A672" t="s">
        <v>17</v>
      </c>
      <c r="B672" t="s">
        <v>11</v>
      </c>
      <c r="C672">
        <v>2013</v>
      </c>
      <c r="D672">
        <v>7.72</v>
      </c>
      <c r="E672">
        <v>0.32</v>
      </c>
      <c r="F672">
        <v>154</v>
      </c>
      <c r="G672">
        <v>1192</v>
      </c>
      <c r="H672">
        <v>385</v>
      </c>
      <c r="I672">
        <f t="shared" si="20"/>
        <v>1203.125</v>
      </c>
      <c r="J672">
        <f t="shared" si="21"/>
        <v>381.44</v>
      </c>
    </row>
    <row r="673" spans="1:10">
      <c r="A673" t="s">
        <v>17</v>
      </c>
      <c r="B673" t="s">
        <v>11</v>
      </c>
      <c r="C673">
        <v>2012</v>
      </c>
      <c r="D673">
        <v>8.9700000000000006</v>
      </c>
      <c r="E673">
        <v>0.43</v>
      </c>
      <c r="F673">
        <v>171</v>
      </c>
      <c r="G673">
        <v>1533</v>
      </c>
      <c r="H673">
        <v>653</v>
      </c>
      <c r="I673">
        <f t="shared" si="20"/>
        <v>1518.6046511627908</v>
      </c>
      <c r="J673">
        <f t="shared" si="21"/>
        <v>659.18999999999994</v>
      </c>
    </row>
    <row r="674" spans="1:10">
      <c r="A674" t="s">
        <v>17</v>
      </c>
      <c r="B674" t="s">
        <v>11</v>
      </c>
      <c r="C674">
        <v>2011</v>
      </c>
      <c r="D674">
        <v>6.89</v>
      </c>
      <c r="E674">
        <v>0.5</v>
      </c>
      <c r="F674">
        <v>269</v>
      </c>
      <c r="G674">
        <v>1857</v>
      </c>
      <c r="H674">
        <v>921</v>
      </c>
      <c r="I674">
        <f t="shared" si="20"/>
        <v>1842</v>
      </c>
      <c r="J674">
        <f t="shared" si="21"/>
        <v>928.5</v>
      </c>
    </row>
    <row r="675" spans="1:10">
      <c r="A675" t="s">
        <v>17</v>
      </c>
      <c r="B675" t="s">
        <v>11</v>
      </c>
      <c r="C675">
        <v>2010</v>
      </c>
      <c r="D675">
        <v>7.64</v>
      </c>
      <c r="E675">
        <v>0.41</v>
      </c>
      <c r="F675">
        <v>577</v>
      </c>
      <c r="G675">
        <v>4407</v>
      </c>
      <c r="H675">
        <v>1798</v>
      </c>
      <c r="I675">
        <f t="shared" si="20"/>
        <v>4385.3658536585372</v>
      </c>
      <c r="J675">
        <f t="shared" si="21"/>
        <v>1806.87</v>
      </c>
    </row>
    <row r="676" spans="1:10">
      <c r="A676" t="s">
        <v>17</v>
      </c>
      <c r="B676" t="s">
        <v>11</v>
      </c>
      <c r="C676">
        <v>2009</v>
      </c>
      <c r="D676">
        <v>7.5</v>
      </c>
      <c r="E676">
        <v>0.3</v>
      </c>
      <c r="F676">
        <v>256</v>
      </c>
      <c r="G676">
        <v>1922</v>
      </c>
      <c r="H676">
        <v>575</v>
      </c>
      <c r="I676">
        <f t="shared" si="20"/>
        <v>1916.6666666666667</v>
      </c>
      <c r="J676">
        <f t="shared" si="21"/>
        <v>576.6</v>
      </c>
    </row>
    <row r="677" spans="1:10">
      <c r="A677" t="s">
        <v>17</v>
      </c>
      <c r="B677" t="s">
        <v>11</v>
      </c>
      <c r="C677">
        <v>2008</v>
      </c>
      <c r="D677">
        <v>8.25</v>
      </c>
      <c r="E677">
        <v>0.31</v>
      </c>
      <c r="F677">
        <v>209</v>
      </c>
      <c r="G677">
        <v>1726</v>
      </c>
      <c r="H677">
        <v>535</v>
      </c>
      <c r="I677">
        <f t="shared" si="20"/>
        <v>1725.8064516129032</v>
      </c>
      <c r="J677">
        <f t="shared" si="21"/>
        <v>535.05999999999995</v>
      </c>
    </row>
    <row r="678" spans="1:10">
      <c r="A678" t="s">
        <v>17</v>
      </c>
      <c r="B678" t="s">
        <v>11</v>
      </c>
      <c r="C678">
        <v>2007</v>
      </c>
      <c r="D678">
        <v>8.1999999999999993</v>
      </c>
      <c r="E678">
        <v>0.25</v>
      </c>
      <c r="F678">
        <v>79</v>
      </c>
      <c r="G678">
        <v>648</v>
      </c>
      <c r="H678">
        <v>163</v>
      </c>
      <c r="I678">
        <f t="shared" si="20"/>
        <v>652</v>
      </c>
      <c r="J678">
        <f t="shared" si="21"/>
        <v>162</v>
      </c>
    </row>
    <row r="679" spans="1:10">
      <c r="A679" t="s">
        <v>17</v>
      </c>
      <c r="B679" t="s">
        <v>11</v>
      </c>
      <c r="C679">
        <v>2006</v>
      </c>
      <c r="D679">
        <v>7.31</v>
      </c>
      <c r="E679">
        <v>0.24</v>
      </c>
      <c r="F679">
        <v>62</v>
      </c>
      <c r="G679">
        <v>451</v>
      </c>
      <c r="H679">
        <v>108</v>
      </c>
      <c r="I679">
        <f t="shared" si="20"/>
        <v>450</v>
      </c>
      <c r="J679">
        <f t="shared" si="21"/>
        <v>108.24</v>
      </c>
    </row>
    <row r="680" spans="1:10">
      <c r="A680" t="s">
        <v>17</v>
      </c>
      <c r="B680" t="s">
        <v>11</v>
      </c>
      <c r="C680">
        <v>2005</v>
      </c>
      <c r="D680">
        <v>7.28</v>
      </c>
      <c r="E680">
        <v>0.16</v>
      </c>
      <c r="F680">
        <v>9</v>
      </c>
      <c r="G680">
        <v>64</v>
      </c>
      <c r="H680">
        <v>10</v>
      </c>
      <c r="I680">
        <f t="shared" si="20"/>
        <v>62.5</v>
      </c>
      <c r="J680">
        <f t="shared" si="21"/>
        <v>10.24</v>
      </c>
    </row>
    <row r="681" spans="1:10">
      <c r="A681" t="s">
        <v>17</v>
      </c>
      <c r="B681" t="s">
        <v>11</v>
      </c>
      <c r="C681">
        <v>2004</v>
      </c>
      <c r="D681">
        <v>7.92</v>
      </c>
      <c r="E681">
        <v>0.12</v>
      </c>
      <c r="F681">
        <v>1</v>
      </c>
      <c r="G681">
        <v>4</v>
      </c>
      <c r="H681">
        <v>0.48</v>
      </c>
      <c r="I681">
        <f t="shared" si="20"/>
        <v>4</v>
      </c>
      <c r="J681">
        <f t="shared" si="21"/>
        <v>0.48</v>
      </c>
    </row>
    <row r="682" spans="1:10">
      <c r="A682" t="s">
        <v>17</v>
      </c>
      <c r="B682" t="s">
        <v>11</v>
      </c>
      <c r="C682">
        <v>2003</v>
      </c>
      <c r="D682">
        <v>7.02</v>
      </c>
      <c r="E682">
        <v>0.13</v>
      </c>
      <c r="F682">
        <v>64</v>
      </c>
      <c r="G682">
        <v>449</v>
      </c>
      <c r="H682">
        <v>58</v>
      </c>
      <c r="I682">
        <f t="shared" si="20"/>
        <v>446.15384615384613</v>
      </c>
      <c r="J682">
        <f t="shared" si="21"/>
        <v>58.370000000000005</v>
      </c>
    </row>
    <row r="683" spans="1:10">
      <c r="A683" t="s">
        <v>17</v>
      </c>
      <c r="B683" t="s">
        <v>11</v>
      </c>
      <c r="C683">
        <v>2002</v>
      </c>
      <c r="D683">
        <v>7.4</v>
      </c>
      <c r="E683">
        <v>0.11</v>
      </c>
      <c r="F683">
        <v>55</v>
      </c>
      <c r="G683">
        <v>407</v>
      </c>
      <c r="H683">
        <v>45</v>
      </c>
      <c r="I683">
        <f t="shared" si="20"/>
        <v>409.09090909090907</v>
      </c>
      <c r="J683">
        <f t="shared" si="21"/>
        <v>44.77</v>
      </c>
    </row>
    <row r="684" spans="1:10">
      <c r="A684" t="s">
        <v>17</v>
      </c>
      <c r="B684" t="s">
        <v>11</v>
      </c>
      <c r="C684">
        <v>2001</v>
      </c>
      <c r="D684">
        <v>8.09</v>
      </c>
      <c r="E684">
        <v>0.17</v>
      </c>
      <c r="F684">
        <v>200</v>
      </c>
      <c r="G684">
        <v>1610</v>
      </c>
      <c r="H684">
        <v>270</v>
      </c>
      <c r="I684">
        <f t="shared" si="20"/>
        <v>1588.2352941176468</v>
      </c>
      <c r="J684">
        <f t="shared" si="21"/>
        <v>273.70000000000005</v>
      </c>
    </row>
    <row r="685" spans="1:10">
      <c r="A685" t="s">
        <v>17</v>
      </c>
      <c r="B685" t="s">
        <v>11</v>
      </c>
      <c r="C685">
        <v>2000</v>
      </c>
      <c r="D685">
        <v>7.93</v>
      </c>
      <c r="E685">
        <v>8</v>
      </c>
      <c r="F685">
        <v>120</v>
      </c>
      <c r="G685">
        <v>960</v>
      </c>
      <c r="H685">
        <v>80</v>
      </c>
      <c r="I685">
        <f t="shared" si="20"/>
        <v>10</v>
      </c>
      <c r="J685">
        <f t="shared" si="21"/>
        <v>7680</v>
      </c>
    </row>
    <row r="686" spans="1:10">
      <c r="A686" t="s">
        <v>17</v>
      </c>
      <c r="B686" t="s">
        <v>11</v>
      </c>
      <c r="C686">
        <v>1999</v>
      </c>
      <c r="D686">
        <v>7.57</v>
      </c>
      <c r="E686">
        <v>0.11</v>
      </c>
      <c r="F686">
        <v>140</v>
      </c>
      <c r="G686">
        <v>1060</v>
      </c>
      <c r="H686">
        <v>120</v>
      </c>
      <c r="I686">
        <f t="shared" si="20"/>
        <v>1090.909090909091</v>
      </c>
      <c r="J686">
        <f t="shared" si="21"/>
        <v>116.6</v>
      </c>
    </row>
    <row r="687" spans="1:10">
      <c r="A687" t="s">
        <v>17</v>
      </c>
      <c r="B687" t="s">
        <v>11</v>
      </c>
      <c r="C687">
        <v>1998</v>
      </c>
      <c r="D687">
        <v>7.11</v>
      </c>
      <c r="E687">
        <v>0.15</v>
      </c>
      <c r="F687">
        <v>130</v>
      </c>
      <c r="G687">
        <v>920</v>
      </c>
      <c r="H687">
        <v>140</v>
      </c>
      <c r="I687">
        <f t="shared" si="20"/>
        <v>933.33333333333337</v>
      </c>
      <c r="J687">
        <f t="shared" si="21"/>
        <v>138</v>
      </c>
    </row>
    <row r="688" spans="1:10">
      <c r="A688" t="s">
        <v>17</v>
      </c>
      <c r="B688" t="s">
        <v>11</v>
      </c>
      <c r="C688">
        <v>1997</v>
      </c>
      <c r="D688">
        <v>7.68</v>
      </c>
      <c r="E688">
        <v>0.11</v>
      </c>
      <c r="F688">
        <v>160</v>
      </c>
      <c r="G688">
        <v>1200</v>
      </c>
      <c r="H688">
        <v>130</v>
      </c>
      <c r="I688">
        <f t="shared" si="20"/>
        <v>1181.8181818181818</v>
      </c>
      <c r="J688">
        <f t="shared" si="21"/>
        <v>132</v>
      </c>
    </row>
    <row r="689" spans="1:10">
      <c r="A689" t="s">
        <v>17</v>
      </c>
      <c r="B689" t="s">
        <v>11</v>
      </c>
      <c r="C689">
        <v>1996</v>
      </c>
      <c r="D689">
        <v>7.5</v>
      </c>
      <c r="E689">
        <v>0.08</v>
      </c>
      <c r="F689">
        <v>95</v>
      </c>
      <c r="G689">
        <v>717</v>
      </c>
      <c r="H689">
        <v>57</v>
      </c>
      <c r="I689">
        <f t="shared" si="20"/>
        <v>712.5</v>
      </c>
      <c r="J689">
        <f t="shared" si="21"/>
        <v>57.36</v>
      </c>
    </row>
    <row r="690" spans="1:10">
      <c r="A690" t="s">
        <v>17</v>
      </c>
      <c r="B690" t="s">
        <v>11</v>
      </c>
      <c r="C690">
        <v>1995</v>
      </c>
      <c r="D690">
        <v>7.39</v>
      </c>
      <c r="E690">
        <v>0.21</v>
      </c>
      <c r="F690">
        <v>380</v>
      </c>
      <c r="G690">
        <v>2810</v>
      </c>
      <c r="H690">
        <v>590</v>
      </c>
      <c r="I690">
        <f t="shared" si="20"/>
        <v>2809.5238095238096</v>
      </c>
      <c r="J690">
        <f t="shared" si="21"/>
        <v>590.1</v>
      </c>
    </row>
    <row r="691" spans="1:10">
      <c r="A691" t="s">
        <v>17</v>
      </c>
      <c r="B691" t="s">
        <v>11</v>
      </c>
      <c r="C691">
        <v>1994</v>
      </c>
      <c r="D691">
        <v>7.18</v>
      </c>
      <c r="E691">
        <v>0.27</v>
      </c>
      <c r="F691">
        <v>230</v>
      </c>
      <c r="G691">
        <v>1630</v>
      </c>
      <c r="H691">
        <v>440</v>
      </c>
      <c r="I691">
        <f t="shared" si="20"/>
        <v>1629.6296296296296</v>
      </c>
      <c r="J691">
        <f t="shared" si="21"/>
        <v>440.1</v>
      </c>
    </row>
    <row r="692" spans="1:10">
      <c r="A692" t="s">
        <v>18</v>
      </c>
      <c r="B692" t="s">
        <v>7</v>
      </c>
      <c r="C692">
        <v>2016</v>
      </c>
      <c r="D692">
        <v>10.66</v>
      </c>
      <c r="E692">
        <v>4.4000000000000004</v>
      </c>
      <c r="F692">
        <v>401</v>
      </c>
      <c r="G692">
        <v>4276</v>
      </c>
      <c r="H692">
        <v>18829</v>
      </c>
      <c r="I692">
        <f t="shared" si="20"/>
        <v>4279.3181818181811</v>
      </c>
      <c r="J692">
        <f t="shared" si="21"/>
        <v>18814.400000000001</v>
      </c>
    </row>
    <row r="693" spans="1:10">
      <c r="A693" t="s">
        <v>18</v>
      </c>
      <c r="B693" t="s">
        <v>7</v>
      </c>
      <c r="C693">
        <v>2015</v>
      </c>
      <c r="D693">
        <v>10.65</v>
      </c>
      <c r="E693">
        <v>3.01</v>
      </c>
      <c r="F693">
        <v>474</v>
      </c>
      <c r="G693">
        <v>5050</v>
      </c>
      <c r="H693">
        <v>15186</v>
      </c>
      <c r="I693">
        <f t="shared" si="20"/>
        <v>5045.1827242524923</v>
      </c>
      <c r="J693">
        <f t="shared" si="21"/>
        <v>15200.499999999998</v>
      </c>
    </row>
    <row r="694" spans="1:10">
      <c r="A694" t="s">
        <v>18</v>
      </c>
      <c r="B694" t="s">
        <v>7</v>
      </c>
      <c r="C694">
        <v>2014</v>
      </c>
      <c r="D694">
        <v>12.06</v>
      </c>
      <c r="E694">
        <v>4.07</v>
      </c>
      <c r="F694">
        <v>479</v>
      </c>
      <c r="G694">
        <v>5788</v>
      </c>
      <c r="H694">
        <v>23497</v>
      </c>
      <c r="I694">
        <f t="shared" si="20"/>
        <v>5773.2186732186728</v>
      </c>
      <c r="J694">
        <f t="shared" si="21"/>
        <v>23557.16</v>
      </c>
    </row>
    <row r="695" spans="1:10">
      <c r="A695" t="s">
        <v>18</v>
      </c>
      <c r="B695" t="s">
        <v>7</v>
      </c>
      <c r="C695">
        <v>2013</v>
      </c>
      <c r="D695">
        <v>12.88</v>
      </c>
      <c r="E695">
        <v>5.31</v>
      </c>
      <c r="F695">
        <v>281</v>
      </c>
      <c r="G695">
        <v>3615</v>
      </c>
      <c r="H695">
        <v>19208</v>
      </c>
      <c r="I695">
        <f t="shared" si="20"/>
        <v>3617.3258003766482</v>
      </c>
      <c r="J695">
        <f t="shared" si="21"/>
        <v>19195.649999999998</v>
      </c>
    </row>
    <row r="696" spans="1:10">
      <c r="A696" t="s">
        <v>18</v>
      </c>
      <c r="B696" t="s">
        <v>7</v>
      </c>
      <c r="C696">
        <v>2012</v>
      </c>
      <c r="D696">
        <v>13.3</v>
      </c>
      <c r="E696">
        <v>4.01</v>
      </c>
      <c r="F696">
        <v>347</v>
      </c>
      <c r="G696">
        <v>4615</v>
      </c>
      <c r="H696">
        <v>18514</v>
      </c>
      <c r="I696">
        <f t="shared" si="20"/>
        <v>4616.9576059850378</v>
      </c>
      <c r="J696">
        <f t="shared" si="21"/>
        <v>18506.149999999998</v>
      </c>
    </row>
    <row r="697" spans="1:10">
      <c r="A697" t="s">
        <v>18</v>
      </c>
      <c r="B697" t="s">
        <v>7</v>
      </c>
      <c r="C697">
        <v>2011</v>
      </c>
      <c r="D697">
        <v>13.58</v>
      </c>
      <c r="E697">
        <v>3.53</v>
      </c>
      <c r="F697">
        <v>463</v>
      </c>
      <c r="G697">
        <v>6285</v>
      </c>
      <c r="H697">
        <v>22217</v>
      </c>
      <c r="I697">
        <f t="shared" si="20"/>
        <v>6293.7677053824364</v>
      </c>
      <c r="J697">
        <f t="shared" si="21"/>
        <v>22186.05</v>
      </c>
    </row>
    <row r="698" spans="1:10">
      <c r="A698" t="s">
        <v>18</v>
      </c>
      <c r="B698" t="s">
        <v>7</v>
      </c>
      <c r="C698">
        <v>2010</v>
      </c>
      <c r="D698">
        <v>14.2</v>
      </c>
      <c r="E698">
        <v>3.6</v>
      </c>
      <c r="F698">
        <v>376</v>
      </c>
      <c r="G698">
        <v>5333</v>
      </c>
      <c r="H698">
        <v>19192</v>
      </c>
      <c r="I698">
        <f t="shared" si="20"/>
        <v>5331.1111111111113</v>
      </c>
      <c r="J698">
        <f t="shared" si="21"/>
        <v>19198.8</v>
      </c>
    </row>
    <row r="699" spans="1:10">
      <c r="A699" t="s">
        <v>18</v>
      </c>
      <c r="B699" t="s">
        <v>7</v>
      </c>
      <c r="C699">
        <v>2009</v>
      </c>
      <c r="D699">
        <v>14.22</v>
      </c>
      <c r="E699">
        <v>2.76</v>
      </c>
      <c r="F699">
        <v>359</v>
      </c>
      <c r="G699">
        <v>5106</v>
      </c>
      <c r="H699">
        <v>14078</v>
      </c>
      <c r="I699">
        <f t="shared" si="20"/>
        <v>5100.7246376811599</v>
      </c>
      <c r="J699">
        <f t="shared" si="21"/>
        <v>14092.56</v>
      </c>
    </row>
    <row r="700" spans="1:10">
      <c r="A700" t="s">
        <v>18</v>
      </c>
      <c r="B700" t="s">
        <v>7</v>
      </c>
      <c r="C700">
        <v>2008</v>
      </c>
      <c r="D700">
        <v>15.03</v>
      </c>
      <c r="E700">
        <v>4.54</v>
      </c>
      <c r="F700">
        <v>376</v>
      </c>
      <c r="G700">
        <v>5649</v>
      </c>
      <c r="H700">
        <v>25619</v>
      </c>
      <c r="I700">
        <f t="shared" si="20"/>
        <v>5642.9515418502206</v>
      </c>
      <c r="J700">
        <f t="shared" si="21"/>
        <v>25646.46</v>
      </c>
    </row>
    <row r="701" spans="1:10">
      <c r="A701" t="s">
        <v>18</v>
      </c>
      <c r="B701" t="s">
        <v>7</v>
      </c>
      <c r="C701">
        <v>2007</v>
      </c>
      <c r="D701">
        <v>15.23</v>
      </c>
      <c r="E701">
        <v>3.07</v>
      </c>
      <c r="F701">
        <v>571</v>
      </c>
      <c r="G701">
        <v>8694</v>
      </c>
      <c r="H701">
        <v>26666</v>
      </c>
      <c r="I701">
        <f t="shared" si="20"/>
        <v>8685.99348534202</v>
      </c>
      <c r="J701">
        <f t="shared" si="21"/>
        <v>26690.579999999998</v>
      </c>
    </row>
    <row r="702" spans="1:10">
      <c r="A702" t="s">
        <v>18</v>
      </c>
      <c r="B702" t="s">
        <v>7</v>
      </c>
      <c r="C702">
        <v>2006</v>
      </c>
      <c r="D702">
        <v>15.71</v>
      </c>
      <c r="E702">
        <v>3.03</v>
      </c>
      <c r="F702">
        <v>645</v>
      </c>
      <c r="G702">
        <v>10126</v>
      </c>
      <c r="H702">
        <v>30721</v>
      </c>
      <c r="I702">
        <f t="shared" si="20"/>
        <v>10138.94389438944</v>
      </c>
      <c r="J702">
        <f t="shared" si="21"/>
        <v>30681.78</v>
      </c>
    </row>
    <row r="703" spans="1:10">
      <c r="A703" t="s">
        <v>18</v>
      </c>
      <c r="B703" t="s">
        <v>7</v>
      </c>
      <c r="C703">
        <v>2005</v>
      </c>
      <c r="D703">
        <v>15.36</v>
      </c>
      <c r="E703">
        <v>2.27</v>
      </c>
      <c r="F703">
        <v>669</v>
      </c>
      <c r="G703">
        <v>10747</v>
      </c>
      <c r="H703">
        <v>24363</v>
      </c>
      <c r="I703">
        <f t="shared" si="20"/>
        <v>10732.599118942731</v>
      </c>
      <c r="J703">
        <f t="shared" si="21"/>
        <v>24395.69</v>
      </c>
    </row>
    <row r="704" spans="1:10">
      <c r="A704" t="s">
        <v>18</v>
      </c>
      <c r="B704" t="s">
        <v>7</v>
      </c>
      <c r="C704">
        <v>2004</v>
      </c>
      <c r="D704">
        <v>15.8</v>
      </c>
      <c r="E704">
        <v>1.93</v>
      </c>
      <c r="F704">
        <v>816</v>
      </c>
      <c r="G704">
        <v>12901</v>
      </c>
      <c r="H704">
        <v>24941</v>
      </c>
      <c r="I704">
        <f t="shared" si="20"/>
        <v>12922.797927461141</v>
      </c>
      <c r="J704">
        <f t="shared" si="21"/>
        <v>24898.93</v>
      </c>
    </row>
    <row r="705" spans="1:10">
      <c r="A705" t="s">
        <v>18</v>
      </c>
      <c r="B705" t="s">
        <v>7</v>
      </c>
      <c r="C705">
        <v>2003</v>
      </c>
      <c r="D705">
        <v>16.25</v>
      </c>
      <c r="E705">
        <v>1.31</v>
      </c>
      <c r="F705">
        <v>634</v>
      </c>
      <c r="G705">
        <v>10305</v>
      </c>
      <c r="H705">
        <v>13522</v>
      </c>
      <c r="I705">
        <f t="shared" si="20"/>
        <v>10322.137404580153</v>
      </c>
      <c r="J705">
        <f t="shared" si="21"/>
        <v>13499.550000000001</v>
      </c>
    </row>
    <row r="706" spans="1:10">
      <c r="A706" t="s">
        <v>18</v>
      </c>
      <c r="B706" t="s">
        <v>7</v>
      </c>
      <c r="C706">
        <v>2002</v>
      </c>
      <c r="D706">
        <v>16.46</v>
      </c>
      <c r="E706">
        <v>1.35</v>
      </c>
      <c r="F706">
        <v>584</v>
      </c>
      <c r="G706">
        <v>9614</v>
      </c>
      <c r="H706">
        <v>12937</v>
      </c>
      <c r="I706">
        <f t="shared" si="20"/>
        <v>9582.9629629629617</v>
      </c>
      <c r="J706">
        <f t="shared" si="21"/>
        <v>12978.900000000001</v>
      </c>
    </row>
    <row r="707" spans="1:10">
      <c r="A707" t="s">
        <v>18</v>
      </c>
      <c r="B707" t="s">
        <v>7</v>
      </c>
      <c r="C707">
        <v>2001</v>
      </c>
      <c r="D707">
        <v>17.36</v>
      </c>
      <c r="E707">
        <v>1.71</v>
      </c>
      <c r="F707">
        <v>370</v>
      </c>
      <c r="G707">
        <v>6410</v>
      </c>
      <c r="H707">
        <v>12050</v>
      </c>
      <c r="I707">
        <f t="shared" si="20"/>
        <v>7046.7836257309946</v>
      </c>
      <c r="J707">
        <f t="shared" si="21"/>
        <v>10961.1</v>
      </c>
    </row>
    <row r="708" spans="1:10">
      <c r="A708" t="s">
        <v>18</v>
      </c>
      <c r="B708" t="s">
        <v>7</v>
      </c>
      <c r="C708">
        <v>2000</v>
      </c>
      <c r="D708">
        <v>16.84</v>
      </c>
      <c r="E708">
        <v>1.67</v>
      </c>
      <c r="F708">
        <v>360</v>
      </c>
      <c r="G708">
        <v>6000</v>
      </c>
      <c r="H708">
        <v>10010</v>
      </c>
      <c r="I708">
        <f t="shared" ref="I708:I771" si="22">H708/E708</f>
        <v>5994.0119760479047</v>
      </c>
      <c r="J708">
        <f t="shared" ref="J708:J771" si="23">G708*E708</f>
        <v>10020</v>
      </c>
    </row>
    <row r="709" spans="1:10">
      <c r="A709" t="s">
        <v>18</v>
      </c>
      <c r="B709" t="s">
        <v>7</v>
      </c>
      <c r="C709">
        <v>1999</v>
      </c>
      <c r="D709">
        <v>17.079999999999998</v>
      </c>
      <c r="E709">
        <v>1.95</v>
      </c>
      <c r="F709">
        <v>430</v>
      </c>
      <c r="G709">
        <v>7340</v>
      </c>
      <c r="H709">
        <v>16670</v>
      </c>
      <c r="I709">
        <f t="shared" si="22"/>
        <v>8548.7179487179492</v>
      </c>
      <c r="J709">
        <f t="shared" si="23"/>
        <v>14313</v>
      </c>
    </row>
    <row r="710" spans="1:10">
      <c r="A710" t="s">
        <v>18</v>
      </c>
      <c r="B710" t="s">
        <v>7</v>
      </c>
      <c r="C710">
        <v>1998</v>
      </c>
      <c r="D710">
        <v>17.46</v>
      </c>
      <c r="E710">
        <v>1.17</v>
      </c>
      <c r="F710">
        <v>580</v>
      </c>
      <c r="G710">
        <v>10170</v>
      </c>
      <c r="H710">
        <v>11900</v>
      </c>
      <c r="I710">
        <f t="shared" si="22"/>
        <v>10170.940170940172</v>
      </c>
      <c r="J710">
        <f t="shared" si="23"/>
        <v>11898.9</v>
      </c>
    </row>
    <row r="711" spans="1:10">
      <c r="A711" t="s">
        <v>18</v>
      </c>
      <c r="B711" t="s">
        <v>7</v>
      </c>
      <c r="C711">
        <v>1997</v>
      </c>
      <c r="D711">
        <v>18.05</v>
      </c>
      <c r="E711">
        <v>1.54</v>
      </c>
      <c r="F711">
        <v>660</v>
      </c>
      <c r="G711">
        <v>11890</v>
      </c>
      <c r="H711">
        <v>18290</v>
      </c>
      <c r="I711">
        <f t="shared" si="22"/>
        <v>11876.623376623376</v>
      </c>
      <c r="J711">
        <f t="shared" si="23"/>
        <v>18310.600000000002</v>
      </c>
    </row>
    <row r="712" spans="1:10">
      <c r="A712" t="s">
        <v>18</v>
      </c>
      <c r="B712" t="s">
        <v>7</v>
      </c>
      <c r="C712">
        <v>1996</v>
      </c>
      <c r="D712">
        <v>18.649999999999999</v>
      </c>
      <c r="E712">
        <v>1.42</v>
      </c>
      <c r="F712">
        <v>500</v>
      </c>
      <c r="G712">
        <v>9350</v>
      </c>
      <c r="H712">
        <v>13350</v>
      </c>
      <c r="I712">
        <f t="shared" si="22"/>
        <v>9401.4084507042262</v>
      </c>
      <c r="J712">
        <f t="shared" si="23"/>
        <v>13277</v>
      </c>
    </row>
    <row r="713" spans="1:10">
      <c r="A713" t="s">
        <v>18</v>
      </c>
      <c r="B713" t="s">
        <v>7</v>
      </c>
      <c r="C713">
        <v>1995</v>
      </c>
      <c r="D713">
        <v>19.16</v>
      </c>
      <c r="E713">
        <v>1.49</v>
      </c>
      <c r="F713">
        <v>670</v>
      </c>
      <c r="G713">
        <v>12670</v>
      </c>
      <c r="H713">
        <v>18890</v>
      </c>
      <c r="I713">
        <f t="shared" si="22"/>
        <v>12677.852348993289</v>
      </c>
      <c r="J713">
        <f t="shared" si="23"/>
        <v>18878.3</v>
      </c>
    </row>
    <row r="714" spans="1:10">
      <c r="A714" t="s">
        <v>18</v>
      </c>
      <c r="B714" t="s">
        <v>7</v>
      </c>
      <c r="C714">
        <v>1994</v>
      </c>
      <c r="D714">
        <v>18.239999999999998</v>
      </c>
      <c r="E714">
        <v>1.39</v>
      </c>
      <c r="F714">
        <v>640</v>
      </c>
      <c r="G714">
        <v>11550</v>
      </c>
      <c r="H714">
        <v>16030</v>
      </c>
      <c r="I714">
        <f t="shared" si="22"/>
        <v>11532.374100719426</v>
      </c>
      <c r="J714">
        <f t="shared" si="23"/>
        <v>16054.499999999998</v>
      </c>
    </row>
    <row r="715" spans="1:10">
      <c r="A715" t="s">
        <v>18</v>
      </c>
      <c r="B715" t="s">
        <v>8</v>
      </c>
      <c r="C715">
        <v>2016</v>
      </c>
      <c r="D715">
        <v>5.41</v>
      </c>
      <c r="E715">
        <v>0.88</v>
      </c>
      <c r="F715">
        <v>52861</v>
      </c>
      <c r="G715">
        <v>286159</v>
      </c>
      <c r="H715">
        <v>251435</v>
      </c>
      <c r="I715">
        <f t="shared" si="22"/>
        <v>285721.59090909088</v>
      </c>
      <c r="J715">
        <f t="shared" si="23"/>
        <v>251819.92</v>
      </c>
    </row>
    <row r="716" spans="1:10">
      <c r="A716" t="s">
        <v>18</v>
      </c>
      <c r="B716" t="s">
        <v>8</v>
      </c>
      <c r="C716">
        <v>2015</v>
      </c>
      <c r="D716">
        <v>5.22</v>
      </c>
      <c r="E716">
        <v>0.71</v>
      </c>
      <c r="F716">
        <v>53748</v>
      </c>
      <c r="G716">
        <v>280385</v>
      </c>
      <c r="H716">
        <v>197783</v>
      </c>
      <c r="I716">
        <f t="shared" si="22"/>
        <v>278567.60563380283</v>
      </c>
      <c r="J716">
        <f t="shared" si="23"/>
        <v>199073.34999999998</v>
      </c>
    </row>
    <row r="717" spans="1:10">
      <c r="A717" t="s">
        <v>18</v>
      </c>
      <c r="B717" t="s">
        <v>8</v>
      </c>
      <c r="C717">
        <v>2014</v>
      </c>
      <c r="D717">
        <v>5.6</v>
      </c>
      <c r="E717">
        <v>1.37</v>
      </c>
      <c r="F717">
        <v>43566</v>
      </c>
      <c r="G717">
        <v>245358</v>
      </c>
      <c r="H717">
        <v>349297</v>
      </c>
      <c r="I717">
        <f t="shared" si="22"/>
        <v>254961.31386861313</v>
      </c>
      <c r="J717">
        <f t="shared" si="23"/>
        <v>336140.46</v>
      </c>
    </row>
    <row r="718" spans="1:10">
      <c r="A718" t="s">
        <v>18</v>
      </c>
      <c r="B718" t="s">
        <v>8</v>
      </c>
      <c r="C718">
        <v>2013</v>
      </c>
      <c r="D718">
        <v>6.07</v>
      </c>
      <c r="E718">
        <v>1.6</v>
      </c>
      <c r="F718">
        <v>29257</v>
      </c>
      <c r="G718">
        <v>177720</v>
      </c>
      <c r="H718">
        <v>284951</v>
      </c>
      <c r="I718">
        <f t="shared" si="22"/>
        <v>178094.375</v>
      </c>
      <c r="J718">
        <f t="shared" si="23"/>
        <v>284352</v>
      </c>
    </row>
    <row r="719" spans="1:10">
      <c r="A719" t="s">
        <v>18</v>
      </c>
      <c r="B719" t="s">
        <v>8</v>
      </c>
      <c r="C719">
        <v>2012</v>
      </c>
      <c r="D719">
        <v>5.98</v>
      </c>
      <c r="E719">
        <v>1.31</v>
      </c>
      <c r="F719">
        <v>35769</v>
      </c>
      <c r="G719">
        <v>213837</v>
      </c>
      <c r="H719">
        <v>280210</v>
      </c>
      <c r="I719">
        <f t="shared" si="22"/>
        <v>213900.76335877861</v>
      </c>
      <c r="J719">
        <f t="shared" si="23"/>
        <v>280126.47000000003</v>
      </c>
    </row>
    <row r="720" spans="1:10">
      <c r="A720" t="s">
        <v>18</v>
      </c>
      <c r="B720" t="s">
        <v>8</v>
      </c>
      <c r="C720">
        <v>2011</v>
      </c>
      <c r="D720">
        <v>6.18</v>
      </c>
      <c r="E720">
        <v>1.31</v>
      </c>
      <c r="F720">
        <v>40223</v>
      </c>
      <c r="G720">
        <v>248700</v>
      </c>
      <c r="H720">
        <v>325234</v>
      </c>
      <c r="I720">
        <f t="shared" si="22"/>
        <v>248270.22900763358</v>
      </c>
      <c r="J720">
        <f t="shared" si="23"/>
        <v>325797</v>
      </c>
    </row>
    <row r="721" spans="1:10">
      <c r="A721" t="s">
        <v>18</v>
      </c>
      <c r="B721" t="s">
        <v>8</v>
      </c>
      <c r="C721">
        <v>2010</v>
      </c>
      <c r="D721">
        <v>5.88</v>
      </c>
      <c r="E721">
        <v>1.2</v>
      </c>
      <c r="F721">
        <v>41268</v>
      </c>
      <c r="G721">
        <v>242637</v>
      </c>
      <c r="H721">
        <v>291075</v>
      </c>
      <c r="I721">
        <f t="shared" si="22"/>
        <v>242562.5</v>
      </c>
      <c r="J721">
        <f t="shared" si="23"/>
        <v>291164.39999999997</v>
      </c>
    </row>
    <row r="722" spans="1:10">
      <c r="A722" t="s">
        <v>18</v>
      </c>
      <c r="B722" t="s">
        <v>8</v>
      </c>
      <c r="C722">
        <v>2009</v>
      </c>
      <c r="D722">
        <v>5.97</v>
      </c>
      <c r="E722">
        <v>0.9</v>
      </c>
      <c r="F722">
        <v>43288</v>
      </c>
      <c r="G722">
        <v>258334</v>
      </c>
      <c r="H722">
        <v>231562</v>
      </c>
      <c r="I722">
        <f t="shared" si="22"/>
        <v>257291.11111111109</v>
      </c>
      <c r="J722">
        <f t="shared" si="23"/>
        <v>232500.6</v>
      </c>
    </row>
    <row r="723" spans="1:10">
      <c r="A723" t="s">
        <v>18</v>
      </c>
      <c r="B723" t="s">
        <v>8</v>
      </c>
      <c r="C723">
        <v>2008</v>
      </c>
      <c r="D723">
        <v>5.78</v>
      </c>
      <c r="E723">
        <v>0.84</v>
      </c>
      <c r="F723">
        <v>39090</v>
      </c>
      <c r="G723">
        <v>225837</v>
      </c>
      <c r="H723">
        <v>190622</v>
      </c>
      <c r="I723">
        <f t="shared" si="22"/>
        <v>226930.9523809524</v>
      </c>
      <c r="J723">
        <f t="shared" si="23"/>
        <v>189703.08</v>
      </c>
    </row>
    <row r="724" spans="1:10">
      <c r="A724" t="s">
        <v>18</v>
      </c>
      <c r="B724" t="s">
        <v>8</v>
      </c>
      <c r="C724">
        <v>2007</v>
      </c>
      <c r="D724">
        <v>5.89</v>
      </c>
      <c r="E724">
        <v>0.8</v>
      </c>
      <c r="F724">
        <v>47468</v>
      </c>
      <c r="G724">
        <v>279541</v>
      </c>
      <c r="H724">
        <v>224071</v>
      </c>
      <c r="I724">
        <f t="shared" si="22"/>
        <v>280088.75</v>
      </c>
      <c r="J724">
        <f t="shared" si="23"/>
        <v>223632.80000000002</v>
      </c>
    </row>
    <row r="725" spans="1:10">
      <c r="A725" t="s">
        <v>18</v>
      </c>
      <c r="B725" t="s">
        <v>8</v>
      </c>
      <c r="C725">
        <v>2006</v>
      </c>
      <c r="D725">
        <v>5.71</v>
      </c>
      <c r="E725">
        <v>0.76</v>
      </c>
      <c r="F725">
        <v>41649</v>
      </c>
      <c r="G725">
        <v>237716</v>
      </c>
      <c r="H725">
        <v>180610</v>
      </c>
      <c r="I725">
        <f t="shared" si="22"/>
        <v>237644.73684210525</v>
      </c>
      <c r="J725">
        <f t="shared" si="23"/>
        <v>180664.16</v>
      </c>
    </row>
    <row r="726" spans="1:10">
      <c r="A726" t="s">
        <v>18</v>
      </c>
      <c r="B726" t="s">
        <v>8</v>
      </c>
      <c r="C726">
        <v>2005</v>
      </c>
      <c r="D726">
        <v>6.15</v>
      </c>
      <c r="E726">
        <v>0.73</v>
      </c>
      <c r="F726">
        <v>43387</v>
      </c>
      <c r="G726">
        <v>266884</v>
      </c>
      <c r="H726">
        <v>193679</v>
      </c>
      <c r="I726">
        <f t="shared" si="22"/>
        <v>265313.69863013702</v>
      </c>
      <c r="J726">
        <f t="shared" si="23"/>
        <v>194825.32</v>
      </c>
    </row>
    <row r="727" spans="1:10">
      <c r="A727" t="s">
        <v>18</v>
      </c>
      <c r="B727" t="s">
        <v>8</v>
      </c>
      <c r="C727">
        <v>2004</v>
      </c>
      <c r="D727">
        <v>5.77</v>
      </c>
      <c r="E727">
        <v>0.6</v>
      </c>
      <c r="F727">
        <v>44839</v>
      </c>
      <c r="G727">
        <v>258859</v>
      </c>
      <c r="H727">
        <v>154937</v>
      </c>
      <c r="I727">
        <f t="shared" si="22"/>
        <v>258228.33333333334</v>
      </c>
      <c r="J727">
        <f t="shared" si="23"/>
        <v>155315.4</v>
      </c>
    </row>
    <row r="728" spans="1:10">
      <c r="A728" t="s">
        <v>18</v>
      </c>
      <c r="B728" t="s">
        <v>8</v>
      </c>
      <c r="C728">
        <v>2003</v>
      </c>
      <c r="D728">
        <v>6.07</v>
      </c>
      <c r="E728">
        <v>0.62</v>
      </c>
      <c r="F728">
        <v>30912</v>
      </c>
      <c r="G728">
        <v>187693</v>
      </c>
      <c r="H728">
        <v>117115</v>
      </c>
      <c r="I728">
        <f t="shared" si="22"/>
        <v>188895.16129032258</v>
      </c>
      <c r="J728">
        <f t="shared" si="23"/>
        <v>116369.66</v>
      </c>
    </row>
    <row r="729" spans="1:10">
      <c r="A729" t="s">
        <v>18</v>
      </c>
      <c r="B729" t="s">
        <v>8</v>
      </c>
      <c r="C729">
        <v>2002</v>
      </c>
      <c r="D729">
        <v>6.09</v>
      </c>
      <c r="E729">
        <v>0.6</v>
      </c>
      <c r="F729">
        <v>22211</v>
      </c>
      <c r="G729">
        <v>135355</v>
      </c>
      <c r="H729">
        <v>81576</v>
      </c>
      <c r="I729">
        <f t="shared" si="22"/>
        <v>135960</v>
      </c>
      <c r="J729">
        <f t="shared" si="23"/>
        <v>81213</v>
      </c>
    </row>
    <row r="730" spans="1:10">
      <c r="A730" t="s">
        <v>18</v>
      </c>
      <c r="B730" t="s">
        <v>8</v>
      </c>
      <c r="C730">
        <v>2001</v>
      </c>
      <c r="D730">
        <v>6.45</v>
      </c>
      <c r="E730">
        <v>0.57999999999999996</v>
      </c>
      <c r="F730">
        <v>26520</v>
      </c>
      <c r="G730">
        <v>171040</v>
      </c>
      <c r="H730">
        <v>97870</v>
      </c>
      <c r="I730">
        <f t="shared" si="22"/>
        <v>168741.37931034484</v>
      </c>
      <c r="J730">
        <f t="shared" si="23"/>
        <v>99203.199999999997</v>
      </c>
    </row>
    <row r="731" spans="1:10">
      <c r="A731" t="s">
        <v>18</v>
      </c>
      <c r="B731" t="s">
        <v>8</v>
      </c>
      <c r="C731">
        <v>2000</v>
      </c>
      <c r="D731">
        <v>6.16</v>
      </c>
      <c r="E731">
        <v>0.76</v>
      </c>
      <c r="F731">
        <v>33500</v>
      </c>
      <c r="G731">
        <v>206350</v>
      </c>
      <c r="H731">
        <v>156750</v>
      </c>
      <c r="I731">
        <f t="shared" si="22"/>
        <v>206250</v>
      </c>
      <c r="J731">
        <f t="shared" si="23"/>
        <v>156826</v>
      </c>
    </row>
    <row r="732" spans="1:10">
      <c r="A732" t="s">
        <v>18</v>
      </c>
      <c r="B732" t="s">
        <v>8</v>
      </c>
      <c r="C732">
        <v>1999</v>
      </c>
      <c r="D732">
        <v>5.48</v>
      </c>
      <c r="E732">
        <v>0.95</v>
      </c>
      <c r="F732">
        <v>45120</v>
      </c>
      <c r="G732">
        <v>247410</v>
      </c>
      <c r="H732">
        <v>247020</v>
      </c>
      <c r="I732">
        <f t="shared" si="22"/>
        <v>260021.05263157896</v>
      </c>
      <c r="J732">
        <f t="shared" si="23"/>
        <v>235039.5</v>
      </c>
    </row>
    <row r="733" spans="1:10">
      <c r="A733" t="s">
        <v>18</v>
      </c>
      <c r="B733" t="s">
        <v>8</v>
      </c>
      <c r="C733">
        <v>1998</v>
      </c>
      <c r="D733">
        <v>5.63</v>
      </c>
      <c r="E733">
        <v>1.17</v>
      </c>
      <c r="F733">
        <v>22720</v>
      </c>
      <c r="G733">
        <v>127950</v>
      </c>
      <c r="H733">
        <v>149330</v>
      </c>
      <c r="I733">
        <f t="shared" si="22"/>
        <v>127632.47863247864</v>
      </c>
      <c r="J733">
        <f t="shared" si="23"/>
        <v>149701.5</v>
      </c>
    </row>
    <row r="734" spans="1:10">
      <c r="A734" t="s">
        <v>18</v>
      </c>
      <c r="B734" t="s">
        <v>8</v>
      </c>
      <c r="C734">
        <v>1997</v>
      </c>
      <c r="D734">
        <v>6.07</v>
      </c>
      <c r="E734">
        <v>0.98</v>
      </c>
      <c r="F734">
        <v>31090</v>
      </c>
      <c r="G734">
        <v>188560</v>
      </c>
      <c r="H734">
        <v>185340</v>
      </c>
      <c r="I734">
        <f t="shared" si="22"/>
        <v>189122.44897959183</v>
      </c>
      <c r="J734">
        <f t="shared" si="23"/>
        <v>184788.8</v>
      </c>
    </row>
    <row r="735" spans="1:10">
      <c r="A735" t="s">
        <v>18</v>
      </c>
      <c r="B735" t="s">
        <v>8</v>
      </c>
      <c r="C735">
        <v>1996</v>
      </c>
      <c r="D735">
        <v>6.23</v>
      </c>
      <c r="E735">
        <v>0.85</v>
      </c>
      <c r="F735">
        <v>49860</v>
      </c>
      <c r="G735">
        <v>310450</v>
      </c>
      <c r="H735">
        <v>263520</v>
      </c>
      <c r="I735">
        <f t="shared" si="22"/>
        <v>310023.5294117647</v>
      </c>
      <c r="J735">
        <f t="shared" si="23"/>
        <v>263882.5</v>
      </c>
    </row>
    <row r="736" spans="1:10">
      <c r="A736" t="s">
        <v>18</v>
      </c>
      <c r="B736" t="s">
        <v>8</v>
      </c>
      <c r="C736">
        <v>1995</v>
      </c>
      <c r="D736">
        <v>5.52</v>
      </c>
      <c r="E736">
        <v>0.88</v>
      </c>
      <c r="F736">
        <v>63530</v>
      </c>
      <c r="G736">
        <v>350490</v>
      </c>
      <c r="H736">
        <v>308750</v>
      </c>
      <c r="I736">
        <f t="shared" si="22"/>
        <v>350852.27272727271</v>
      </c>
      <c r="J736">
        <f t="shared" si="23"/>
        <v>308431.2</v>
      </c>
    </row>
    <row r="737" spans="1:10">
      <c r="A737" t="s">
        <v>18</v>
      </c>
      <c r="B737" t="s">
        <v>8</v>
      </c>
      <c r="C737">
        <v>1994</v>
      </c>
      <c r="D737">
        <v>5.57</v>
      </c>
      <c r="E737">
        <v>1.05</v>
      </c>
      <c r="F737">
        <v>52390</v>
      </c>
      <c r="G737">
        <v>291900</v>
      </c>
      <c r="H737">
        <v>305750</v>
      </c>
      <c r="I737">
        <f t="shared" si="22"/>
        <v>291190.47619047615</v>
      </c>
      <c r="J737">
        <f t="shared" si="23"/>
        <v>306495</v>
      </c>
    </row>
    <row r="738" spans="1:10">
      <c r="A738" t="s">
        <v>18</v>
      </c>
      <c r="B738" t="s">
        <v>9</v>
      </c>
      <c r="C738">
        <v>2016</v>
      </c>
      <c r="D738">
        <v>7.23</v>
      </c>
      <c r="E738">
        <v>1.21</v>
      </c>
      <c r="F738">
        <v>3800</v>
      </c>
      <c r="G738">
        <v>27461</v>
      </c>
      <c r="H738">
        <v>33157</v>
      </c>
      <c r="I738">
        <f t="shared" si="22"/>
        <v>27402.479338842975</v>
      </c>
      <c r="J738">
        <f t="shared" si="23"/>
        <v>33227.81</v>
      </c>
    </row>
    <row r="739" spans="1:10">
      <c r="A739" t="s">
        <v>18</v>
      </c>
      <c r="B739" t="s">
        <v>9</v>
      </c>
      <c r="C739">
        <v>2015</v>
      </c>
      <c r="D739">
        <v>6.26</v>
      </c>
      <c r="E739">
        <v>0.65</v>
      </c>
      <c r="F739">
        <v>3574</v>
      </c>
      <c r="G739">
        <v>22389</v>
      </c>
      <c r="H739">
        <v>14631</v>
      </c>
      <c r="I739">
        <f t="shared" si="22"/>
        <v>22509.23076923077</v>
      </c>
      <c r="J739">
        <f t="shared" si="23"/>
        <v>14552.85</v>
      </c>
    </row>
    <row r="740" spans="1:10">
      <c r="A740" t="s">
        <v>18</v>
      </c>
      <c r="B740" t="s">
        <v>9</v>
      </c>
      <c r="C740">
        <v>2014</v>
      </c>
      <c r="D740">
        <v>7.14</v>
      </c>
      <c r="E740">
        <v>1.1499999999999999</v>
      </c>
      <c r="F740">
        <v>6105</v>
      </c>
      <c r="G740">
        <v>43462</v>
      </c>
      <c r="H740">
        <v>49915</v>
      </c>
      <c r="I740">
        <f t="shared" si="22"/>
        <v>43404.34782608696</v>
      </c>
      <c r="J740">
        <f t="shared" si="23"/>
        <v>49981.299999999996</v>
      </c>
    </row>
    <row r="741" spans="1:10">
      <c r="A741" t="s">
        <v>18</v>
      </c>
      <c r="B741" t="s">
        <v>9</v>
      </c>
      <c r="C741">
        <v>2013</v>
      </c>
      <c r="D741">
        <v>6.17</v>
      </c>
      <c r="E741">
        <v>1.08</v>
      </c>
      <c r="F741">
        <v>5353</v>
      </c>
      <c r="G741">
        <v>33007</v>
      </c>
      <c r="H741">
        <v>35757</v>
      </c>
      <c r="I741">
        <f t="shared" si="22"/>
        <v>33108.333333333328</v>
      </c>
      <c r="J741">
        <f t="shared" si="23"/>
        <v>35647.560000000005</v>
      </c>
    </row>
    <row r="742" spans="1:10">
      <c r="A742" t="s">
        <v>18</v>
      </c>
      <c r="B742" t="s">
        <v>9</v>
      </c>
      <c r="C742">
        <v>2012</v>
      </c>
      <c r="D742">
        <v>6.47</v>
      </c>
      <c r="E742">
        <v>1.27</v>
      </c>
      <c r="F742">
        <v>3137</v>
      </c>
      <c r="G742">
        <v>20308</v>
      </c>
      <c r="H742">
        <v>25714</v>
      </c>
      <c r="I742">
        <f t="shared" si="22"/>
        <v>20247.244094488189</v>
      </c>
      <c r="J742">
        <f t="shared" si="23"/>
        <v>25791.16</v>
      </c>
    </row>
    <row r="743" spans="1:10">
      <c r="A743" t="s">
        <v>18</v>
      </c>
      <c r="B743" t="s">
        <v>9</v>
      </c>
      <c r="C743">
        <v>2011</v>
      </c>
      <c r="D743">
        <v>6.23</v>
      </c>
      <c r="E743">
        <v>1.1499999999999999</v>
      </c>
      <c r="F743">
        <v>3478</v>
      </c>
      <c r="G743">
        <v>21670</v>
      </c>
      <c r="H743">
        <v>24964</v>
      </c>
      <c r="I743">
        <f t="shared" si="22"/>
        <v>21707.826086956524</v>
      </c>
      <c r="J743">
        <f t="shared" si="23"/>
        <v>24920.499999999996</v>
      </c>
    </row>
    <row r="744" spans="1:10">
      <c r="A744" t="s">
        <v>18</v>
      </c>
      <c r="B744" t="s">
        <v>9</v>
      </c>
      <c r="C744">
        <v>2010</v>
      </c>
      <c r="D744">
        <v>7.54</v>
      </c>
      <c r="E744">
        <v>1.1599999999999999</v>
      </c>
      <c r="F744">
        <v>4025</v>
      </c>
      <c r="G744">
        <v>30332</v>
      </c>
      <c r="H744">
        <v>35043</v>
      </c>
      <c r="I744">
        <f t="shared" si="22"/>
        <v>30209.482758620692</v>
      </c>
      <c r="J744">
        <f t="shared" si="23"/>
        <v>35185.119999999995</v>
      </c>
    </row>
    <row r="745" spans="1:10">
      <c r="A745" t="s">
        <v>18</v>
      </c>
      <c r="B745" t="s">
        <v>9</v>
      </c>
      <c r="C745">
        <v>2009</v>
      </c>
      <c r="D745">
        <v>6.68</v>
      </c>
      <c r="E745">
        <v>0.93</v>
      </c>
      <c r="F745">
        <v>4124</v>
      </c>
      <c r="G745">
        <v>27535</v>
      </c>
      <c r="H745">
        <v>25716</v>
      </c>
      <c r="I745">
        <f t="shared" si="22"/>
        <v>27651.612903225807</v>
      </c>
      <c r="J745">
        <f t="shared" si="23"/>
        <v>25607.550000000003</v>
      </c>
    </row>
    <row r="746" spans="1:10">
      <c r="A746" t="s">
        <v>18</v>
      </c>
      <c r="B746" t="s">
        <v>9</v>
      </c>
      <c r="C746">
        <v>2008</v>
      </c>
      <c r="D746">
        <v>7.93</v>
      </c>
      <c r="E746">
        <v>1.28</v>
      </c>
      <c r="F746">
        <v>4462</v>
      </c>
      <c r="G746">
        <v>35386</v>
      </c>
      <c r="H746">
        <v>45230</v>
      </c>
      <c r="I746">
        <f t="shared" si="22"/>
        <v>35335.9375</v>
      </c>
      <c r="J746">
        <f t="shared" si="23"/>
        <v>45294.080000000002</v>
      </c>
    </row>
    <row r="747" spans="1:10">
      <c r="A747" t="s">
        <v>18</v>
      </c>
      <c r="B747" t="s">
        <v>9</v>
      </c>
      <c r="C747">
        <v>2007</v>
      </c>
      <c r="D747">
        <v>6.74</v>
      </c>
      <c r="E747">
        <v>0.96</v>
      </c>
      <c r="F747">
        <v>3642</v>
      </c>
      <c r="G747">
        <v>24536</v>
      </c>
      <c r="H747">
        <v>23444</v>
      </c>
      <c r="I747">
        <f t="shared" si="22"/>
        <v>24420.833333333336</v>
      </c>
      <c r="J747">
        <f t="shared" si="23"/>
        <v>23554.559999999998</v>
      </c>
    </row>
    <row r="748" spans="1:10">
      <c r="A748" t="s">
        <v>18</v>
      </c>
      <c r="B748" t="s">
        <v>9</v>
      </c>
      <c r="C748">
        <v>2006</v>
      </c>
      <c r="D748">
        <v>7.24</v>
      </c>
      <c r="E748">
        <v>1.04</v>
      </c>
      <c r="F748">
        <v>4428</v>
      </c>
      <c r="G748">
        <v>32065</v>
      </c>
      <c r="H748">
        <v>33447</v>
      </c>
      <c r="I748">
        <f t="shared" si="22"/>
        <v>32160.576923076922</v>
      </c>
      <c r="J748">
        <f t="shared" si="23"/>
        <v>33347.599999999999</v>
      </c>
    </row>
    <row r="749" spans="1:10">
      <c r="A749" t="s">
        <v>18</v>
      </c>
      <c r="B749" t="s">
        <v>9</v>
      </c>
      <c r="C749">
        <v>2005</v>
      </c>
      <c r="D749">
        <v>6.57</v>
      </c>
      <c r="E749">
        <v>0.76</v>
      </c>
      <c r="F749">
        <v>4621</v>
      </c>
      <c r="G749">
        <v>31681</v>
      </c>
      <c r="H749">
        <v>24192</v>
      </c>
      <c r="I749">
        <f t="shared" si="22"/>
        <v>31831.57894736842</v>
      </c>
      <c r="J749">
        <f t="shared" si="23"/>
        <v>24077.56</v>
      </c>
    </row>
    <row r="750" spans="1:10">
      <c r="A750" t="s">
        <v>18</v>
      </c>
      <c r="B750" t="s">
        <v>9</v>
      </c>
      <c r="C750">
        <v>2004</v>
      </c>
      <c r="D750">
        <v>7.27</v>
      </c>
      <c r="E750">
        <v>0.7</v>
      </c>
      <c r="F750">
        <v>5463</v>
      </c>
      <c r="G750">
        <v>39712</v>
      </c>
      <c r="H750">
        <v>27702</v>
      </c>
      <c r="I750">
        <f t="shared" si="22"/>
        <v>39574.285714285717</v>
      </c>
      <c r="J750">
        <f t="shared" si="23"/>
        <v>27798.399999999998</v>
      </c>
    </row>
    <row r="751" spans="1:10">
      <c r="A751" t="s">
        <v>18</v>
      </c>
      <c r="B751" t="s">
        <v>9</v>
      </c>
      <c r="C751">
        <v>2003</v>
      </c>
      <c r="D751">
        <v>7.37</v>
      </c>
      <c r="E751">
        <v>0.5</v>
      </c>
      <c r="F751">
        <v>4208</v>
      </c>
      <c r="G751">
        <v>31020</v>
      </c>
      <c r="H751">
        <v>15429</v>
      </c>
      <c r="I751">
        <f t="shared" si="22"/>
        <v>30858</v>
      </c>
      <c r="J751">
        <f t="shared" si="23"/>
        <v>15510</v>
      </c>
    </row>
    <row r="752" spans="1:10">
      <c r="A752" t="s">
        <v>18</v>
      </c>
      <c r="B752" t="s">
        <v>9</v>
      </c>
      <c r="C752">
        <v>2002</v>
      </c>
      <c r="D752">
        <v>7.72</v>
      </c>
      <c r="E752">
        <v>0.36</v>
      </c>
      <c r="F752">
        <v>5059</v>
      </c>
      <c r="G752">
        <v>39048</v>
      </c>
      <c r="H752">
        <v>13985</v>
      </c>
      <c r="I752">
        <f t="shared" si="22"/>
        <v>38847.222222222226</v>
      </c>
      <c r="J752">
        <f t="shared" si="23"/>
        <v>14057.279999999999</v>
      </c>
    </row>
    <row r="753" spans="1:10">
      <c r="A753" t="s">
        <v>18</v>
      </c>
      <c r="B753" t="s">
        <v>9</v>
      </c>
      <c r="C753">
        <v>2001</v>
      </c>
      <c r="D753">
        <v>7.08</v>
      </c>
      <c r="E753">
        <v>0.49</v>
      </c>
      <c r="F753">
        <v>4950</v>
      </c>
      <c r="G753">
        <v>35000</v>
      </c>
      <c r="H753">
        <v>17380</v>
      </c>
      <c r="I753">
        <f t="shared" si="22"/>
        <v>35469.387755102041</v>
      </c>
      <c r="J753">
        <f t="shared" si="23"/>
        <v>17150</v>
      </c>
    </row>
    <row r="754" spans="1:10">
      <c r="A754" t="s">
        <v>18</v>
      </c>
      <c r="B754" t="s">
        <v>9</v>
      </c>
      <c r="C754">
        <v>2000</v>
      </c>
      <c r="D754">
        <v>7.62</v>
      </c>
      <c r="E754">
        <v>0.54</v>
      </c>
      <c r="F754">
        <v>4200</v>
      </c>
      <c r="G754">
        <v>31860</v>
      </c>
      <c r="H754">
        <v>17160</v>
      </c>
      <c r="I754">
        <f t="shared" si="22"/>
        <v>31777.777777777777</v>
      </c>
      <c r="J754">
        <f t="shared" si="23"/>
        <v>17204.400000000001</v>
      </c>
    </row>
    <row r="755" spans="1:10">
      <c r="A755" t="s">
        <v>18</v>
      </c>
      <c r="B755" t="s">
        <v>9</v>
      </c>
      <c r="C755">
        <v>1999</v>
      </c>
      <c r="D755">
        <v>6.2</v>
      </c>
      <c r="E755">
        <v>0.79</v>
      </c>
      <c r="F755">
        <v>4590</v>
      </c>
      <c r="G755">
        <v>28450</v>
      </c>
      <c r="H755">
        <v>24040</v>
      </c>
      <c r="I755">
        <f t="shared" si="22"/>
        <v>30430.379746835442</v>
      </c>
      <c r="J755">
        <f t="shared" si="23"/>
        <v>22475.5</v>
      </c>
    </row>
    <row r="756" spans="1:10">
      <c r="A756" t="s">
        <v>18</v>
      </c>
      <c r="B756" t="s">
        <v>9</v>
      </c>
      <c r="C756">
        <v>1998</v>
      </c>
      <c r="D756">
        <v>7.88</v>
      </c>
      <c r="E756">
        <v>0.55000000000000004</v>
      </c>
      <c r="F756">
        <v>4680</v>
      </c>
      <c r="G756">
        <v>36840</v>
      </c>
      <c r="H756">
        <v>20160</v>
      </c>
      <c r="I756">
        <f t="shared" si="22"/>
        <v>36654.545454545449</v>
      </c>
      <c r="J756">
        <f t="shared" si="23"/>
        <v>20262</v>
      </c>
    </row>
    <row r="757" spans="1:10">
      <c r="A757" t="s">
        <v>18</v>
      </c>
      <c r="B757" t="s">
        <v>9</v>
      </c>
      <c r="C757">
        <v>1997</v>
      </c>
      <c r="D757">
        <v>7.38</v>
      </c>
      <c r="E757">
        <v>0.79</v>
      </c>
      <c r="F757">
        <v>3190</v>
      </c>
      <c r="G757">
        <v>23550</v>
      </c>
      <c r="H757">
        <v>18580</v>
      </c>
      <c r="I757">
        <f t="shared" si="22"/>
        <v>23518.98734177215</v>
      </c>
      <c r="J757">
        <f t="shared" si="23"/>
        <v>18604.5</v>
      </c>
    </row>
    <row r="758" spans="1:10">
      <c r="A758" t="s">
        <v>18</v>
      </c>
      <c r="B758" t="s">
        <v>9</v>
      </c>
      <c r="C758">
        <v>1996</v>
      </c>
      <c r="D758">
        <v>7.91</v>
      </c>
      <c r="E758">
        <v>0.41</v>
      </c>
      <c r="F758">
        <v>5870</v>
      </c>
      <c r="G758">
        <v>46420</v>
      </c>
      <c r="H758">
        <v>19200</v>
      </c>
      <c r="I758">
        <f t="shared" si="22"/>
        <v>46829.268292682929</v>
      </c>
      <c r="J758">
        <f t="shared" si="23"/>
        <v>19032.199999999997</v>
      </c>
    </row>
    <row r="759" spans="1:10">
      <c r="A759" t="s">
        <v>18</v>
      </c>
      <c r="B759" t="s">
        <v>9</v>
      </c>
      <c r="C759">
        <v>1995</v>
      </c>
      <c r="D759">
        <v>7.7</v>
      </c>
      <c r="E759">
        <v>0.59</v>
      </c>
      <c r="F759">
        <v>6470</v>
      </c>
      <c r="G759">
        <v>49820</v>
      </c>
      <c r="H759">
        <v>29550</v>
      </c>
      <c r="I759">
        <f t="shared" si="22"/>
        <v>50084.745762711864</v>
      </c>
      <c r="J759">
        <f t="shared" si="23"/>
        <v>29393.8</v>
      </c>
    </row>
    <row r="760" spans="1:10">
      <c r="A760" t="s">
        <v>18</v>
      </c>
      <c r="B760" t="s">
        <v>9</v>
      </c>
      <c r="C760">
        <v>1994</v>
      </c>
      <c r="D760">
        <v>7.88</v>
      </c>
      <c r="E760">
        <v>0.88</v>
      </c>
      <c r="F760">
        <v>9560</v>
      </c>
      <c r="G760">
        <v>75240</v>
      </c>
      <c r="H760">
        <v>66540</v>
      </c>
      <c r="I760">
        <f t="shared" si="22"/>
        <v>75613.636363636368</v>
      </c>
      <c r="J760">
        <f t="shared" si="23"/>
        <v>66211.199999999997</v>
      </c>
    </row>
    <row r="761" spans="1:10">
      <c r="A761" t="s">
        <v>18</v>
      </c>
      <c r="B761" t="s">
        <v>10</v>
      </c>
      <c r="C761">
        <v>2016</v>
      </c>
      <c r="D761">
        <v>4.07</v>
      </c>
      <c r="E761">
        <v>0.24</v>
      </c>
      <c r="F761">
        <v>39389</v>
      </c>
      <c r="G761">
        <v>160231</v>
      </c>
      <c r="H761">
        <v>37773</v>
      </c>
      <c r="I761">
        <f t="shared" si="22"/>
        <v>157387.5</v>
      </c>
      <c r="J761">
        <f t="shared" si="23"/>
        <v>38455.439999999995</v>
      </c>
    </row>
    <row r="762" spans="1:10">
      <c r="A762" t="s">
        <v>18</v>
      </c>
      <c r="B762" t="s">
        <v>10</v>
      </c>
      <c r="C762">
        <v>2015</v>
      </c>
      <c r="D762">
        <v>3.42</v>
      </c>
      <c r="E762">
        <v>0.2</v>
      </c>
      <c r="F762">
        <v>190492</v>
      </c>
      <c r="G762">
        <v>651280</v>
      </c>
      <c r="H762">
        <v>131999</v>
      </c>
      <c r="I762">
        <f t="shared" si="22"/>
        <v>659995</v>
      </c>
      <c r="J762">
        <f t="shared" si="23"/>
        <v>130256</v>
      </c>
    </row>
    <row r="763" spans="1:10">
      <c r="A763" t="s">
        <v>18</v>
      </c>
      <c r="B763" t="s">
        <v>10</v>
      </c>
      <c r="C763">
        <v>2014</v>
      </c>
      <c r="D763">
        <v>3.45</v>
      </c>
      <c r="E763">
        <v>0.3</v>
      </c>
      <c r="F763">
        <v>95306</v>
      </c>
      <c r="G763">
        <v>329089</v>
      </c>
      <c r="H763">
        <v>97726</v>
      </c>
      <c r="I763">
        <f t="shared" si="22"/>
        <v>325753.33333333337</v>
      </c>
      <c r="J763">
        <f t="shared" si="23"/>
        <v>98726.7</v>
      </c>
    </row>
    <row r="764" spans="1:10">
      <c r="A764" t="s">
        <v>18</v>
      </c>
      <c r="B764" t="s">
        <v>10</v>
      </c>
      <c r="C764">
        <v>2013</v>
      </c>
      <c r="D764">
        <v>3.16</v>
      </c>
      <c r="E764">
        <v>0.4</v>
      </c>
      <c r="F764">
        <v>219160</v>
      </c>
      <c r="G764">
        <v>691806</v>
      </c>
      <c r="H764">
        <v>277160</v>
      </c>
      <c r="I764">
        <f t="shared" si="22"/>
        <v>692900</v>
      </c>
      <c r="J764">
        <f t="shared" si="23"/>
        <v>276722.40000000002</v>
      </c>
    </row>
    <row r="765" spans="1:10">
      <c r="A765" t="s">
        <v>18</v>
      </c>
      <c r="B765" t="s">
        <v>10</v>
      </c>
      <c r="C765">
        <v>2012</v>
      </c>
      <c r="D765">
        <v>3.7</v>
      </c>
      <c r="E765">
        <v>0.48</v>
      </c>
      <c r="F765">
        <v>68035</v>
      </c>
      <c r="G765">
        <v>252012</v>
      </c>
      <c r="H765">
        <v>121958</v>
      </c>
      <c r="I765">
        <f t="shared" si="22"/>
        <v>254079.16666666669</v>
      </c>
      <c r="J765">
        <f t="shared" si="23"/>
        <v>120965.75999999999</v>
      </c>
    </row>
    <row r="766" spans="1:10">
      <c r="A766" t="s">
        <v>18</v>
      </c>
      <c r="B766" t="s">
        <v>10</v>
      </c>
      <c r="C766">
        <v>2011</v>
      </c>
      <c r="D766">
        <v>3.4</v>
      </c>
      <c r="E766">
        <v>0.46</v>
      </c>
      <c r="F766">
        <v>116130</v>
      </c>
      <c r="G766">
        <v>395390</v>
      </c>
      <c r="H766">
        <v>182350</v>
      </c>
      <c r="I766">
        <f t="shared" si="22"/>
        <v>396413.04347826086</v>
      </c>
      <c r="J766">
        <f t="shared" si="23"/>
        <v>181879.4</v>
      </c>
    </row>
    <row r="767" spans="1:10">
      <c r="A767" t="s">
        <v>18</v>
      </c>
      <c r="B767" t="s">
        <v>10</v>
      </c>
      <c r="C767">
        <v>2010</v>
      </c>
      <c r="D767">
        <v>3.74</v>
      </c>
      <c r="E767">
        <v>0.41</v>
      </c>
      <c r="F767">
        <v>107253</v>
      </c>
      <c r="G767">
        <v>400645</v>
      </c>
      <c r="H767">
        <v>162572</v>
      </c>
      <c r="I767">
        <f t="shared" si="22"/>
        <v>396517.07317073172</v>
      </c>
      <c r="J767">
        <f t="shared" si="23"/>
        <v>164264.44999999998</v>
      </c>
    </row>
    <row r="768" spans="1:10">
      <c r="A768" t="s">
        <v>18</v>
      </c>
      <c r="B768" t="s">
        <v>10</v>
      </c>
      <c r="C768">
        <v>2009</v>
      </c>
      <c r="D768">
        <v>3.18</v>
      </c>
      <c r="E768">
        <v>0.26</v>
      </c>
      <c r="F768">
        <v>97201</v>
      </c>
      <c r="G768">
        <v>309094</v>
      </c>
      <c r="H768">
        <v>81554</v>
      </c>
      <c r="I768">
        <f t="shared" si="22"/>
        <v>313669.23076923075</v>
      </c>
      <c r="J768">
        <f t="shared" si="23"/>
        <v>80364.44</v>
      </c>
    </row>
    <row r="769" spans="1:10">
      <c r="A769" t="s">
        <v>18</v>
      </c>
      <c r="B769" t="s">
        <v>10</v>
      </c>
      <c r="C769">
        <v>2008</v>
      </c>
      <c r="D769">
        <v>3.49</v>
      </c>
      <c r="E769">
        <v>0.35</v>
      </c>
      <c r="F769">
        <v>84089</v>
      </c>
      <c r="G769">
        <v>293114</v>
      </c>
      <c r="H769">
        <v>103423</v>
      </c>
      <c r="I769">
        <f t="shared" si="22"/>
        <v>295494.28571428574</v>
      </c>
      <c r="J769">
        <f t="shared" si="23"/>
        <v>102589.9</v>
      </c>
    </row>
    <row r="770" spans="1:10">
      <c r="A770" t="s">
        <v>18</v>
      </c>
      <c r="B770" t="s">
        <v>10</v>
      </c>
      <c r="C770">
        <v>2007</v>
      </c>
      <c r="D770">
        <v>3.5</v>
      </c>
      <c r="E770">
        <v>0.19</v>
      </c>
      <c r="F770">
        <v>144087</v>
      </c>
      <c r="G770">
        <v>504832</v>
      </c>
      <c r="H770">
        <v>98368</v>
      </c>
      <c r="I770">
        <f t="shared" si="22"/>
        <v>517726.31578947365</v>
      </c>
      <c r="J770">
        <f t="shared" si="23"/>
        <v>95918.080000000002</v>
      </c>
    </row>
    <row r="771" spans="1:10">
      <c r="A771" t="s">
        <v>18</v>
      </c>
      <c r="B771" t="s">
        <v>10</v>
      </c>
      <c r="C771">
        <v>2006</v>
      </c>
      <c r="D771">
        <v>3.7</v>
      </c>
      <c r="E771">
        <v>0.16</v>
      </c>
      <c r="F771">
        <v>72808</v>
      </c>
      <c r="G771">
        <v>269613</v>
      </c>
      <c r="H771">
        <v>43372</v>
      </c>
      <c r="I771">
        <f t="shared" si="22"/>
        <v>271075</v>
      </c>
      <c r="J771">
        <f t="shared" si="23"/>
        <v>43138.080000000002</v>
      </c>
    </row>
    <row r="772" spans="1:10">
      <c r="A772" t="s">
        <v>18</v>
      </c>
      <c r="B772" t="s">
        <v>10</v>
      </c>
      <c r="C772">
        <v>2005</v>
      </c>
      <c r="D772">
        <v>3.45</v>
      </c>
      <c r="E772">
        <v>0.12</v>
      </c>
      <c r="F772">
        <v>161237</v>
      </c>
      <c r="G772">
        <v>556054</v>
      </c>
      <c r="H772">
        <v>66256</v>
      </c>
      <c r="I772">
        <f t="shared" ref="I772:I803" si="24">H772/E772</f>
        <v>552133.33333333337</v>
      </c>
      <c r="J772">
        <f t="shared" ref="J772:J806" si="25">G772*E772</f>
        <v>66726.48</v>
      </c>
    </row>
    <row r="773" spans="1:10">
      <c r="A773" t="s">
        <v>18</v>
      </c>
      <c r="B773" t="s">
        <v>10</v>
      </c>
      <c r="C773">
        <v>2004</v>
      </c>
      <c r="D773">
        <v>3.63</v>
      </c>
      <c r="E773">
        <v>0.1</v>
      </c>
      <c r="F773">
        <v>99933</v>
      </c>
      <c r="G773">
        <v>362395</v>
      </c>
      <c r="H773">
        <v>26792</v>
      </c>
      <c r="I773">
        <f t="shared" si="24"/>
        <v>267920</v>
      </c>
      <c r="J773">
        <f t="shared" si="25"/>
        <v>36239.5</v>
      </c>
    </row>
    <row r="774" spans="1:10">
      <c r="A774" t="s">
        <v>18</v>
      </c>
      <c r="B774" t="s">
        <v>10</v>
      </c>
      <c r="C774">
        <v>2003</v>
      </c>
      <c r="D774">
        <v>3.58</v>
      </c>
      <c r="E774">
        <v>0.09</v>
      </c>
      <c r="F774">
        <v>124251</v>
      </c>
      <c r="G774">
        <v>445256</v>
      </c>
      <c r="H774">
        <v>41483</v>
      </c>
      <c r="I774">
        <f t="shared" si="24"/>
        <v>460922.22222222225</v>
      </c>
      <c r="J774">
        <f t="shared" si="25"/>
        <v>40073.040000000001</v>
      </c>
    </row>
    <row r="775" spans="1:10">
      <c r="A775" t="s">
        <v>18</v>
      </c>
      <c r="B775" t="s">
        <v>10</v>
      </c>
      <c r="C775">
        <v>2002</v>
      </c>
      <c r="D775">
        <v>3.44</v>
      </c>
      <c r="E775">
        <v>0.09</v>
      </c>
      <c r="F775">
        <v>87310</v>
      </c>
      <c r="G775">
        <v>300512</v>
      </c>
      <c r="H775">
        <v>28200</v>
      </c>
      <c r="I775">
        <f t="shared" si="24"/>
        <v>313333.33333333337</v>
      </c>
      <c r="J775">
        <f t="shared" si="25"/>
        <v>27046.079999999998</v>
      </c>
    </row>
    <row r="776" spans="1:10">
      <c r="A776" t="s">
        <v>18</v>
      </c>
      <c r="B776" t="s">
        <v>10</v>
      </c>
      <c r="C776">
        <v>2001</v>
      </c>
      <c r="D776">
        <v>3.35</v>
      </c>
      <c r="E776">
        <v>0.13</v>
      </c>
      <c r="F776">
        <v>127620</v>
      </c>
      <c r="G776">
        <v>427580</v>
      </c>
      <c r="H776">
        <v>57870</v>
      </c>
      <c r="I776">
        <f t="shared" si="24"/>
        <v>445153.84615384613</v>
      </c>
      <c r="J776">
        <f t="shared" si="25"/>
        <v>55585.4</v>
      </c>
    </row>
    <row r="777" spans="1:10">
      <c r="A777" t="s">
        <v>18</v>
      </c>
      <c r="B777" t="s">
        <v>10</v>
      </c>
      <c r="C777">
        <v>2000</v>
      </c>
      <c r="D777">
        <v>3.35</v>
      </c>
      <c r="E777">
        <v>0.14000000000000001</v>
      </c>
      <c r="F777">
        <v>74800</v>
      </c>
      <c r="G777">
        <v>251000</v>
      </c>
      <c r="H777">
        <v>33980</v>
      </c>
      <c r="I777">
        <f t="shared" si="24"/>
        <v>242714.28571428568</v>
      </c>
      <c r="J777">
        <f t="shared" si="25"/>
        <v>35140</v>
      </c>
    </row>
    <row r="778" spans="1:10">
      <c r="A778" t="s">
        <v>18</v>
      </c>
      <c r="B778" t="s">
        <v>10</v>
      </c>
      <c r="C778">
        <v>1999</v>
      </c>
      <c r="D778">
        <v>2.96</v>
      </c>
      <c r="E778">
        <v>0.14000000000000001</v>
      </c>
      <c r="F778">
        <v>145990</v>
      </c>
      <c r="G778">
        <v>431600</v>
      </c>
      <c r="H778">
        <v>60430</v>
      </c>
      <c r="I778">
        <f t="shared" si="24"/>
        <v>431642.8571428571</v>
      </c>
      <c r="J778">
        <f t="shared" si="25"/>
        <v>60424.000000000007</v>
      </c>
    </row>
    <row r="779" spans="1:10">
      <c r="A779" t="s">
        <v>18</v>
      </c>
      <c r="B779" t="s">
        <v>10</v>
      </c>
      <c r="C779">
        <v>1998</v>
      </c>
      <c r="D779">
        <v>3.57</v>
      </c>
      <c r="E779">
        <v>0.14000000000000001</v>
      </c>
      <c r="F779">
        <v>104770</v>
      </c>
      <c r="G779">
        <v>373740</v>
      </c>
      <c r="H779">
        <v>50980</v>
      </c>
      <c r="I779">
        <f t="shared" si="24"/>
        <v>364142.8571428571</v>
      </c>
      <c r="J779">
        <f t="shared" si="25"/>
        <v>52323.600000000006</v>
      </c>
    </row>
    <row r="780" spans="1:10">
      <c r="A780" t="s">
        <v>18</v>
      </c>
      <c r="B780" t="s">
        <v>10</v>
      </c>
      <c r="C780">
        <v>1997</v>
      </c>
      <c r="D780">
        <v>3.69</v>
      </c>
      <c r="E780">
        <v>0.15</v>
      </c>
      <c r="F780">
        <v>71960</v>
      </c>
      <c r="G780">
        <v>265470</v>
      </c>
      <c r="H780">
        <v>39420</v>
      </c>
      <c r="I780">
        <f t="shared" si="24"/>
        <v>262800</v>
      </c>
      <c r="J780">
        <f t="shared" si="25"/>
        <v>39820.5</v>
      </c>
    </row>
    <row r="781" spans="1:10">
      <c r="A781" t="s">
        <v>18</v>
      </c>
      <c r="B781" t="s">
        <v>10</v>
      </c>
      <c r="C781">
        <v>1996</v>
      </c>
      <c r="D781">
        <v>3.32</v>
      </c>
      <c r="E781">
        <v>0.1</v>
      </c>
      <c r="F781">
        <v>97900</v>
      </c>
      <c r="G781">
        <v>325160</v>
      </c>
      <c r="H781">
        <v>31620</v>
      </c>
      <c r="I781">
        <f t="shared" si="24"/>
        <v>316200</v>
      </c>
      <c r="J781">
        <f t="shared" si="25"/>
        <v>32516</v>
      </c>
    </row>
    <row r="782" spans="1:10">
      <c r="A782" t="s">
        <v>18</v>
      </c>
      <c r="B782" t="s">
        <v>10</v>
      </c>
      <c r="C782">
        <v>1995</v>
      </c>
      <c r="D782">
        <v>3.39</v>
      </c>
      <c r="E782">
        <v>0.19</v>
      </c>
      <c r="F782">
        <v>128190</v>
      </c>
      <c r="G782">
        <v>435450</v>
      </c>
      <c r="H782">
        <v>81620</v>
      </c>
      <c r="I782">
        <f t="shared" si="24"/>
        <v>429578.94736842107</v>
      </c>
      <c r="J782">
        <f t="shared" si="25"/>
        <v>82735.5</v>
      </c>
    </row>
    <row r="783" spans="1:10">
      <c r="A783" t="s">
        <v>18</v>
      </c>
      <c r="B783" t="s">
        <v>10</v>
      </c>
      <c r="C783">
        <v>1994</v>
      </c>
      <c r="D783">
        <v>3.13</v>
      </c>
      <c r="E783">
        <v>0.19</v>
      </c>
      <c r="F783">
        <v>116720</v>
      </c>
      <c r="G783">
        <v>364800</v>
      </c>
      <c r="H783">
        <v>68970</v>
      </c>
      <c r="I783">
        <f t="shared" si="24"/>
        <v>363000</v>
      </c>
      <c r="J783">
        <f t="shared" si="25"/>
        <v>69312</v>
      </c>
    </row>
    <row r="784" spans="1:10">
      <c r="A784" t="s">
        <v>18</v>
      </c>
      <c r="B784" t="s">
        <v>11</v>
      </c>
      <c r="C784">
        <v>2016</v>
      </c>
      <c r="D784">
        <v>7.31</v>
      </c>
      <c r="E784">
        <v>0.55000000000000004</v>
      </c>
      <c r="F784">
        <v>16189</v>
      </c>
      <c r="G784">
        <v>118384</v>
      </c>
      <c r="H784">
        <v>65185</v>
      </c>
      <c r="I784">
        <f t="shared" si="24"/>
        <v>118518.18181818181</v>
      </c>
      <c r="J784">
        <f t="shared" si="25"/>
        <v>65111.200000000004</v>
      </c>
    </row>
    <row r="785" spans="1:10">
      <c r="A785" t="s">
        <v>18</v>
      </c>
      <c r="B785" t="s">
        <v>11</v>
      </c>
      <c r="C785">
        <v>2015</v>
      </c>
      <c r="D785">
        <v>7.46</v>
      </c>
      <c r="E785">
        <v>0.48</v>
      </c>
      <c r="F785">
        <v>15177</v>
      </c>
      <c r="G785">
        <v>113232</v>
      </c>
      <c r="H785">
        <v>54621</v>
      </c>
      <c r="I785">
        <f t="shared" si="24"/>
        <v>113793.75</v>
      </c>
      <c r="J785">
        <f t="shared" si="25"/>
        <v>54351.360000000001</v>
      </c>
    </row>
    <row r="786" spans="1:10">
      <c r="A786" t="s">
        <v>18</v>
      </c>
      <c r="B786" t="s">
        <v>11</v>
      </c>
      <c r="C786">
        <v>2014</v>
      </c>
      <c r="D786">
        <v>8.36</v>
      </c>
      <c r="E786">
        <v>0.6</v>
      </c>
      <c r="F786">
        <v>11220</v>
      </c>
      <c r="G786">
        <v>93667</v>
      </c>
      <c r="H786">
        <v>56207</v>
      </c>
      <c r="I786">
        <f t="shared" si="24"/>
        <v>93678.333333333343</v>
      </c>
      <c r="J786">
        <f t="shared" si="25"/>
        <v>56200.2</v>
      </c>
    </row>
    <row r="787" spans="1:10">
      <c r="A787" t="s">
        <v>18</v>
      </c>
      <c r="B787" t="s">
        <v>11</v>
      </c>
      <c r="C787">
        <v>2013</v>
      </c>
      <c r="D787">
        <v>7.73</v>
      </c>
      <c r="E787">
        <v>0.52</v>
      </c>
      <c r="F787">
        <v>18578</v>
      </c>
      <c r="G787">
        <v>143556</v>
      </c>
      <c r="H787">
        <v>74067</v>
      </c>
      <c r="I787">
        <f t="shared" si="24"/>
        <v>142436.53846153847</v>
      </c>
      <c r="J787">
        <f t="shared" si="25"/>
        <v>74649.119999999995</v>
      </c>
    </row>
    <row r="788" spans="1:10">
      <c r="A788" t="s">
        <v>18</v>
      </c>
      <c r="B788" t="s">
        <v>11</v>
      </c>
      <c r="C788">
        <v>2012</v>
      </c>
      <c r="D788">
        <v>8.35</v>
      </c>
      <c r="E788">
        <v>0.76</v>
      </c>
      <c r="F788">
        <v>20185</v>
      </c>
      <c r="G788">
        <v>168558</v>
      </c>
      <c r="H788">
        <v>127688</v>
      </c>
      <c r="I788">
        <f t="shared" si="24"/>
        <v>168010.52631578947</v>
      </c>
      <c r="J788">
        <f t="shared" si="25"/>
        <v>128104.08</v>
      </c>
    </row>
    <row r="789" spans="1:10">
      <c r="A789" t="s">
        <v>18</v>
      </c>
      <c r="B789" t="s">
        <v>11</v>
      </c>
      <c r="C789">
        <v>2011</v>
      </c>
      <c r="D789">
        <v>7.39</v>
      </c>
      <c r="E789">
        <v>0.84</v>
      </c>
      <c r="F789">
        <v>16993</v>
      </c>
      <c r="G789">
        <v>125559</v>
      </c>
      <c r="H789">
        <v>104940</v>
      </c>
      <c r="I789">
        <f t="shared" si="24"/>
        <v>124928.57142857143</v>
      </c>
      <c r="J789">
        <f t="shared" si="25"/>
        <v>105469.56</v>
      </c>
    </row>
    <row r="790" spans="1:10">
      <c r="A790" t="s">
        <v>18</v>
      </c>
      <c r="B790" t="s">
        <v>11</v>
      </c>
      <c r="C790">
        <v>2010</v>
      </c>
      <c r="D790">
        <v>7.66</v>
      </c>
      <c r="E790">
        <v>0.7</v>
      </c>
      <c r="F790">
        <v>18239</v>
      </c>
      <c r="G790">
        <v>139657</v>
      </c>
      <c r="H790">
        <v>97334</v>
      </c>
      <c r="I790">
        <f t="shared" si="24"/>
        <v>139048.57142857145</v>
      </c>
      <c r="J790">
        <f t="shared" si="25"/>
        <v>97759.9</v>
      </c>
    </row>
    <row r="791" spans="1:10">
      <c r="A791" t="s">
        <v>18</v>
      </c>
      <c r="B791" t="s">
        <v>11</v>
      </c>
      <c r="C791">
        <v>2009</v>
      </c>
      <c r="D791">
        <v>7.29</v>
      </c>
      <c r="E791">
        <v>0.49</v>
      </c>
      <c r="F791">
        <v>17972</v>
      </c>
      <c r="G791">
        <v>130954</v>
      </c>
      <c r="H791">
        <v>63919</v>
      </c>
      <c r="I791">
        <f t="shared" si="24"/>
        <v>130446.93877551021</v>
      </c>
      <c r="J791">
        <f t="shared" si="25"/>
        <v>64167.46</v>
      </c>
    </row>
    <row r="792" spans="1:10">
      <c r="A792" t="s">
        <v>18</v>
      </c>
      <c r="B792" t="s">
        <v>11</v>
      </c>
      <c r="C792">
        <v>2008</v>
      </c>
      <c r="D792">
        <v>8.06</v>
      </c>
      <c r="E792">
        <v>0.59</v>
      </c>
      <c r="F792">
        <v>18335</v>
      </c>
      <c r="G792">
        <v>147819</v>
      </c>
      <c r="H792">
        <v>87135</v>
      </c>
      <c r="I792">
        <f t="shared" si="24"/>
        <v>147686.44067796611</v>
      </c>
      <c r="J792">
        <f t="shared" si="25"/>
        <v>87213.209999999992</v>
      </c>
    </row>
    <row r="793" spans="1:10">
      <c r="A793" t="s">
        <v>18</v>
      </c>
      <c r="B793" t="s">
        <v>11</v>
      </c>
      <c r="C793">
        <v>2007</v>
      </c>
      <c r="D793">
        <v>7.57</v>
      </c>
      <c r="E793">
        <v>0.34</v>
      </c>
      <c r="F793">
        <v>17.244</v>
      </c>
      <c r="G793">
        <v>130518</v>
      </c>
      <c r="H793">
        <v>44220</v>
      </c>
      <c r="I793">
        <f t="shared" si="24"/>
        <v>130058.82352941176</v>
      </c>
      <c r="J793">
        <f t="shared" si="25"/>
        <v>44376.12</v>
      </c>
    </row>
    <row r="794" spans="1:10">
      <c r="A794" t="s">
        <v>18</v>
      </c>
      <c r="B794" t="s">
        <v>11</v>
      </c>
      <c r="C794">
        <v>2006</v>
      </c>
      <c r="D794">
        <v>8.44</v>
      </c>
      <c r="E794">
        <v>0.32</v>
      </c>
      <c r="F794">
        <v>21532</v>
      </c>
      <c r="G794">
        <v>181836</v>
      </c>
      <c r="H794">
        <v>56300</v>
      </c>
      <c r="I794">
        <f t="shared" si="24"/>
        <v>175937.5</v>
      </c>
      <c r="J794">
        <f t="shared" si="25"/>
        <v>58187.520000000004</v>
      </c>
    </row>
    <row r="795" spans="1:10">
      <c r="A795" t="s">
        <v>18</v>
      </c>
      <c r="B795" t="s">
        <v>11</v>
      </c>
      <c r="C795">
        <v>2005</v>
      </c>
      <c r="D795">
        <v>8.16</v>
      </c>
      <c r="E795">
        <v>0.27</v>
      </c>
      <c r="F795">
        <v>11760</v>
      </c>
      <c r="G795">
        <v>95978</v>
      </c>
      <c r="H795">
        <v>25558</v>
      </c>
      <c r="I795">
        <f t="shared" si="24"/>
        <v>94659.259259259255</v>
      </c>
      <c r="J795">
        <f t="shared" si="25"/>
        <v>25914.06</v>
      </c>
    </row>
    <row r="796" spans="1:10">
      <c r="A796" t="s">
        <v>18</v>
      </c>
      <c r="B796" t="s">
        <v>11</v>
      </c>
      <c r="C796">
        <v>2004</v>
      </c>
      <c r="D796">
        <v>7.85</v>
      </c>
      <c r="E796">
        <v>0.21</v>
      </c>
      <c r="F796">
        <v>16531</v>
      </c>
      <c r="G796">
        <v>129835</v>
      </c>
      <c r="H796">
        <v>26792</v>
      </c>
      <c r="I796">
        <f t="shared" si="24"/>
        <v>127580.95238095238</v>
      </c>
      <c r="J796">
        <f t="shared" si="25"/>
        <v>27265.35</v>
      </c>
    </row>
    <row r="797" spans="1:10">
      <c r="A797" t="s">
        <v>18</v>
      </c>
      <c r="B797" t="s">
        <v>11</v>
      </c>
      <c r="C797">
        <v>2003</v>
      </c>
      <c r="D797">
        <v>6.96</v>
      </c>
      <c r="E797">
        <v>0.19</v>
      </c>
      <c r="F797">
        <v>17993</v>
      </c>
      <c r="G797">
        <v>125254</v>
      </c>
      <c r="H797">
        <v>24348</v>
      </c>
      <c r="I797">
        <f t="shared" si="24"/>
        <v>128147.36842105263</v>
      </c>
      <c r="J797">
        <f t="shared" si="25"/>
        <v>23798.260000000002</v>
      </c>
    </row>
    <row r="798" spans="1:10">
      <c r="A798" t="s">
        <v>18</v>
      </c>
      <c r="B798" t="s">
        <v>11</v>
      </c>
      <c r="C798">
        <v>2002</v>
      </c>
      <c r="D798">
        <v>8.61</v>
      </c>
      <c r="E798">
        <v>0.19</v>
      </c>
      <c r="F798">
        <v>16210</v>
      </c>
      <c r="G798">
        <v>139540</v>
      </c>
      <c r="H798">
        <v>25853</v>
      </c>
      <c r="I798">
        <f t="shared" si="24"/>
        <v>136068.42105263157</v>
      </c>
      <c r="J798">
        <f t="shared" si="25"/>
        <v>26512.6</v>
      </c>
    </row>
    <row r="799" spans="1:10">
      <c r="A799" t="s">
        <v>18</v>
      </c>
      <c r="B799" t="s">
        <v>11</v>
      </c>
      <c r="C799">
        <v>2001</v>
      </c>
      <c r="D799">
        <v>8.3699999999999992</v>
      </c>
      <c r="E799">
        <v>0.34</v>
      </c>
      <c r="F799">
        <v>15400</v>
      </c>
      <c r="G799">
        <v>128810</v>
      </c>
      <c r="H799">
        <v>45050</v>
      </c>
      <c r="I799">
        <f t="shared" si="24"/>
        <v>132500</v>
      </c>
      <c r="J799">
        <f t="shared" si="25"/>
        <v>43795.4</v>
      </c>
    </row>
    <row r="800" spans="1:10">
      <c r="A800" t="s">
        <v>18</v>
      </c>
      <c r="B800" t="s">
        <v>11</v>
      </c>
      <c r="C800">
        <v>2000</v>
      </c>
      <c r="D800">
        <v>8.8800000000000008</v>
      </c>
      <c r="E800">
        <v>0.27</v>
      </c>
      <c r="F800">
        <v>24290</v>
      </c>
      <c r="G800">
        <v>215760</v>
      </c>
      <c r="H800">
        <v>57220</v>
      </c>
      <c r="I800">
        <f t="shared" si="24"/>
        <v>211925.9259259259</v>
      </c>
      <c r="J800">
        <f t="shared" si="25"/>
        <v>58255.200000000004</v>
      </c>
    </row>
    <row r="801" spans="1:10">
      <c r="A801" t="s">
        <v>18</v>
      </c>
      <c r="B801" t="s">
        <v>11</v>
      </c>
      <c r="C801">
        <v>1999</v>
      </c>
      <c r="D801">
        <v>8.9700000000000006</v>
      </c>
      <c r="E801">
        <v>0.18</v>
      </c>
      <c r="F801">
        <v>20480</v>
      </c>
      <c r="G801">
        <v>183800</v>
      </c>
      <c r="H801">
        <v>35160</v>
      </c>
      <c r="I801">
        <f t="shared" si="24"/>
        <v>195333.33333333334</v>
      </c>
      <c r="J801">
        <f t="shared" si="25"/>
        <v>33084</v>
      </c>
    </row>
    <row r="802" spans="1:10">
      <c r="A802" t="s">
        <v>18</v>
      </c>
      <c r="B802" t="s">
        <v>11</v>
      </c>
      <c r="C802">
        <v>1998</v>
      </c>
      <c r="D802">
        <v>8.61</v>
      </c>
      <c r="E802">
        <v>0.18</v>
      </c>
      <c r="F802">
        <v>19070</v>
      </c>
      <c r="G802">
        <v>164100</v>
      </c>
      <c r="H802">
        <v>30350</v>
      </c>
      <c r="I802">
        <f t="shared" si="24"/>
        <v>168611.11111111112</v>
      </c>
      <c r="J802">
        <f t="shared" si="25"/>
        <v>29538</v>
      </c>
    </row>
    <row r="803" spans="1:10">
      <c r="A803" t="s">
        <v>18</v>
      </c>
      <c r="B803" t="s">
        <v>11</v>
      </c>
      <c r="C803">
        <v>1997</v>
      </c>
      <c r="D803">
        <v>8.68</v>
      </c>
      <c r="E803">
        <v>0.25</v>
      </c>
      <c r="F803">
        <v>16240</v>
      </c>
      <c r="G803">
        <v>140940</v>
      </c>
      <c r="H803">
        <v>34980</v>
      </c>
      <c r="I803">
        <f t="shared" si="24"/>
        <v>139920</v>
      </c>
      <c r="J803">
        <f t="shared" si="25"/>
        <v>35235</v>
      </c>
    </row>
    <row r="804" spans="1:10">
      <c r="A804" t="s">
        <v>18</v>
      </c>
      <c r="B804" t="s">
        <v>11</v>
      </c>
      <c r="C804">
        <v>1996</v>
      </c>
      <c r="D804">
        <v>10.18</v>
      </c>
      <c r="E804">
        <v>0.17</v>
      </c>
      <c r="F804">
        <v>21240</v>
      </c>
      <c r="G804">
        <v>216400</v>
      </c>
      <c r="H804">
        <v>37340</v>
      </c>
      <c r="I804">
        <f>H804/E804</f>
        <v>219647.0588235294</v>
      </c>
      <c r="J804">
        <f t="shared" si="25"/>
        <v>36788</v>
      </c>
    </row>
    <row r="805" spans="1:10">
      <c r="A805" t="s">
        <v>18</v>
      </c>
      <c r="B805" t="s">
        <v>11</v>
      </c>
      <c r="C805">
        <v>1995</v>
      </c>
      <c r="D805">
        <v>7.75</v>
      </c>
      <c r="E805">
        <v>0.32</v>
      </c>
      <c r="F805">
        <v>18304</v>
      </c>
      <c r="G805">
        <v>145620</v>
      </c>
      <c r="H805">
        <v>47070</v>
      </c>
      <c r="I805">
        <f>H805/E805</f>
        <v>147093.75</v>
      </c>
      <c r="J805">
        <f t="shared" si="25"/>
        <v>46598.400000000001</v>
      </c>
    </row>
    <row r="806" spans="1:10">
      <c r="A806" t="s">
        <v>18</v>
      </c>
      <c r="B806" t="s">
        <v>11</v>
      </c>
      <c r="C806">
        <v>1994</v>
      </c>
      <c r="D806">
        <v>7.4</v>
      </c>
      <c r="E806">
        <v>0.26</v>
      </c>
      <c r="F806">
        <v>16580</v>
      </c>
      <c r="G806">
        <v>122500</v>
      </c>
      <c r="H806">
        <v>31840</v>
      </c>
      <c r="I806">
        <f t="shared" ref="I806" si="26">H806/E806</f>
        <v>122461.53846153845</v>
      </c>
      <c r="J806">
        <f t="shared" si="25"/>
        <v>31850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87:F469"/>
  <sheetViews>
    <sheetView workbookViewId="0">
      <selection sqref="A1:XFD1048576"/>
    </sheetView>
  </sheetViews>
  <sheetFormatPr defaultRowHeight="15"/>
  <cols>
    <col min="1" max="1" width="59.140625" bestFit="1" customWidth="1"/>
    <col min="2" max="2" width="17" bestFit="1" customWidth="1"/>
    <col min="3" max="3" width="19.5703125" bestFit="1" customWidth="1"/>
    <col min="4" max="4" width="26.140625" bestFit="1" customWidth="1"/>
    <col min="5" max="5" width="22.140625" bestFit="1" customWidth="1"/>
    <col min="6" max="6" width="24.85546875" bestFit="1" customWidth="1"/>
  </cols>
  <sheetData>
    <row r="387" spans="3:6">
      <c r="C387" s="1"/>
      <c r="E387" s="2"/>
      <c r="F387" s="3"/>
    </row>
    <row r="388" spans="3:6">
      <c r="C388" s="1"/>
      <c r="D388" s="2"/>
      <c r="E388" s="2"/>
      <c r="F388" s="3"/>
    </row>
    <row r="389" spans="3:6">
      <c r="C389" s="1"/>
      <c r="D389" s="2"/>
      <c r="E389" s="2"/>
      <c r="F389" s="3"/>
    </row>
    <row r="390" spans="3:6">
      <c r="C390" s="1"/>
      <c r="D390" s="2"/>
      <c r="E390" s="2"/>
      <c r="F390" s="3"/>
    </row>
    <row r="391" spans="3:6">
      <c r="C391" s="1"/>
      <c r="D391" s="2"/>
      <c r="E391" s="2"/>
      <c r="F391" s="3"/>
    </row>
    <row r="392" spans="3:6">
      <c r="D392" s="2"/>
      <c r="E392" s="2"/>
      <c r="F392" s="3"/>
    </row>
    <row r="394" spans="3:6">
      <c r="C394" s="1"/>
      <c r="F394" s="3"/>
    </row>
    <row r="395" spans="3:6">
      <c r="C395" s="1"/>
      <c r="D395" s="2"/>
      <c r="E395" s="2"/>
      <c r="F395" s="3"/>
    </row>
    <row r="396" spans="3:6">
      <c r="C396" s="1"/>
      <c r="E396" s="2"/>
      <c r="F396" s="3"/>
    </row>
    <row r="397" spans="3:6">
      <c r="C397" s="1"/>
      <c r="D397" s="2"/>
      <c r="E397" s="2"/>
      <c r="F397" s="3"/>
    </row>
    <row r="398" spans="3:6">
      <c r="C398" s="1"/>
      <c r="D398" s="2"/>
      <c r="E398" s="2"/>
      <c r="F398" s="3"/>
    </row>
    <row r="399" spans="3:6">
      <c r="D399" s="2"/>
      <c r="E399" s="2"/>
      <c r="F399" s="3"/>
    </row>
    <row r="401" spans="3:6">
      <c r="C401" s="1"/>
      <c r="F401" s="3"/>
    </row>
    <row r="402" spans="3:6">
      <c r="C402" s="1"/>
      <c r="D402" s="2"/>
      <c r="E402" s="2"/>
      <c r="F402" s="3"/>
    </row>
    <row r="403" spans="3:6">
      <c r="C403" s="1"/>
      <c r="E403" s="2"/>
      <c r="F403" s="3"/>
    </row>
    <row r="404" spans="3:6">
      <c r="C404" s="1"/>
      <c r="D404" s="2"/>
      <c r="E404" s="2"/>
      <c r="F404" s="3"/>
    </row>
    <row r="405" spans="3:6">
      <c r="C405" s="1"/>
      <c r="E405" s="2"/>
      <c r="F405" s="3"/>
    </row>
    <row r="406" spans="3:6">
      <c r="D406" s="2"/>
      <c r="E406" s="2"/>
      <c r="F406" s="3"/>
    </row>
    <row r="408" spans="3:6">
      <c r="C408" s="1"/>
      <c r="F408" s="3"/>
    </row>
    <row r="409" spans="3:6">
      <c r="C409" s="1"/>
      <c r="D409" s="2"/>
      <c r="E409" s="2"/>
      <c r="F409" s="3"/>
    </row>
    <row r="410" spans="3:6">
      <c r="C410" s="1"/>
      <c r="F410" s="3"/>
    </row>
    <row r="411" spans="3:6">
      <c r="C411" s="1"/>
      <c r="F411" s="3"/>
    </row>
    <row r="412" spans="3:6">
      <c r="C412" s="1"/>
      <c r="E412" s="2"/>
      <c r="F412" s="3"/>
    </row>
    <row r="413" spans="3:6">
      <c r="D413" s="2"/>
      <c r="E413" s="2"/>
      <c r="F413" s="3"/>
    </row>
    <row r="415" spans="3:6">
      <c r="C415" s="1"/>
      <c r="F415" s="3"/>
    </row>
    <row r="416" spans="3:6">
      <c r="C416" s="1"/>
      <c r="D416" s="2"/>
      <c r="E416" s="2"/>
      <c r="F416" s="3"/>
    </row>
    <row r="417" spans="3:6">
      <c r="C417" s="1"/>
      <c r="E417" s="2"/>
      <c r="F417" s="3"/>
    </row>
    <row r="418" spans="3:6">
      <c r="C418" s="1"/>
      <c r="D418" s="2"/>
      <c r="E418" s="2"/>
      <c r="F418" s="3"/>
    </row>
    <row r="419" spans="3:6">
      <c r="C419" s="1"/>
      <c r="E419" s="2"/>
      <c r="F419" s="3"/>
    </row>
    <row r="420" spans="3:6">
      <c r="D420" s="2"/>
      <c r="E420" s="2"/>
      <c r="F420" s="3"/>
    </row>
    <row r="422" spans="3:6">
      <c r="C422" s="1"/>
      <c r="F422" s="3"/>
    </row>
    <row r="423" spans="3:6">
      <c r="C423" s="1"/>
      <c r="D423" s="2"/>
      <c r="E423" s="2"/>
      <c r="F423" s="3"/>
    </row>
    <row r="424" spans="3:6">
      <c r="C424" s="1"/>
      <c r="F424" s="3"/>
    </row>
    <row r="425" spans="3:6">
      <c r="C425" s="1"/>
      <c r="D425" s="2"/>
      <c r="E425" s="2"/>
      <c r="F425" s="3"/>
    </row>
    <row r="426" spans="3:6">
      <c r="C426" s="1"/>
      <c r="F426" s="3"/>
    </row>
    <row r="427" spans="3:6">
      <c r="D427" s="2"/>
      <c r="E427" s="2"/>
      <c r="F427" s="3"/>
    </row>
    <row r="429" spans="3:6">
      <c r="C429" s="1"/>
      <c r="F429" s="3"/>
    </row>
    <row r="430" spans="3:6">
      <c r="C430" s="1"/>
      <c r="D430" s="2"/>
      <c r="E430" s="2"/>
      <c r="F430" s="3"/>
    </row>
    <row r="431" spans="3:6">
      <c r="C431" s="1"/>
      <c r="E431" s="2"/>
      <c r="F431" s="3"/>
    </row>
    <row r="432" spans="3:6">
      <c r="C432" s="1"/>
      <c r="D432" s="2"/>
      <c r="E432" s="2"/>
      <c r="F432" s="3"/>
    </row>
    <row r="433" spans="3:6">
      <c r="C433" s="1"/>
      <c r="E433" s="2"/>
      <c r="F433" s="3"/>
    </row>
    <row r="434" spans="3:6">
      <c r="D434" s="2"/>
      <c r="E434" s="2"/>
      <c r="F434" s="3"/>
    </row>
    <row r="436" spans="3:6">
      <c r="C436" s="1"/>
      <c r="F436" s="3"/>
    </row>
    <row r="437" spans="3:6">
      <c r="C437" s="1"/>
      <c r="F437" s="3"/>
    </row>
    <row r="438" spans="3:6">
      <c r="C438" s="1"/>
      <c r="E438" s="2"/>
      <c r="F438" s="3"/>
    </row>
    <row r="439" spans="3:6">
      <c r="C439" s="1"/>
      <c r="F439" s="3"/>
    </row>
    <row r="440" spans="3:6">
      <c r="C440" s="1"/>
      <c r="F440" s="3"/>
    </row>
    <row r="441" spans="3:6">
      <c r="E441" s="2"/>
      <c r="F441" s="3"/>
    </row>
    <row r="445" spans="3:6">
      <c r="C445" s="1"/>
      <c r="F445" s="3"/>
    </row>
    <row r="446" spans="3:6">
      <c r="C446" s="1"/>
      <c r="F446" s="3"/>
    </row>
    <row r="447" spans="3:6">
      <c r="C447" s="1"/>
      <c r="E447" s="2"/>
      <c r="F447" s="3"/>
    </row>
    <row r="448" spans="3:6">
      <c r="E448" s="2"/>
      <c r="F448" s="3"/>
    </row>
    <row r="450" spans="3:6">
      <c r="C450" s="1"/>
      <c r="F450" s="3"/>
    </row>
    <row r="451" spans="3:6">
      <c r="C451" s="1"/>
      <c r="F451" s="3"/>
    </row>
    <row r="452" spans="3:6">
      <c r="C452" s="1"/>
      <c r="E452" s="2"/>
      <c r="F452" s="3"/>
    </row>
    <row r="453" spans="3:6">
      <c r="C453" s="1"/>
      <c r="F453" s="3"/>
    </row>
    <row r="454" spans="3:6">
      <c r="C454" s="1"/>
      <c r="E454" s="2"/>
      <c r="F454" s="3"/>
    </row>
    <row r="455" spans="3:6">
      <c r="E455" s="2"/>
      <c r="F455" s="3"/>
    </row>
    <row r="461" spans="3:6">
      <c r="C461" s="1"/>
      <c r="E461" s="2"/>
      <c r="F461" s="3"/>
    </row>
    <row r="462" spans="3:6">
      <c r="E462" s="2"/>
      <c r="F462" s="3"/>
    </row>
    <row r="464" spans="3:6">
      <c r="C464" s="1"/>
      <c r="E464" s="2"/>
      <c r="F464" s="3"/>
    </row>
    <row r="465" spans="3:6">
      <c r="C465" s="1"/>
      <c r="D465" s="2"/>
      <c r="E465" s="2"/>
      <c r="F465" s="3"/>
    </row>
    <row r="466" spans="3:6">
      <c r="C466" s="1"/>
      <c r="D466" s="2"/>
      <c r="E466" s="2"/>
      <c r="F466" s="3"/>
    </row>
    <row r="467" spans="3:6">
      <c r="C467" s="1"/>
      <c r="D467" s="2"/>
      <c r="E467" s="2"/>
      <c r="F467" s="3"/>
    </row>
    <row r="468" spans="3:6">
      <c r="C468" s="1"/>
      <c r="D468" s="2"/>
      <c r="E468" s="2"/>
      <c r="F468" s="3"/>
    </row>
    <row r="469" spans="3:6">
      <c r="D469" s="2"/>
      <c r="E469" s="2"/>
      <c r="F46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2016-11-01T17:45:02Z</dcterms:created>
  <dcterms:modified xsi:type="dcterms:W3CDTF">2016-11-09T21:29:54Z</dcterms:modified>
</cp:coreProperties>
</file>