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trevorclulow/Projects/react/todo-hook/data/"/>
    </mc:Choice>
  </mc:AlternateContent>
  <xr:revisionPtr revIDLastSave="0" documentId="13_ncr:1_{3F61ECA9-EE85-A94F-B07F-8DB01668E444}" xr6:coauthVersionLast="45" xr6:coauthVersionMax="45" xr10:uidLastSave="{00000000-0000-0000-0000-000000000000}"/>
  <bookViews>
    <workbookView xWindow="-46180" yWindow="-6100" windowWidth="40260" windowHeight="21100" tabRatio="599" firstSheet="2" activeTab="4" xr2:uid="{00000000-000D-0000-FFFF-FFFF00000000}"/>
  </bookViews>
  <sheets>
    <sheet name="Standards" sheetId="58" r:id="rId1"/>
    <sheet name="Algorithms" sheetId="56" r:id="rId2"/>
    <sheet name="CODELIST" sheetId="59" r:id="rId3"/>
    <sheet name="Datasets" sheetId="2" r:id="rId4"/>
    <sheet name="AE" sheetId="5" r:id="rId5"/>
    <sheet name="CM" sheetId="7" r:id="rId6"/>
    <sheet name="CO" sheetId="8" r:id="rId7"/>
    <sheet name="DA" sheetId="57" r:id="rId8"/>
    <sheet name="DM" sheetId="11" r:id="rId9"/>
    <sheet name="DS" sheetId="12" r:id="rId10"/>
    <sheet name="EX" sheetId="16" r:id="rId11"/>
    <sheet name="FA" sheetId="55" r:id="rId12"/>
    <sheet name="IE" sheetId="19" r:id="rId13"/>
    <sheet name="LB" sheetId="21" r:id="rId14"/>
    <sheet name="MH" sheetId="23" r:id="rId15"/>
    <sheet name="PE" sheetId="28" r:id="rId16"/>
    <sheet name="SE" sheetId="36" r:id="rId17"/>
    <sheet name="SV" sheetId="41" r:id="rId18"/>
    <sheet name="TA" sheetId="42" r:id="rId19"/>
    <sheet name="TE" sheetId="44" r:id="rId20"/>
    <sheet name="TI" sheetId="45" r:id="rId21"/>
    <sheet name="TS" sheetId="47" r:id="rId22"/>
    <sheet name="TV" sheetId="49" r:id="rId23"/>
    <sheet name="VS" sheetId="50" r:id="rId24"/>
    <sheet name="SUPPQUAL" sheetId="40"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2" i="5" l="1"/>
  <c r="Q23" i="5"/>
  <c r="Q24" i="5"/>
  <c r="Q25" i="5"/>
  <c r="Q26" i="5"/>
  <c r="Q27" i="5"/>
  <c r="Q28" i="5"/>
  <c r="Q29" i="5"/>
  <c r="Q30" i="5"/>
  <c r="Q31" i="5"/>
  <c r="Q32" i="5"/>
  <c r="Q33" i="5"/>
  <c r="Q34" i="5"/>
  <c r="Q35" i="5"/>
  <c r="Q36" i="5"/>
  <c r="Q37" i="5"/>
  <c r="Q38" i="5"/>
  <c r="Q39" i="5"/>
  <c r="Q40" i="5"/>
  <c r="Q41" i="5"/>
  <c r="Q42" i="5"/>
  <c r="Q43" i="5"/>
  <c r="Q21" i="5"/>
  <c r="Q18" i="5"/>
  <c r="Q19" i="5"/>
  <c r="Q2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Teoh, Jeremy</author>
    <author>tc={C32EA029-3230-4546-9FC1-91CC96E2C88F}</author>
  </authors>
  <commentList>
    <comment ref="A1" authorId="0" shapeId="0" xr:uid="{833D4716-C3D4-4831-8157-E9BF381A7AE2}">
      <text>
        <r>
          <rPr>
            <sz val="8"/>
            <color indexed="81"/>
            <rFont val="Tahoma"/>
            <family val="2"/>
          </rPr>
          <t>Unique Name for Controlled Terminology
If same name as extensible CDISC CT it will add to the predefined values
Formats and informats (if applicable) for use in programs will be generated with this name
These codelists will be added to Define.XML if any specified variable refers to them from their 'Controlled
Terms or Format' column</t>
        </r>
      </text>
    </comment>
    <comment ref="B1" authorId="1" shapeId="0" xr:uid="{C32EA029-3230-4546-9FC1-91CC96E2C88F}">
      <text>
        <t>[Threaded comment]
Your version of Excel allows you to read this threaded comment; however, any edits to it will get removed if the file is opened in a newer version of Excel. Learn more: https://go.microsoft.com/fwlink/?linkid=870924
Comment:
    Full description of the codelist.
For example, if CodeName was "ARMCD", then this column could be "Arm Code"</t>
      </text>
    </comment>
    <comment ref="C1" authorId="0" shapeId="0" xr:uid="{08C892A2-183D-4791-822F-71F25F168402}">
      <text>
        <r>
          <rPr>
            <sz val="8"/>
            <color indexed="81"/>
            <rFont val="Tahoma"/>
            <family val="2"/>
          </rPr>
          <t>Data type of Code
(Codetext is always Char)</t>
        </r>
      </text>
    </comment>
    <comment ref="D1" authorId="0" shapeId="0" xr:uid="{EBA7D281-7AA2-47F1-BABA-4CEB69530D34}">
      <text>
        <r>
          <rPr>
            <sz val="8"/>
            <color indexed="81"/>
            <rFont val="Tahoma"/>
            <family val="2"/>
          </rPr>
          <t>Controlled Terminology Value 
Complete this with any terms that may appear in this study as per database design regardless of whether they are in data.
Completing lists here is the way to populate the complete list of terminology options in the study design. If not populated here, Define.XML will only be able to pick up values present in the data
You can use the optional string **OTHER** to specify how codelist and associated formats assigns values outside this list. (blank CodeText is allowed in this special case)</t>
        </r>
      </text>
    </comment>
    <comment ref="E1" authorId="0" shapeId="0" xr:uid="{23989EA1-E1D5-4781-9906-00581CEF381F}">
      <text>
        <r>
          <rPr>
            <sz val="8"/>
            <color indexed="81"/>
            <rFont val="Tahoma"/>
            <family val="2"/>
          </rPr>
          <t xml:space="preserve">Controlled Terminology 
Decode
Should either be blank for all terms (Enumerated list)
or populated for all terms (Codelist)
Use this to set preferred terminology for a record on a CDISC codelist that has multiple decode options
</t>
        </r>
      </text>
    </comment>
  </commentList>
</comments>
</file>

<file path=xl/sharedStrings.xml><?xml version="1.0" encoding="utf-8"?>
<sst xmlns="http://schemas.openxmlformats.org/spreadsheetml/2006/main" count="9704" uniqueCount="2026">
  <si>
    <t>Dataset</t>
  </si>
  <si>
    <t>Description</t>
  </si>
  <si>
    <t>Class</t>
  </si>
  <si>
    <t>Structure</t>
  </si>
  <si>
    <t>Purpose</t>
  </si>
  <si>
    <t>Keys</t>
  </si>
  <si>
    <t>Repeating</t>
  </si>
  <si>
    <t>Ref_Data</t>
  </si>
  <si>
    <t>Comment</t>
  </si>
  <si>
    <t>Keep</t>
  </si>
  <si>
    <t>TA</t>
  </si>
  <si>
    <t>Trial Arms</t>
  </si>
  <si>
    <t>TRIAL DESIGN</t>
  </si>
  <si>
    <t>One record per planned element per arm</t>
  </si>
  <si>
    <t>Tabulation</t>
  </si>
  <si>
    <t>STUDYID ARMCD TAETORD</t>
  </si>
  <si>
    <t>No</t>
  </si>
  <si>
    <t>Yes</t>
  </si>
  <si>
    <t>Y</t>
  </si>
  <si>
    <t>TD</t>
  </si>
  <si>
    <t>Trial Disease Assessments</t>
  </si>
  <si>
    <t>One record per planned constant assessment period</t>
  </si>
  <si>
    <t>STUDYID TDORDER</t>
  </si>
  <si>
    <t>TE</t>
  </si>
  <si>
    <t>Trial Elements</t>
  </si>
  <si>
    <t>One record per planned element</t>
  </si>
  <si>
    <t>STUDYID ETCD</t>
  </si>
  <si>
    <t>TI</t>
  </si>
  <si>
    <t>Trial Inclusion/Exclusion Criteria</t>
  </si>
  <si>
    <t>One record per I/E criterion</t>
  </si>
  <si>
    <t>STUDYID IETESTCD</t>
  </si>
  <si>
    <t>TS</t>
  </si>
  <si>
    <t>Trial Summary</t>
  </si>
  <si>
    <t>One record per trial summary parameter value</t>
  </si>
  <si>
    <t>STUDYID TSPARMCD TSSEQ</t>
  </si>
  <si>
    <t>TV</t>
  </si>
  <si>
    <t>Trial Visits</t>
  </si>
  <si>
    <t>One record per planned visit per arm</t>
  </si>
  <si>
    <t>CO</t>
  </si>
  <si>
    <t>Comments</t>
  </si>
  <si>
    <t>SPECIAL PURPOSE</t>
  </si>
  <si>
    <t>One record per comment per subject</t>
  </si>
  <si>
    <t>DM</t>
  </si>
  <si>
    <t>Demographics</t>
  </si>
  <si>
    <t>One record per subject</t>
  </si>
  <si>
    <t>STUDYID USUBJID</t>
  </si>
  <si>
    <t>SE</t>
  </si>
  <si>
    <t>Subject Elements</t>
  </si>
  <si>
    <t>One record per actual element per subject</t>
  </si>
  <si>
    <t>SV</t>
  </si>
  <si>
    <t>Subject Visits</t>
  </si>
  <si>
    <t>One record per actual visit per subject</t>
  </si>
  <si>
    <t>AE</t>
  </si>
  <si>
    <t>Adverse Events</t>
  </si>
  <si>
    <t>EVENTS</t>
  </si>
  <si>
    <t>One record per adverse event per subject</t>
  </si>
  <si>
    <t>CE</t>
  </si>
  <si>
    <t>Clinical Events</t>
  </si>
  <si>
    <t>One record per event per subject</t>
  </si>
  <si>
    <t>STUDYID USUBJID CESTDTC CETERM</t>
  </si>
  <si>
    <t>DS</t>
  </si>
  <si>
    <t>Disposition</t>
  </si>
  <si>
    <t>One record per disposition status or protocol milestone per subject</t>
  </si>
  <si>
    <t>DV</t>
  </si>
  <si>
    <t>Protocol Deviations</t>
  </si>
  <si>
    <t>One record per protocol deviation per subject</t>
  </si>
  <si>
    <t>STUDYID USUBJID DVSTDTC DVTERM</t>
  </si>
  <si>
    <t>Events</t>
  </si>
  <si>
    <t>STUDYID USUBJID __STDTC __TERM</t>
  </si>
  <si>
    <t>HO</t>
  </si>
  <si>
    <t>Healthcare Encounters</t>
  </si>
  <si>
    <t>One record per healthcare encounter per subject</t>
  </si>
  <si>
    <t>STUDYID USUBJID HOSTDTC HOTERM</t>
  </si>
  <si>
    <t>MH</t>
  </si>
  <si>
    <t>Medical History</t>
  </si>
  <si>
    <t>One record per medical history event per subject</t>
  </si>
  <si>
    <t>CM</t>
  </si>
  <si>
    <t>Concomitant Medications</t>
  </si>
  <si>
    <t>INTERVENTIONS</t>
  </si>
  <si>
    <t>One record per recorded medication occurrence or constant-dosing interval per subject</t>
  </si>
  <si>
    <t>EC</t>
  </si>
  <si>
    <t>Exposure as Collected</t>
  </si>
  <si>
    <t>One record per protocol-specified study treatment, collected-dosing interval, per subject, per mood</t>
  </si>
  <si>
    <t>STUDYID USUBJID ECTRT ECMOOD ECSTDTC</t>
  </si>
  <si>
    <t>EX</t>
  </si>
  <si>
    <t>Exposure</t>
  </si>
  <si>
    <t>One record per constant dosing interval per subject</t>
  </si>
  <si>
    <t>Interventions</t>
  </si>
  <si>
    <t>One record per constant-dosing interval or intervention episode per subject</t>
  </si>
  <si>
    <t>STUDYID USUBJID __STDTC __TRT</t>
  </si>
  <si>
    <t>PR</t>
  </si>
  <si>
    <t>Procedures</t>
  </si>
  <si>
    <t>One record per recorded procedure per occurrence per subject</t>
  </si>
  <si>
    <t>STUDYID USUBJID PRCAT PRSTDTC PRTRT</t>
  </si>
  <si>
    <t>SU</t>
  </si>
  <si>
    <t>Substance Use</t>
  </si>
  <si>
    <t>One record per substance type per reported occurrence per subject</t>
  </si>
  <si>
    <t>STUDYID USUBJID SUSTDTC SUTRT</t>
  </si>
  <si>
    <t>DA</t>
  </si>
  <si>
    <t>Drug Accountability</t>
  </si>
  <si>
    <t>FINDINGS</t>
  </si>
  <si>
    <t>One record per drug accountability finding per subject</t>
  </si>
  <si>
    <t>STUDYID USUBJID DATESTCD DADTC</t>
  </si>
  <si>
    <t>DD</t>
  </si>
  <si>
    <t>Death Details</t>
  </si>
  <si>
    <t>One record per finding per subject</t>
  </si>
  <si>
    <t>STUDYID USUBJID DDTESTCD</t>
  </si>
  <si>
    <t>EG</t>
  </si>
  <si>
    <t>ECG Test Results</t>
  </si>
  <si>
    <t>One record per ECG observation per time point per visit per subject</t>
  </si>
  <si>
    <t>STUDYID USUBJID EGTESTCD VISITNUM EGTPTREF EGTPTNUM</t>
  </si>
  <si>
    <t>FA</t>
  </si>
  <si>
    <t>Findings About Events or Interventions</t>
  </si>
  <si>
    <t>One record per finding per object per time point per time point reference per visit per subject</t>
  </si>
  <si>
    <t>STUDYID USUBJID FATESTCD FAOBJ VISITNUM</t>
  </si>
  <si>
    <t>Findings</t>
  </si>
  <si>
    <t>STUDYID USUBJID __TESTCD VISITNUM __DTC __TPTNUM __TPTREF</t>
  </si>
  <si>
    <t>IE</t>
  </si>
  <si>
    <t>Inclusion/Exclusion Criteria Not Met</t>
  </si>
  <si>
    <t>One record per inclusion/exclusion criterion not met per subject</t>
  </si>
  <si>
    <t>STUDYID USUBJID IETESTCD</t>
  </si>
  <si>
    <t>IS</t>
  </si>
  <si>
    <t>Immunogenicity Specimen Assessments</t>
  </si>
  <si>
    <t>One record per test per visit per subject</t>
  </si>
  <si>
    <t>STUDYID USUBJID ISTESTCD VISITNUM ISDTC ISTPTNUM</t>
  </si>
  <si>
    <t>LB</t>
  </si>
  <si>
    <t>Laboratory Test Results</t>
  </si>
  <si>
    <t>One record per analyte per planned time point number per time point reference per visit per subject</t>
  </si>
  <si>
    <t>MB</t>
  </si>
  <si>
    <t>Microbiology Specimen</t>
  </si>
  <si>
    <t>One record per microbiology specimen finding per time point per visit per subject</t>
  </si>
  <si>
    <t>STUDYID USUBJID MBTESTCD VISITNUM MBTPTNUM MBTPTREF</t>
  </si>
  <si>
    <t>MI</t>
  </si>
  <si>
    <t>Microscopic Findings</t>
  </si>
  <si>
    <t>One record per finding per specimen per subject</t>
  </si>
  <si>
    <t>STUDYID USUBJID MITESTCD MISPEC VISITNUM MIDTC</t>
  </si>
  <si>
    <t>MO</t>
  </si>
  <si>
    <t>Morphology</t>
  </si>
  <si>
    <t>One record per Morphology finding per location per time point per visit per subject</t>
  </si>
  <si>
    <t>STUDYID USUBJID MOTESTCD VISITNUM MODTC MOTPTNUM</t>
  </si>
  <si>
    <t>MS</t>
  </si>
  <si>
    <t>Microbiology Susceptibility</t>
  </si>
  <si>
    <t>One record per microbiology susceptibility test (or other organism-related finding) per organism found in MB</t>
  </si>
  <si>
    <t>STUDYID USUBJID MSTESTCD VISITNUM MSTPTREF MSTPTNUM</t>
  </si>
  <si>
    <t>PC</t>
  </si>
  <si>
    <t>Pharmacokinetic Concentrations</t>
  </si>
  <si>
    <t>STUDYID USUBJID PCTESTCD VISITNUM PCTPTNUM PCTPTREF</t>
  </si>
  <si>
    <t>PE</t>
  </si>
  <si>
    <t>Physical Examination</t>
  </si>
  <si>
    <t>One record per body system or abnormality per visit per subject</t>
  </si>
  <si>
    <t>STUDYID USUBJID PETESTCD VISITNUM</t>
  </si>
  <si>
    <t>PP</t>
  </si>
  <si>
    <t>Pharmacokinetic Parameters</t>
  </si>
  <si>
    <t>One record per PK parameter per time-concentration profile per modeling method per subject</t>
  </si>
  <si>
    <t>STUDYID USUBJID VISITNUM PPCAT PPTESTCD</t>
  </si>
  <si>
    <t>QS</t>
  </si>
  <si>
    <t>Questionnaires</t>
  </si>
  <si>
    <t>One record per questionnaire per question per time point per visit per subject</t>
  </si>
  <si>
    <t>STUDYID USUBJID QSCAT QSTESTCD VISITNUM QSTPTREF QSTPTNUM</t>
  </si>
  <si>
    <t>RP</t>
  </si>
  <si>
    <t>Reproductive System Findings</t>
  </si>
  <si>
    <t>One record per Reproductive System Finding per time point per visit per subject</t>
  </si>
  <si>
    <t>STUDYID USUBJID RPTESTCD VISITNUM RPDTC</t>
  </si>
  <si>
    <t>RS</t>
  </si>
  <si>
    <t>Disease Response</t>
  </si>
  <si>
    <t>One record per response assessment per visit per subject per assessor</t>
  </si>
  <si>
    <t>STUDYID USUBJID RSTESTCD RSCAT RSEVAL</t>
  </si>
  <si>
    <t>SC</t>
  </si>
  <si>
    <t>Subject Characteristics</t>
  </si>
  <si>
    <t>One record per characteristic per subject</t>
  </si>
  <si>
    <t>STUDYID USUBJID SCTESTCD</t>
  </si>
  <si>
    <t>SR</t>
  </si>
  <si>
    <t>Skin Response</t>
  </si>
  <si>
    <t>STUDYID USUBJID SRTESTCD SROBJ VISITNUM SRDTC</t>
  </si>
  <si>
    <t>SS</t>
  </si>
  <si>
    <t>Subject Status</t>
  </si>
  <si>
    <t>One record per finding per visit per subject</t>
  </si>
  <si>
    <t>STUDYID USUBJID SSTESTCD VISITNUM</t>
  </si>
  <si>
    <t>TR</t>
  </si>
  <si>
    <t>Tumor Results</t>
  </si>
  <si>
    <t>One record per tumor measurement/assessment per visit per subject per assessor</t>
  </si>
  <si>
    <t>STUDYID USUBJID TRTESTCD TRLNKID TREVAL VISITNUM</t>
  </si>
  <si>
    <t>TU</t>
  </si>
  <si>
    <t>Tumor Identification</t>
  </si>
  <si>
    <t>One record per identified tumor per subject per assessor</t>
  </si>
  <si>
    <t>STUDYID USUBJID TUTESTCD TULNKID TUEVAL VISITNUM</t>
  </si>
  <si>
    <t>VS</t>
  </si>
  <si>
    <t>Vital Signs</t>
  </si>
  <si>
    <t>One record per vital sign measurement per time point per visit per subject</t>
  </si>
  <si>
    <t>POOLDEF</t>
  </si>
  <si>
    <t>Pool Definition</t>
  </si>
  <si>
    <t>RELATIONSHIP</t>
  </si>
  <si>
    <t>One record per STUDYID, POOLID, USUBJID</t>
  </si>
  <si>
    <t>STUDYID POOLID USUBJID</t>
  </si>
  <si>
    <t>RELREC</t>
  </si>
  <si>
    <t>Related Records</t>
  </si>
  <si>
    <t>One record per related record, group of records or datasets</t>
  </si>
  <si>
    <t>STUDYID USUBJID RDOMAIN  IDVAR IDVARVAL RELID</t>
  </si>
  <si>
    <t>SUPPQUAL</t>
  </si>
  <si>
    <t>Supplemental Qualifiers</t>
  </si>
  <si>
    <t>One record per IDVAR, IDVARVAL and QNAM value per subject</t>
  </si>
  <si>
    <t>STUDYID RDOMAIN USUBJID IDVAR IDVARVAL QNAM</t>
  </si>
  <si>
    <t>Domain Name:</t>
  </si>
  <si>
    <t>Domain Label:</t>
  </si>
  <si>
    <t>Domain Structure:</t>
  </si>
  <si>
    <t>Domain Class:</t>
  </si>
  <si>
    <t>Domain Comment:</t>
  </si>
  <si>
    <t>Programming Notes:</t>
  </si>
  <si>
    <t>Variable Name</t>
  </si>
  <si>
    <t>Variable Label</t>
  </si>
  <si>
    <t>Type</t>
  </si>
  <si>
    <t>Length</t>
  </si>
  <si>
    <t>CT</t>
  </si>
  <si>
    <t>Role</t>
  </si>
  <si>
    <t>Core</t>
  </si>
  <si>
    <t>Origin</t>
  </si>
  <si>
    <t>Source
DS</t>
  </si>
  <si>
    <t>Source
Variables</t>
  </si>
  <si>
    <t>Derivation Rule or Algorithm</t>
  </si>
  <si>
    <t>Sort</t>
  </si>
  <si>
    <t>STUDYID</t>
  </si>
  <si>
    <t>Study Identifier</t>
  </si>
  <si>
    <t>text</t>
  </si>
  <si>
    <t>Identifier</t>
  </si>
  <si>
    <t>Required</t>
  </si>
  <si>
    <t>DOMAIN</t>
  </si>
  <si>
    <t>Domain Abbreviation</t>
  </si>
  <si>
    <t>USUBJID</t>
  </si>
  <si>
    <t>Unique Subject Identifier</t>
  </si>
  <si>
    <t/>
  </si>
  <si>
    <t>Expected</t>
  </si>
  <si>
    <t>POOLID</t>
  </si>
  <si>
    <t>Pool Identifier</t>
  </si>
  <si>
    <t>Model Permissible</t>
  </si>
  <si>
    <t>SPDEVID</t>
  </si>
  <si>
    <t>Sponsor Device Identifier</t>
  </si>
  <si>
    <t>AESEQ</t>
  </si>
  <si>
    <t>Sequence Number</t>
  </si>
  <si>
    <t>float</t>
  </si>
  <si>
    <t>AEGRPID</t>
  </si>
  <si>
    <t>Group ID</t>
  </si>
  <si>
    <t>Permissible</t>
  </si>
  <si>
    <t>AEREFID</t>
  </si>
  <si>
    <t>Reference ID</t>
  </si>
  <si>
    <t>AESPID</t>
  </si>
  <si>
    <t>Sponsor-Defined Identifier</t>
  </si>
  <si>
    <t>AELNKID</t>
  </si>
  <si>
    <t>Link ID</t>
  </si>
  <si>
    <t>AELNKGRP</t>
  </si>
  <si>
    <t>Link Group ID</t>
  </si>
  <si>
    <t>AETERM</t>
  </si>
  <si>
    <t>Reported Term for the Adverse Event</t>
  </si>
  <si>
    <t>Topic</t>
  </si>
  <si>
    <t>AEMODIFY</t>
  </si>
  <si>
    <t>Modified Reported Term</t>
  </si>
  <si>
    <t>MedDRA</t>
  </si>
  <si>
    <t>Synonym Qualifier</t>
  </si>
  <si>
    <t>AELLT</t>
  </si>
  <si>
    <t>Lowest Level Term</t>
  </si>
  <si>
    <t>Variable Qualifier</t>
  </si>
  <si>
    <t>AELLTCD</t>
  </si>
  <si>
    <t>Lowest Level Term Code</t>
  </si>
  <si>
    <t>integer</t>
  </si>
  <si>
    <t>AEDECOD</t>
  </si>
  <si>
    <t>Dictionary-Derived Term</t>
  </si>
  <si>
    <t>AEPTCD</t>
  </si>
  <si>
    <t>Preferred Term Code</t>
  </si>
  <si>
    <t>AEHLT</t>
  </si>
  <si>
    <t>High Level Term</t>
  </si>
  <si>
    <t>AEHLTCD</t>
  </si>
  <si>
    <t>High Level Term Code</t>
  </si>
  <si>
    <t>AEHLGT</t>
  </si>
  <si>
    <t>High Level Group Term</t>
  </si>
  <si>
    <t>AEHLGTCD</t>
  </si>
  <si>
    <t>High Level Group Term Code</t>
  </si>
  <si>
    <t>AECAT</t>
  </si>
  <si>
    <t>Category for Adverse Event</t>
  </si>
  <si>
    <t>Grouping Qualifier</t>
  </si>
  <si>
    <t>AESCAT</t>
  </si>
  <si>
    <t>Subcategory for Adverse Event</t>
  </si>
  <si>
    <t>AEPRESP</t>
  </si>
  <si>
    <t>Pre-Specified Adverse Event</t>
  </si>
  <si>
    <t>Record Qualifier</t>
  </si>
  <si>
    <t>AEBODSYS</t>
  </si>
  <si>
    <t>Body System or Organ Class</t>
  </si>
  <si>
    <t>AEBDSYCD</t>
  </si>
  <si>
    <t>Body System or Organ Class Code</t>
  </si>
  <si>
    <t>AESOC</t>
  </si>
  <si>
    <t>Primary System Organ Class</t>
  </si>
  <si>
    <t>AESOCCD</t>
  </si>
  <si>
    <t>Primary System Organ Class Code</t>
  </si>
  <si>
    <t>AELOC</t>
  </si>
  <si>
    <t>Location of Event</t>
  </si>
  <si>
    <t>LOC</t>
  </si>
  <si>
    <t>AELAT</t>
  </si>
  <si>
    <t>Laterality</t>
  </si>
  <si>
    <t>LAT</t>
  </si>
  <si>
    <t>AEDIR</t>
  </si>
  <si>
    <t>Directionality</t>
  </si>
  <si>
    <t>DIR</t>
  </si>
  <si>
    <t>AEPORTOT</t>
  </si>
  <si>
    <t>Portion or Totality</t>
  </si>
  <si>
    <t>PORTOT</t>
  </si>
  <si>
    <t>AEPARTY</t>
  </si>
  <si>
    <t>Accountable Party</t>
  </si>
  <si>
    <t>AEPRTYID</t>
  </si>
  <si>
    <t>Identification of Accountable Party</t>
  </si>
  <si>
    <t>AESEV</t>
  </si>
  <si>
    <t>Severity/Intensity</t>
  </si>
  <si>
    <t>AESER</t>
  </si>
  <si>
    <t>Serious Event</t>
  </si>
  <si>
    <t>NY</t>
  </si>
  <si>
    <t>AEACN</t>
  </si>
  <si>
    <t>Action Taken with Study Treatment</t>
  </si>
  <si>
    <t>ACN</t>
  </si>
  <si>
    <t>AEACNOTH</t>
  </si>
  <si>
    <t>Other Action Taken</t>
  </si>
  <si>
    <t>AEACNDEV</t>
  </si>
  <si>
    <t>Action Taken with Device</t>
  </si>
  <si>
    <t>AEREL</t>
  </si>
  <si>
    <t>Causality</t>
  </si>
  <si>
    <t>AERELNST</t>
  </si>
  <si>
    <t>Relationship to Non-Study Treatment</t>
  </si>
  <si>
    <t>AEPATT</t>
  </si>
  <si>
    <t>Pattern of Adverse Event</t>
  </si>
  <si>
    <t>AEOUT</t>
  </si>
  <si>
    <t>Outcome of Adverse Event</t>
  </si>
  <si>
    <t>OUT</t>
  </si>
  <si>
    <t>AESCAN</t>
  </si>
  <si>
    <t>Involves Cancer</t>
  </si>
  <si>
    <t>AESCONG</t>
  </si>
  <si>
    <t>Congenital Anomaly or Birth Defect</t>
  </si>
  <si>
    <t>AESDISAB</t>
  </si>
  <si>
    <t>Persist or Signif Disability/Incapacity</t>
  </si>
  <si>
    <t>AESDTH</t>
  </si>
  <si>
    <t>Results in Death</t>
  </si>
  <si>
    <t>AESHOSP</t>
  </si>
  <si>
    <t>Requires or Prolongs Hospitalization</t>
  </si>
  <si>
    <t>AESLIFE</t>
  </si>
  <si>
    <t>Is Life Threatening</t>
  </si>
  <si>
    <t>AESOD</t>
  </si>
  <si>
    <t>Occurred with Overdose</t>
  </si>
  <si>
    <t>AESMIE</t>
  </si>
  <si>
    <t>Other Medically Important Serious Event</t>
  </si>
  <si>
    <t>AECONTRT</t>
  </si>
  <si>
    <t>Concomitant or Additional Trtmnt Given</t>
  </si>
  <si>
    <t>AETOX</t>
  </si>
  <si>
    <t>Toxicity</t>
  </si>
  <si>
    <t>AETOXGR</t>
  </si>
  <si>
    <t>Standard Toxicity Grade</t>
  </si>
  <si>
    <t>TOXGRV4</t>
  </si>
  <si>
    <t>VISITNUM</t>
  </si>
  <si>
    <t>Visit Number</t>
  </si>
  <si>
    <t>Timing</t>
  </si>
  <si>
    <t>VISIT</t>
  </si>
  <si>
    <t>Visit Name</t>
  </si>
  <si>
    <t>VISITDY</t>
  </si>
  <si>
    <t>Planned Study Day of Visit</t>
  </si>
  <si>
    <t>TAETORD</t>
  </si>
  <si>
    <t>Planned Order of Element within Arm</t>
  </si>
  <si>
    <t>EPOCH</t>
  </si>
  <si>
    <t>Epoch</t>
  </si>
  <si>
    <t>AEDTC</t>
  </si>
  <si>
    <t>Date/Time of Collection</t>
  </si>
  <si>
    <t>datetime</t>
  </si>
  <si>
    <t>AESTDTC</t>
  </si>
  <si>
    <t>Start Date/Time of Adverse Event</t>
  </si>
  <si>
    <t>AEENDTC</t>
  </si>
  <si>
    <t>End Date/Time of Adverse Event</t>
  </si>
  <si>
    <t>AEDY</t>
  </si>
  <si>
    <t>Study Day of Visit/Collection/Exam</t>
  </si>
  <si>
    <t>AESTDY</t>
  </si>
  <si>
    <t>Study Day of Start of Adverse Event</t>
  </si>
  <si>
    <t>AEENDY</t>
  </si>
  <si>
    <t>Study Day of End of Adverse Event</t>
  </si>
  <si>
    <t>AEDUR</t>
  </si>
  <si>
    <t>Duration of Adverse Event</t>
  </si>
  <si>
    <t>AETPT</t>
  </si>
  <si>
    <t>Planned Time Point Name</t>
  </si>
  <si>
    <t>AETPTNUM</t>
  </si>
  <si>
    <t>Planned Time Point Number</t>
  </si>
  <si>
    <t>AEELTM</t>
  </si>
  <si>
    <t>Planned Elapsed Time from Time Point Ref</t>
  </si>
  <si>
    <t>AETPTREF</t>
  </si>
  <si>
    <t>Time Point Reference</t>
  </si>
  <si>
    <t>AERFTDTC</t>
  </si>
  <si>
    <t>Date/Time of Reference Time Point</t>
  </si>
  <si>
    <t>AESTRF</t>
  </si>
  <si>
    <t>Start Relative to Reference Period</t>
  </si>
  <si>
    <t>STENRF</t>
  </si>
  <si>
    <t>AEENRF</t>
  </si>
  <si>
    <t>End Relative to Reference Period</t>
  </si>
  <si>
    <t>AEEVLINT</t>
  </si>
  <si>
    <t>Evaluation Interval</t>
  </si>
  <si>
    <t>AEEVINTX</t>
  </si>
  <si>
    <t>Evaluation Interval Text</t>
  </si>
  <si>
    <t>AESTRTPT</t>
  </si>
  <si>
    <t>Start Relative to Reference Time Point</t>
  </si>
  <si>
    <t>STRTPT</t>
  </si>
  <si>
    <t>AESTTPT</t>
  </si>
  <si>
    <t>Start Reference Time Point</t>
  </si>
  <si>
    <t>AEENRTPT</t>
  </si>
  <si>
    <t>End Relative to Reference Time Point</t>
  </si>
  <si>
    <t>ENRTPT</t>
  </si>
  <si>
    <t>AEENTPT</t>
  </si>
  <si>
    <t>End Reference Time Point</t>
  </si>
  <si>
    <t>AESTINT</t>
  </si>
  <si>
    <t>Planned Start of Assessment Interval</t>
  </si>
  <si>
    <t>AEENINT</t>
  </si>
  <si>
    <t>Planned End of Assessment Interval</t>
  </si>
  <si>
    <t>Completion Status</t>
  </si>
  <si>
    <t>ND</t>
  </si>
  <si>
    <t>Pattern of Event</t>
  </si>
  <si>
    <t>Toxicity Grade</t>
  </si>
  <si>
    <t>Study Day of Start of Observation</t>
  </si>
  <si>
    <t>Study Day of End of Observation</t>
  </si>
  <si>
    <t>Duration</t>
  </si>
  <si>
    <t>CMSEQ</t>
  </si>
  <si>
    <t>CMGRPID</t>
  </si>
  <si>
    <t>CMREFID</t>
  </si>
  <si>
    <t>CMSPID</t>
  </si>
  <si>
    <t>CMLNKID</t>
  </si>
  <si>
    <t>CMLNKGRP</t>
  </si>
  <si>
    <t>CMTRT</t>
  </si>
  <si>
    <t>Reported Name of Drug, Med, or Therapy</t>
  </si>
  <si>
    <t>CMMODIFY</t>
  </si>
  <si>
    <t>Modified Reported Name</t>
  </si>
  <si>
    <t>CMDECOD</t>
  </si>
  <si>
    <t>Standardized Medication Name</t>
  </si>
  <si>
    <t>CMMOOD</t>
  </si>
  <si>
    <t>Mood</t>
  </si>
  <si>
    <t>CMCAT</t>
  </si>
  <si>
    <t>Category for Medication</t>
  </si>
  <si>
    <t>CMSCAT</t>
  </si>
  <si>
    <t>Subcategory for Medication</t>
  </si>
  <si>
    <t>CMPRESP</t>
  </si>
  <si>
    <t>CM Pre-Specified</t>
  </si>
  <si>
    <t>CMOCCUR</t>
  </si>
  <si>
    <t>CM Occurrence</t>
  </si>
  <si>
    <t>CMSTAT</t>
  </si>
  <si>
    <t>CMREASND</t>
  </si>
  <si>
    <t>Reason Medication Not Collected</t>
  </si>
  <si>
    <t>CMINDC</t>
  </si>
  <si>
    <t>Indication</t>
  </si>
  <si>
    <t>CMCLAS</t>
  </si>
  <si>
    <t>Medication Class</t>
  </si>
  <si>
    <t>CMCLASCD</t>
  </si>
  <si>
    <t>Medication Class Code</t>
  </si>
  <si>
    <t>CMDOSE</t>
  </si>
  <si>
    <t>Dose per Administration</t>
  </si>
  <si>
    <t>CMDOSTXT</t>
  </si>
  <si>
    <t>Dose Description</t>
  </si>
  <si>
    <t>CMDOSU</t>
  </si>
  <si>
    <t>Dose Units</t>
  </si>
  <si>
    <t>UNIT</t>
  </si>
  <si>
    <t>CMDOSFRM</t>
  </si>
  <si>
    <t>Dose Form</t>
  </si>
  <si>
    <t>FRM</t>
  </si>
  <si>
    <t>CMDOSFRQ</t>
  </si>
  <si>
    <t>Dosing Frequency per Interval</t>
  </si>
  <si>
    <t>FREQ</t>
  </si>
  <si>
    <t>CMDOSTOT</t>
  </si>
  <si>
    <t>Total Daily Dose</t>
  </si>
  <si>
    <t>CMDOSRGM</t>
  </si>
  <si>
    <t>Intended Dose Regimen</t>
  </si>
  <si>
    <t>CMROUTE</t>
  </si>
  <si>
    <t>Route of Administration</t>
  </si>
  <si>
    <t>ROUTE</t>
  </si>
  <si>
    <t>CMLOT</t>
  </si>
  <si>
    <t>Lot Number</t>
  </si>
  <si>
    <t>CMLOC</t>
  </si>
  <si>
    <t>Location of Dose Administration</t>
  </si>
  <si>
    <t>CMLAT</t>
  </si>
  <si>
    <t>CMDIR</t>
  </si>
  <si>
    <t>CMPORTOT</t>
  </si>
  <si>
    <t>CMFAST</t>
  </si>
  <si>
    <t>Fasting Status</t>
  </si>
  <si>
    <t>CMPSTRG</t>
  </si>
  <si>
    <t>Pharmaceutical Strength</t>
  </si>
  <si>
    <t>CMPSTRGU</t>
  </si>
  <si>
    <t>Pharmaceutical Strength Units</t>
  </si>
  <si>
    <t>CMTRTV</t>
  </si>
  <si>
    <t>Treatment Vehicle</t>
  </si>
  <si>
    <t>CMVAMT</t>
  </si>
  <si>
    <t>Treatment Vehicle Amount</t>
  </si>
  <si>
    <t>CMVAMTU</t>
  </si>
  <si>
    <t>Treatment Vehicle Amount Units</t>
  </si>
  <si>
    <t>CMADJ</t>
  </si>
  <si>
    <t>Reason for Dose Adjustment</t>
  </si>
  <si>
    <t>CMDTC</t>
  </si>
  <si>
    <t>CMSTDTC</t>
  </si>
  <si>
    <t>Start Date/Time of Medication</t>
  </si>
  <si>
    <t>CMENDTC</t>
  </si>
  <si>
    <t>End Date/Time of Medication</t>
  </si>
  <si>
    <t>CMDY</t>
  </si>
  <si>
    <t>CMSTDY</t>
  </si>
  <si>
    <t>Study Day of Start of Medication</t>
  </si>
  <si>
    <t>CMENDY</t>
  </si>
  <si>
    <t>Study Day of End of Medication</t>
  </si>
  <si>
    <t>CMDUR</t>
  </si>
  <si>
    <t>Duration of Medication</t>
  </si>
  <si>
    <t>CMTPT</t>
  </si>
  <si>
    <t>CMTPTNUM</t>
  </si>
  <si>
    <t>CMELTM</t>
  </si>
  <si>
    <t>CMTPTREF</t>
  </si>
  <si>
    <t>CMRFTDTC</t>
  </si>
  <si>
    <t>CMSTRF</t>
  </si>
  <si>
    <t>CMENRF</t>
  </si>
  <si>
    <t>CMEVLINT</t>
  </si>
  <si>
    <t>CMEVINTX</t>
  </si>
  <si>
    <t>CMSTRTPT</t>
  </si>
  <si>
    <t>CMSTTPT</t>
  </si>
  <si>
    <t>CMENRTPT</t>
  </si>
  <si>
    <t>CMENTPT</t>
  </si>
  <si>
    <t>CMSTINT</t>
  </si>
  <si>
    <t>CMENINT</t>
  </si>
  <si>
    <t>Special Purpose Domains</t>
  </si>
  <si>
    <t>RDOMAIN</t>
  </si>
  <si>
    <t>Related Domain Abbreviation</t>
  </si>
  <si>
    <t>COGRPID</t>
  </si>
  <si>
    <t>COREFID</t>
  </si>
  <si>
    <t>COSPID</t>
  </si>
  <si>
    <t>COLNKID</t>
  </si>
  <si>
    <t>COLNKGRP</t>
  </si>
  <si>
    <t>COSEQ</t>
  </si>
  <si>
    <t>IDVAR</t>
  </si>
  <si>
    <t>Identifying Variable</t>
  </si>
  <si>
    <t>IDVARVAL</t>
  </si>
  <si>
    <t>Identifying Variable Value</t>
  </si>
  <si>
    <t>COREF</t>
  </si>
  <si>
    <t>Comment Reference</t>
  </si>
  <si>
    <t>COVAL</t>
  </si>
  <si>
    <t>COVAL1</t>
  </si>
  <si>
    <t>Comment 1</t>
  </si>
  <si>
    <t>COVAL2</t>
  </si>
  <si>
    <t>Comment 2</t>
  </si>
  <si>
    <t>COVAL3</t>
  </si>
  <si>
    <t>Comment 3</t>
  </si>
  <si>
    <t>COVAL4</t>
  </si>
  <si>
    <t>Comment 4</t>
  </si>
  <si>
    <t>COVAL5</t>
  </si>
  <si>
    <t>Comment 5</t>
  </si>
  <si>
    <t>COVAL6</t>
  </si>
  <si>
    <t>Comment 6</t>
  </si>
  <si>
    <t>COVAL7</t>
  </si>
  <si>
    <t>Comment 7</t>
  </si>
  <si>
    <t>COVAL8</t>
  </si>
  <si>
    <t>Comment 8</t>
  </si>
  <si>
    <t>COVAL9</t>
  </si>
  <si>
    <t>Comment 9</t>
  </si>
  <si>
    <t>COVAL10</t>
  </si>
  <si>
    <t>Comment 10</t>
  </si>
  <si>
    <t>COEVAL</t>
  </si>
  <si>
    <t>Evaluator</t>
  </si>
  <si>
    <t>CODTC</t>
  </si>
  <si>
    <t>Date/Time of Comment</t>
  </si>
  <si>
    <t>CODY</t>
  </si>
  <si>
    <t>COTPT</t>
  </si>
  <si>
    <t>COTPTNUM</t>
  </si>
  <si>
    <t>COELTM</t>
  </si>
  <si>
    <t>COTPTREF</t>
  </si>
  <si>
    <t>CORFTDTC</t>
  </si>
  <si>
    <t>Measurement, Test or Examination Detail</t>
  </si>
  <si>
    <t>Result Qualifier</t>
  </si>
  <si>
    <t>Original Units</t>
  </si>
  <si>
    <t>Numeric Result/Finding in Standard Units</t>
  </si>
  <si>
    <t>Reason Not Performed</t>
  </si>
  <si>
    <t>Anatomical Region</t>
  </si>
  <si>
    <t>Specimen Usability for the Test</t>
  </si>
  <si>
    <t>Location Used for the Measurement</t>
  </si>
  <si>
    <t>Run ID</t>
  </si>
  <si>
    <t>Analysis Method</t>
  </si>
  <si>
    <t>Lead Identified to Collect Measurements</t>
  </si>
  <si>
    <t>Consciousness State</t>
  </si>
  <si>
    <t>EVAL</t>
  </si>
  <si>
    <t>Evaluator Identifier</t>
  </si>
  <si>
    <t>MEDEVAL</t>
  </si>
  <si>
    <t>Accepted Record Flag</t>
  </si>
  <si>
    <t>Lower Limit of Quantitation</t>
  </si>
  <si>
    <t>Upper Limit of Quantitation</t>
  </si>
  <si>
    <t>End Date/Time of Observation</t>
  </si>
  <si>
    <t>Modified Term</t>
  </si>
  <si>
    <t>Position of Subject During Observation</t>
  </si>
  <si>
    <t>POSITION</t>
  </si>
  <si>
    <t>Normal Range Lower Limit-Original Units</t>
  </si>
  <si>
    <t>Normal Range Upper Limit-Original Units</t>
  </si>
  <si>
    <t>Character Result/Finding in Std Format</t>
  </si>
  <si>
    <t>Standard Units</t>
  </si>
  <si>
    <t>Normal Range Lower Limit-Standard Units</t>
  </si>
  <si>
    <t>Normal Range Upper Limit-Standard Units</t>
  </si>
  <si>
    <t>Normal Range for Character Results</t>
  </si>
  <si>
    <t>Normal/Reference Range Indicator</t>
  </si>
  <si>
    <t>NRIND</t>
  </si>
  <si>
    <t>Result Category</t>
  </si>
  <si>
    <t>Reason Not Done</t>
  </si>
  <si>
    <t>External File Path</t>
  </si>
  <si>
    <t>Laboratory/Vendor Name</t>
  </si>
  <si>
    <t>LOINC Code</t>
  </si>
  <si>
    <t>Specimen Material Type</t>
  </si>
  <si>
    <t>SPECTYPE</t>
  </si>
  <si>
    <t>Specimen Condition</t>
  </si>
  <si>
    <t>SPECCOND</t>
  </si>
  <si>
    <t>Method of Test or Examination</t>
  </si>
  <si>
    <t>METHOD</t>
  </si>
  <si>
    <t>Baseline Flag</t>
  </si>
  <si>
    <t>Derived Flag</t>
  </si>
  <si>
    <t>Severity</t>
  </si>
  <si>
    <t>Study Day of Collection</t>
  </si>
  <si>
    <t>SUBJID</t>
  </si>
  <si>
    <t>Subject Identifier for the Study</t>
  </si>
  <si>
    <t>RFSTDTC</t>
  </si>
  <si>
    <t>Subject Reference Start Date/Time</t>
  </si>
  <si>
    <t>RFENDTC</t>
  </si>
  <si>
    <t>Subject Reference End Date/Time</t>
  </si>
  <si>
    <t>RFXSTDTC</t>
  </si>
  <si>
    <t>Date/Time of First Study Treatment</t>
  </si>
  <si>
    <t>RFXENDTC</t>
  </si>
  <si>
    <t>Date/Time of Last Study Treatment</t>
  </si>
  <si>
    <t>RFICDTC</t>
  </si>
  <si>
    <t>Date/Time of Informed Consent</t>
  </si>
  <si>
    <t>RFPENDTC</t>
  </si>
  <si>
    <t>Date/Time of End of Participation</t>
  </si>
  <si>
    <t>DTHDTC</t>
  </si>
  <si>
    <t>Date/Time of Death</t>
  </si>
  <si>
    <t>DTHFL</t>
  </si>
  <si>
    <t>Subject Death Flag</t>
  </si>
  <si>
    <t>SITEID</t>
  </si>
  <si>
    <t>Study Site Identifier</t>
  </si>
  <si>
    <t>INVID</t>
  </si>
  <si>
    <t>Investigator Identifier</t>
  </si>
  <si>
    <t>INVNAM</t>
  </si>
  <si>
    <t>Investigator Name</t>
  </si>
  <si>
    <t>BRTHDTC</t>
  </si>
  <si>
    <t>Date/Time of Birth</t>
  </si>
  <si>
    <t>AGE</t>
  </si>
  <si>
    <t>Age</t>
  </si>
  <si>
    <t>AGETXT</t>
  </si>
  <si>
    <t>Age Range</t>
  </si>
  <si>
    <t>AGEU</t>
  </si>
  <si>
    <t>Age Units</t>
  </si>
  <si>
    <t>SEX</t>
  </si>
  <si>
    <t>Sex</t>
  </si>
  <si>
    <t>RACE</t>
  </si>
  <si>
    <t>Race</t>
  </si>
  <si>
    <t>ETHNIC</t>
  </si>
  <si>
    <t>Ethnicity</t>
  </si>
  <si>
    <t>ARMCD</t>
  </si>
  <si>
    <t>Planned Arm Code</t>
  </si>
  <si>
    <t>ARM</t>
  </si>
  <si>
    <t>Description of Planned Arm</t>
  </si>
  <si>
    <t>ACTARMCD</t>
  </si>
  <si>
    <t>Actual Arm Code</t>
  </si>
  <si>
    <t>ACTARM</t>
  </si>
  <si>
    <t>Description of Actual Arm</t>
  </si>
  <si>
    <t>COUNTRY</t>
  </si>
  <si>
    <t>Country</t>
  </si>
  <si>
    <t>DMXFN</t>
  </si>
  <si>
    <t>DMDTC</t>
  </si>
  <si>
    <t>DMDY</t>
  </si>
  <si>
    <t>DSSEQ</t>
  </si>
  <si>
    <t>DSGRPID</t>
  </si>
  <si>
    <t>DSREFID</t>
  </si>
  <si>
    <t>DSSPID</t>
  </si>
  <si>
    <t>DSLNKID</t>
  </si>
  <si>
    <t>DSLNKGRP</t>
  </si>
  <si>
    <t>DSTERM</t>
  </si>
  <si>
    <t>Reported Term for the Disposition Event</t>
  </si>
  <si>
    <t>DSMODIFY</t>
  </si>
  <si>
    <t>DSLLT</t>
  </si>
  <si>
    <t>DSLLTCD</t>
  </si>
  <si>
    <t>DSDECOD</t>
  </si>
  <si>
    <t>Standardized Disposition Term</t>
  </si>
  <si>
    <t>DSPTCD</t>
  </si>
  <si>
    <t>DSHLT</t>
  </si>
  <si>
    <t>DSHLTCD</t>
  </si>
  <si>
    <t>DSHLGT</t>
  </si>
  <si>
    <t>DSHLGTCD</t>
  </si>
  <si>
    <t>DSCAT</t>
  </si>
  <si>
    <t>Category for Disposition Event</t>
  </si>
  <si>
    <t>DSSCAT</t>
  </si>
  <si>
    <t>Subcategory for Disposition Event</t>
  </si>
  <si>
    <t>DSBDSYCD</t>
  </si>
  <si>
    <t>DSSOC</t>
  </si>
  <si>
    <t>DSSOCCD</t>
  </si>
  <si>
    <t>DSLAT</t>
  </si>
  <si>
    <t>DSDIR</t>
  </si>
  <si>
    <t>DSPORTOT</t>
  </si>
  <si>
    <t>DSPARTY</t>
  </si>
  <si>
    <t>DSPRTYID</t>
  </si>
  <si>
    <t>DSACNDEV</t>
  </si>
  <si>
    <t>DSTOX</t>
  </si>
  <si>
    <t>DSDTC</t>
  </si>
  <si>
    <t>DSSTDTC</t>
  </si>
  <si>
    <t>Start Date/Time of Disposition Event</t>
  </si>
  <si>
    <t>DSDY</t>
  </si>
  <si>
    <t>DSSTDY</t>
  </si>
  <si>
    <t>Study Day of Start of Disposition Event</t>
  </si>
  <si>
    <t>DSDUR</t>
  </si>
  <si>
    <t>DSTPT</t>
  </si>
  <si>
    <t>DSTPTNUM</t>
  </si>
  <si>
    <t>DSELTM</t>
  </si>
  <si>
    <t>DSTPTREF</t>
  </si>
  <si>
    <t>DSRFTDTC</t>
  </si>
  <si>
    <t>DSSTRF</t>
  </si>
  <si>
    <t>DSEVLINT</t>
  </si>
  <si>
    <t>DSEVINTX</t>
  </si>
  <si>
    <t>DSSTRTPT</t>
  </si>
  <si>
    <t>DSSTTPT</t>
  </si>
  <si>
    <t>DSSTINT</t>
  </si>
  <si>
    <t>Name of Treatment</t>
  </si>
  <si>
    <t>Modified Treatment Name</t>
  </si>
  <si>
    <t>Standardized Treatment Name</t>
  </si>
  <si>
    <t>Category of Treatment</t>
  </si>
  <si>
    <t>Subcategory of Treatment</t>
  </si>
  <si>
    <t>Class Code</t>
  </si>
  <si>
    <t>Dose</t>
  </si>
  <si>
    <t>Start Date/Time of Treatment</t>
  </si>
  <si>
    <t>End Date/Time of Treatment</t>
  </si>
  <si>
    <t>Study Day of Start of Treatment</t>
  </si>
  <si>
    <t>Study Day of End of Treatment</t>
  </si>
  <si>
    <t>Duration of Treatment</t>
  </si>
  <si>
    <t>Result or Finding in Original Units</t>
  </si>
  <si>
    <t>Vendor Name</t>
  </si>
  <si>
    <t>EXSEQ</t>
  </si>
  <si>
    <t>EXGRPID</t>
  </si>
  <si>
    <t>EXREFID</t>
  </si>
  <si>
    <t>EXSPID</t>
  </si>
  <si>
    <t>EXLNKID</t>
  </si>
  <si>
    <t>EXLNKGRP</t>
  </si>
  <si>
    <t>EXTRT</t>
  </si>
  <si>
    <t>EXMODIFY</t>
  </si>
  <si>
    <t>EXDECOD</t>
  </si>
  <si>
    <t>EXMOOD</t>
  </si>
  <si>
    <t>EXCAT</t>
  </si>
  <si>
    <t>EXSCAT</t>
  </si>
  <si>
    <t>EXINDC</t>
  </si>
  <si>
    <t>EXCLAS</t>
  </si>
  <si>
    <t>EXCLASCD</t>
  </si>
  <si>
    <t>EXDOSE</t>
  </si>
  <si>
    <t>EXDOSTXT</t>
  </si>
  <si>
    <t>EXDOSU</t>
  </si>
  <si>
    <t>EXDOSFRM</t>
  </si>
  <si>
    <t>EXDOSFRQ</t>
  </si>
  <si>
    <t>EXDOSTOT</t>
  </si>
  <si>
    <t>EXDOSRGM</t>
  </si>
  <si>
    <t>EXROUTE</t>
  </si>
  <si>
    <t>EXLOT</t>
  </si>
  <si>
    <t>EXLOC</t>
  </si>
  <si>
    <t>EXLAT</t>
  </si>
  <si>
    <t>EXDIR</t>
  </si>
  <si>
    <t>EXPORTOT</t>
  </si>
  <si>
    <t>EXFAST</t>
  </si>
  <si>
    <t>EXPSTRG</t>
  </si>
  <si>
    <t>EXPSTRGU</t>
  </si>
  <si>
    <t>EXTRTV</t>
  </si>
  <si>
    <t>EXVAMT</t>
  </si>
  <si>
    <t>EXVAMTU</t>
  </si>
  <si>
    <t>EXADJ</t>
  </si>
  <si>
    <t>EXDTC</t>
  </si>
  <si>
    <t>EXSTDTC</t>
  </si>
  <si>
    <t>EXENDTC</t>
  </si>
  <si>
    <t>EXDY</t>
  </si>
  <si>
    <t>EXSTDY</t>
  </si>
  <si>
    <t>EXENDY</t>
  </si>
  <si>
    <t>EXDUR</t>
  </si>
  <si>
    <t>EXTPT</t>
  </si>
  <si>
    <t>EXTPTNUM</t>
  </si>
  <si>
    <t>EXELTM</t>
  </si>
  <si>
    <t>EXTPTREF</t>
  </si>
  <si>
    <t>EXRFTDTC</t>
  </si>
  <si>
    <t>EXSTRF</t>
  </si>
  <si>
    <t>EXENRF</t>
  </si>
  <si>
    <t>EXEVLINT</t>
  </si>
  <si>
    <t>EXEVINTX</t>
  </si>
  <si>
    <t>EXSTRTPT</t>
  </si>
  <si>
    <t>EXSTTPT</t>
  </si>
  <si>
    <t>EXENRTPT</t>
  </si>
  <si>
    <t>EXENTPT</t>
  </si>
  <si>
    <t>EXSTINT</t>
  </si>
  <si>
    <t>EXENINT</t>
  </si>
  <si>
    <t>IESEQ</t>
  </si>
  <si>
    <t>IEGRPID</t>
  </si>
  <si>
    <t>IEREFID</t>
  </si>
  <si>
    <t>IESPID</t>
  </si>
  <si>
    <t>IELNKID</t>
  </si>
  <si>
    <t>IELNKGRP</t>
  </si>
  <si>
    <t>IETESTCD</t>
  </si>
  <si>
    <t>Inclusion/Exclusion Criterion Short Name</t>
  </si>
  <si>
    <t>IETEST</t>
  </si>
  <si>
    <t>Inclusion/Exclusion Criterion</t>
  </si>
  <si>
    <t>IETSTDTL</t>
  </si>
  <si>
    <t>IECAT</t>
  </si>
  <si>
    <t>Inclusion/Exclusion Category</t>
  </si>
  <si>
    <t>IESCAT</t>
  </si>
  <si>
    <t>Inclusion/Exclusion Subcategory</t>
  </si>
  <si>
    <t>IEORRES</t>
  </si>
  <si>
    <t>I/E Criterion Original Result</t>
  </si>
  <si>
    <t>IESTRESC</t>
  </si>
  <si>
    <t>I/E Criterion Result in Std Format</t>
  </si>
  <si>
    <t>IEREASND</t>
  </si>
  <si>
    <t>IEANTREG</t>
  </si>
  <si>
    <t>IESPCUFL</t>
  </si>
  <si>
    <t>IELAT</t>
  </si>
  <si>
    <t>IEDIR</t>
  </si>
  <si>
    <t>IEPORTOT</t>
  </si>
  <si>
    <t>IERUNID</t>
  </si>
  <si>
    <t>IEANMETH</t>
  </si>
  <si>
    <t>IELEAD</t>
  </si>
  <si>
    <t>IECSTATE</t>
  </si>
  <si>
    <t>IEEVAL</t>
  </si>
  <si>
    <t>IEEVALID</t>
  </si>
  <si>
    <t>IEACPTFL</t>
  </si>
  <si>
    <t>IELLOQ</t>
  </si>
  <si>
    <t>IEULOQ</t>
  </si>
  <si>
    <t>IEDTC</t>
  </si>
  <si>
    <t>IEENDTC</t>
  </si>
  <si>
    <t>IEDY</t>
  </si>
  <si>
    <t>IESTDY</t>
  </si>
  <si>
    <t>IEENDY</t>
  </si>
  <si>
    <t>IEDUR</t>
  </si>
  <si>
    <t>IETPT</t>
  </si>
  <si>
    <t>IETPTNUM</t>
  </si>
  <si>
    <t>IEELTM</t>
  </si>
  <si>
    <t>IETPTREF</t>
  </si>
  <si>
    <t>IERFTDTC</t>
  </si>
  <si>
    <t>IESTRF</t>
  </si>
  <si>
    <t>IEENRF</t>
  </si>
  <si>
    <t>IEEVLINT</t>
  </si>
  <si>
    <t>IEEVINTX</t>
  </si>
  <si>
    <t>IESTRTPT</t>
  </si>
  <si>
    <t>IESTTPT</t>
  </si>
  <si>
    <t>IEENRTPT</t>
  </si>
  <si>
    <t>IEENTPT</t>
  </si>
  <si>
    <t>IESTINT</t>
  </si>
  <si>
    <t>IEENINT</t>
  </si>
  <si>
    <t>Result or Finding in Standard Format</t>
  </si>
  <si>
    <t>Specimen Type</t>
  </si>
  <si>
    <t>LBSEQ</t>
  </si>
  <si>
    <t>LBGRPID</t>
  </si>
  <si>
    <t>LBREFID</t>
  </si>
  <si>
    <t>Specimen ID</t>
  </si>
  <si>
    <t>LBSPID</t>
  </si>
  <si>
    <t>LBLNKID</t>
  </si>
  <si>
    <t>LBLNKGRP</t>
  </si>
  <si>
    <t>LBTESTCD</t>
  </si>
  <si>
    <t>Lab Test or Examination Short Name</t>
  </si>
  <si>
    <t>LBTEST</t>
  </si>
  <si>
    <t>Lab Test or Examination Name</t>
  </si>
  <si>
    <t>LBMODIFY</t>
  </si>
  <si>
    <t>LBTSTDTL</t>
  </si>
  <si>
    <t>LBCAT</t>
  </si>
  <si>
    <t>Category for Lab Test</t>
  </si>
  <si>
    <t>LBSCAT</t>
  </si>
  <si>
    <t>Subcategory for Lab Test</t>
  </si>
  <si>
    <t>LBPOS</t>
  </si>
  <si>
    <t>LBORRES</t>
  </si>
  <si>
    <t>LBORRESU</t>
  </si>
  <si>
    <t>LBORNRLO</t>
  </si>
  <si>
    <t>Reference Range Lower Limit in Orig Unit</t>
  </si>
  <si>
    <t>LBORNRHI</t>
  </si>
  <si>
    <t>Reference Range Upper Limit in Orig Unit</t>
  </si>
  <si>
    <t>LBSTRESC</t>
  </si>
  <si>
    <t>LBSTRESN</t>
  </si>
  <si>
    <t>LBSTRESU</t>
  </si>
  <si>
    <t>LBSTNRLO</t>
  </si>
  <si>
    <t>Reference Range Lower Limit-Std Units</t>
  </si>
  <si>
    <t>LBSTNRHI</t>
  </si>
  <si>
    <t>Reference Range Upper Limit-Std Units</t>
  </si>
  <si>
    <t>LBSTNRC</t>
  </si>
  <si>
    <t>Reference Range for Char Rslt-Std Units</t>
  </si>
  <si>
    <t>LBNRIND</t>
  </si>
  <si>
    <t>Reference Range Indicator</t>
  </si>
  <si>
    <t>LBRESCAT</t>
  </si>
  <si>
    <t>LBSTAT</t>
  </si>
  <si>
    <t>LBREASND</t>
  </si>
  <si>
    <t>Reason Test Not Done</t>
  </si>
  <si>
    <t>LBXFN</t>
  </si>
  <si>
    <t>LBNAM</t>
  </si>
  <si>
    <t>LBLOINC</t>
  </si>
  <si>
    <t>LBSPEC</t>
  </si>
  <si>
    <t>LBANTREG</t>
  </si>
  <si>
    <t>LBSPCCND</t>
  </si>
  <si>
    <t>LBSPCUFL</t>
  </si>
  <si>
    <t>LBLOC</t>
  </si>
  <si>
    <t>LBLAT</t>
  </si>
  <si>
    <t>LBDIR</t>
  </si>
  <si>
    <t>LBPORTOT</t>
  </si>
  <si>
    <t>LBMETHOD</t>
  </si>
  <si>
    <t>LBRUNID</t>
  </si>
  <si>
    <t>LBANMETH</t>
  </si>
  <si>
    <t>LBLEAD</t>
  </si>
  <si>
    <t>LBCSTATE</t>
  </si>
  <si>
    <t>LBBLFL</t>
  </si>
  <si>
    <t>LBFAST</t>
  </si>
  <si>
    <t>LBDRVFL</t>
  </si>
  <si>
    <t>LBEVAL</t>
  </si>
  <si>
    <t>LBEVALID</t>
  </si>
  <si>
    <t>LBACPTFL</t>
  </si>
  <si>
    <t>LBTOX</t>
  </si>
  <si>
    <t>LBTOXGR</t>
  </si>
  <si>
    <t>LBLLOQ</t>
  </si>
  <si>
    <t>LBULOQ</t>
  </si>
  <si>
    <t>LBDTC</t>
  </si>
  <si>
    <t>Date/Time of Specimen Collection</t>
  </si>
  <si>
    <t>LBENDTC</t>
  </si>
  <si>
    <t>End Date/Time of Specimen Collection</t>
  </si>
  <si>
    <t>LBDY</t>
  </si>
  <si>
    <t>Study Day of Specimen Collection</t>
  </si>
  <si>
    <t>LBSTDY</t>
  </si>
  <si>
    <t>LBENDY</t>
  </si>
  <si>
    <t>Study Day of End of Specimen Collection</t>
  </si>
  <si>
    <t>LBDUR</t>
  </si>
  <si>
    <t>LBTPT</t>
  </si>
  <si>
    <t>LBTPTNUM</t>
  </si>
  <si>
    <t>LBELTM</t>
  </si>
  <si>
    <t>LBTPTREF</t>
  </si>
  <si>
    <t>LBRFTDTC</t>
  </si>
  <si>
    <t>LBSTRF</t>
  </si>
  <si>
    <t>LBENRF</t>
  </si>
  <si>
    <t>LBEVLINT</t>
  </si>
  <si>
    <t>LBEVINTX</t>
  </si>
  <si>
    <t>LBSTRTPT</t>
  </si>
  <si>
    <t>LBSTTPT</t>
  </si>
  <si>
    <t>LBENRTPT</t>
  </si>
  <si>
    <t>LBENTPT</t>
  </si>
  <si>
    <t>LBSTINT</t>
  </si>
  <si>
    <t>LBENINT</t>
  </si>
  <si>
    <t>MHSEQ</t>
  </si>
  <si>
    <t>MHGRPID</t>
  </si>
  <si>
    <t>MHREFID</t>
  </si>
  <si>
    <t>MHSPID</t>
  </si>
  <si>
    <t>MHLNKID</t>
  </si>
  <si>
    <t>MHLNKGRP</t>
  </si>
  <si>
    <t>MHTERM</t>
  </si>
  <si>
    <t>Reported Term for the Medical History</t>
  </si>
  <si>
    <t>MHMODIFY</t>
  </si>
  <si>
    <t>MHLLT</t>
  </si>
  <si>
    <t>MHLLTCD</t>
  </si>
  <si>
    <t>MHDECOD</t>
  </si>
  <si>
    <t>MHPTCD</t>
  </si>
  <si>
    <t>MHHLT</t>
  </si>
  <si>
    <t>MHHLTCD</t>
  </si>
  <si>
    <t>MHHLGT</t>
  </si>
  <si>
    <t>MHHLGTCD</t>
  </si>
  <si>
    <t>MHCAT</t>
  </si>
  <si>
    <t>Category for Medical History</t>
  </si>
  <si>
    <t>MHSCAT</t>
  </si>
  <si>
    <t>Subcategory for Medical History</t>
  </si>
  <si>
    <t>MHPRESP</t>
  </si>
  <si>
    <t>Medical History Event Pre-Specified</t>
  </si>
  <si>
    <t>MHOCCUR</t>
  </si>
  <si>
    <t>Medical History Occurrence</t>
  </si>
  <si>
    <t>MHSTAT</t>
  </si>
  <si>
    <t>MHREASND</t>
  </si>
  <si>
    <t>MHBODSYS</t>
  </si>
  <si>
    <t>MHBDSYCD</t>
  </si>
  <si>
    <t>MHSOC</t>
  </si>
  <si>
    <t>MHSOCCD</t>
  </si>
  <si>
    <t>MHLOC</t>
  </si>
  <si>
    <t>MHLAT</t>
  </si>
  <si>
    <t>MHDIR</t>
  </si>
  <si>
    <t>MHPORTOT</t>
  </si>
  <si>
    <t>MHPARTY</t>
  </si>
  <si>
    <t>MHPRTYID</t>
  </si>
  <si>
    <t>MHSEV</t>
  </si>
  <si>
    <t>MHACNDEV</t>
  </si>
  <si>
    <t>MHPATT</t>
  </si>
  <si>
    <t>MHCONTRT</t>
  </si>
  <si>
    <t>MHTOX</t>
  </si>
  <si>
    <t>MHTOXGR</t>
  </si>
  <si>
    <t>MHDTC</t>
  </si>
  <si>
    <t>Date/Time of History Collection</t>
  </si>
  <si>
    <t>MHSTDTC</t>
  </si>
  <si>
    <t>Start Date/Time of Medical History Event</t>
  </si>
  <si>
    <t>MHENDTC</t>
  </si>
  <si>
    <t>End Date/Time of Medical History Event</t>
  </si>
  <si>
    <t>MHDY</t>
  </si>
  <si>
    <t>Study Day of History Collection</t>
  </si>
  <si>
    <t>MHSTDY</t>
  </si>
  <si>
    <t>MHENDY</t>
  </si>
  <si>
    <t>MHDUR</t>
  </si>
  <si>
    <t>MHTPT</t>
  </si>
  <si>
    <t>MHTPTNUM</t>
  </si>
  <si>
    <t>MHELTM</t>
  </si>
  <si>
    <t>MHTPTREF</t>
  </si>
  <si>
    <t>MHRFTDTC</t>
  </si>
  <si>
    <t>MHSTRF</t>
  </si>
  <si>
    <t>MHENRF</t>
  </si>
  <si>
    <t>MHEVLINT</t>
  </si>
  <si>
    <t>MHEVINTX</t>
  </si>
  <si>
    <t>MHSTRTPT</t>
  </si>
  <si>
    <t>MHSTTPT</t>
  </si>
  <si>
    <t>MHENRTPT</t>
  </si>
  <si>
    <t>MHENTPT</t>
  </si>
  <si>
    <t>MHSTINT</t>
  </si>
  <si>
    <t>MHENINT</t>
  </si>
  <si>
    <t>PESEQ</t>
  </si>
  <si>
    <t>PEGRPID</t>
  </si>
  <si>
    <t>PEREFID</t>
  </si>
  <si>
    <t>PESPID</t>
  </si>
  <si>
    <t>PELNKID</t>
  </si>
  <si>
    <t>PELNKGRP</t>
  </si>
  <si>
    <t>PETESTCD</t>
  </si>
  <si>
    <t>Body System Examined Short Name</t>
  </si>
  <si>
    <t>PETEST</t>
  </si>
  <si>
    <t>Body System Examined</t>
  </si>
  <si>
    <t>PEMODIFY</t>
  </si>
  <si>
    <t>PETSTDTL</t>
  </si>
  <si>
    <t>PECAT</t>
  </si>
  <si>
    <t>Category for Examination</t>
  </si>
  <si>
    <t>PESCAT</t>
  </si>
  <si>
    <t>Subcategory for Examination</t>
  </si>
  <si>
    <t>PEPOS</t>
  </si>
  <si>
    <t>PEBODSYS</t>
  </si>
  <si>
    <t>PEORRES</t>
  </si>
  <si>
    <t>Verbatim Examination Finding</t>
  </si>
  <si>
    <t>PEORRESU</t>
  </si>
  <si>
    <t>PEORNRLO</t>
  </si>
  <si>
    <t>PEORNRHI</t>
  </si>
  <si>
    <t>PESTRESC</t>
  </si>
  <si>
    <t>PESTRESN</t>
  </si>
  <si>
    <t>PESTRESU</t>
  </si>
  <si>
    <t>PESTNRLO</t>
  </si>
  <si>
    <t>PESTNRHI</t>
  </si>
  <si>
    <t>PESTNRC</t>
  </si>
  <si>
    <t>PENRIND</t>
  </si>
  <si>
    <t>PERESCAT</t>
  </si>
  <si>
    <t>PESTAT</t>
  </si>
  <si>
    <t>PEREASND</t>
  </si>
  <si>
    <t>Reason Not Examined</t>
  </si>
  <si>
    <t>PESPEC</t>
  </si>
  <si>
    <t>PEANTREG</t>
  </si>
  <si>
    <t>PESPCCND</t>
  </si>
  <si>
    <t>PESPCUFL</t>
  </si>
  <si>
    <t>PELOC</t>
  </si>
  <si>
    <t>Location of Physical Exam Finding</t>
  </si>
  <si>
    <t>PELAT</t>
  </si>
  <si>
    <t>PEDIR</t>
  </si>
  <si>
    <t>PEPORTOT</t>
  </si>
  <si>
    <t>PEMETHOD</t>
  </si>
  <si>
    <t>PERUNID</t>
  </si>
  <si>
    <t>PEANMETH</t>
  </si>
  <si>
    <t>PELEAD</t>
  </si>
  <si>
    <t>PECSTATE</t>
  </si>
  <si>
    <t>PEBLFL</t>
  </si>
  <si>
    <t>PEDRVFL</t>
  </si>
  <si>
    <t>PEEVAL</t>
  </si>
  <si>
    <t>PEEVALID</t>
  </si>
  <si>
    <t>PEACPTFL</t>
  </si>
  <si>
    <t>PESEV</t>
  </si>
  <si>
    <t>PELLOQ</t>
  </si>
  <si>
    <t>PEULOQ</t>
  </si>
  <si>
    <t>PEDTC</t>
  </si>
  <si>
    <t>Date/Time of Examination</t>
  </si>
  <si>
    <t>PEENDTC</t>
  </si>
  <si>
    <t>PEDY</t>
  </si>
  <si>
    <t>Study Day of Examination</t>
  </si>
  <si>
    <t>PESTDY</t>
  </si>
  <si>
    <t>PEENDY</t>
  </si>
  <si>
    <t>PEDUR</t>
  </si>
  <si>
    <t>PETPT</t>
  </si>
  <si>
    <t>PETPTNUM</t>
  </si>
  <si>
    <t>PEELTM</t>
  </si>
  <si>
    <t>PETPTREF</t>
  </si>
  <si>
    <t>PERFTDTC</t>
  </si>
  <si>
    <t>PESTRF</t>
  </si>
  <si>
    <t>PEENRF</t>
  </si>
  <si>
    <t>PEEVLINT</t>
  </si>
  <si>
    <t>PEEVINTX</t>
  </si>
  <si>
    <t>PESTRTPT</t>
  </si>
  <si>
    <t>PESTTPT</t>
  </si>
  <si>
    <t>PEENRTPT</t>
  </si>
  <si>
    <t>PEENTPT</t>
  </si>
  <si>
    <t>PESTINT</t>
  </si>
  <si>
    <t>PEENINT</t>
  </si>
  <si>
    <t>Date/Time of Measurements</t>
  </si>
  <si>
    <t>SESEQ</t>
  </si>
  <si>
    <t>SEGRPID</t>
  </si>
  <si>
    <t>SEREFID</t>
  </si>
  <si>
    <t>SESPID</t>
  </si>
  <si>
    <t>ETCD</t>
  </si>
  <si>
    <t>Element Code</t>
  </si>
  <si>
    <t>ELEMENT</t>
  </si>
  <si>
    <t>Description of Element</t>
  </si>
  <si>
    <t>SEUPDES</t>
  </si>
  <si>
    <t>Description of Unplanned Element</t>
  </si>
  <si>
    <t>SESTDTC</t>
  </si>
  <si>
    <t>Start Date/Time of Element</t>
  </si>
  <si>
    <t>SEENDTC</t>
  </si>
  <si>
    <t>End Date/Time of Element</t>
  </si>
  <si>
    <t>SESTDY</t>
  </si>
  <si>
    <t>SEENDY</t>
  </si>
  <si>
    <t>SEDUR</t>
  </si>
  <si>
    <t>SESTRF</t>
  </si>
  <si>
    <t>SEENRF</t>
  </si>
  <si>
    <t>SEEVLINT</t>
  </si>
  <si>
    <t>SEEVINTX</t>
  </si>
  <si>
    <t>SESTRTPT</t>
  </si>
  <si>
    <t>SESTTPT</t>
  </si>
  <si>
    <t>SEENRTPT</t>
  </si>
  <si>
    <t>SEENTPT</t>
  </si>
  <si>
    <t>QNAM</t>
  </si>
  <si>
    <t>Qualifier Variable Name</t>
  </si>
  <si>
    <t>QLABEL</t>
  </si>
  <si>
    <t>Qualifier Variable Label</t>
  </si>
  <si>
    <t>QVAL</t>
  </si>
  <si>
    <t>Data Value</t>
  </si>
  <si>
    <t>QORIG</t>
  </si>
  <si>
    <t>QEVAL</t>
  </si>
  <si>
    <t>SVSEQ</t>
  </si>
  <si>
    <t>SVGRPID</t>
  </si>
  <si>
    <t>SVREFID</t>
  </si>
  <si>
    <t>SVSPID</t>
  </si>
  <si>
    <t>SVSTDTC</t>
  </si>
  <si>
    <t>Start Date/Time of Visit</t>
  </si>
  <si>
    <t>SVENDTC</t>
  </si>
  <si>
    <t>End Date/Time of Visit</t>
  </si>
  <si>
    <t>SVSTDY</t>
  </si>
  <si>
    <t>Study Day of Start of Visit</t>
  </si>
  <si>
    <t>SVENDY</t>
  </si>
  <si>
    <t>Study Day of End of Visit</t>
  </si>
  <si>
    <t>SVDUR</t>
  </si>
  <si>
    <t>SVSTRF</t>
  </si>
  <si>
    <t>SVENRF</t>
  </si>
  <si>
    <t>SVEVLINT</t>
  </si>
  <si>
    <t>SVEVINTX</t>
  </si>
  <si>
    <t>SVSTRTPT</t>
  </si>
  <si>
    <t>SVSTTPT</t>
  </si>
  <si>
    <t>SVENRTPT</t>
  </si>
  <si>
    <t>SVENTPT</t>
  </si>
  <si>
    <t>SVSTINT</t>
  </si>
  <si>
    <t>SVENINT</t>
  </si>
  <si>
    <t>SVUPDES</t>
  </si>
  <si>
    <t>Description of Unplanned Visit</t>
  </si>
  <si>
    <t>TABRANCH</t>
  </si>
  <si>
    <t>Branch</t>
  </si>
  <si>
    <t>Rule</t>
  </si>
  <si>
    <t>TATRANS</t>
  </si>
  <si>
    <t>Transition Rule</t>
  </si>
  <si>
    <t>TESTRL</t>
  </si>
  <si>
    <t>Rule for Start of Element</t>
  </si>
  <si>
    <t>TEENRL</t>
  </si>
  <si>
    <t>Rule for End of Element</t>
  </si>
  <si>
    <t>TEDUR</t>
  </si>
  <si>
    <t>Planned Duration of Element</t>
  </si>
  <si>
    <t>TIRL</t>
  </si>
  <si>
    <t>Inclusion/Exclusion Criterion Rule</t>
  </si>
  <si>
    <t>TIVERS</t>
  </si>
  <si>
    <t>Protocol Criteria Versions</t>
  </si>
  <si>
    <t>TSSEQ</t>
  </si>
  <si>
    <t>TSGRPID</t>
  </si>
  <si>
    <t>TSPARMCD</t>
  </si>
  <si>
    <t>Trial Summary Parameter Short Name</t>
  </si>
  <si>
    <t>TSPARM</t>
  </si>
  <si>
    <t>Trial Summary Parameter</t>
  </si>
  <si>
    <t>TSVAL</t>
  </si>
  <si>
    <t>Parameter Value</t>
  </si>
  <si>
    <t>TSVAL1</t>
  </si>
  <si>
    <t>Parameter Value 1</t>
  </si>
  <si>
    <t>TSVAL2</t>
  </si>
  <si>
    <t>Parameter Value 2</t>
  </si>
  <si>
    <t>TSVAL3</t>
  </si>
  <si>
    <t>Parameter Value 3</t>
  </si>
  <si>
    <t>TSVAL4</t>
  </si>
  <si>
    <t>Parameter Value 4</t>
  </si>
  <si>
    <t>TSVAL5</t>
  </si>
  <si>
    <t>Parameter Value 5</t>
  </si>
  <si>
    <t>TSVAL6</t>
  </si>
  <si>
    <t>Parameter Value 6</t>
  </si>
  <si>
    <t>TSVAL7</t>
  </si>
  <si>
    <t>Parameter Value 7</t>
  </si>
  <si>
    <t>TSVAL8</t>
  </si>
  <si>
    <t>Parameter Value 8</t>
  </si>
  <si>
    <t>TSVAL9</t>
  </si>
  <si>
    <t>Parameter Value 9</t>
  </si>
  <si>
    <t>TSVAL10</t>
  </si>
  <si>
    <t>Parameter Value 10</t>
  </si>
  <si>
    <t>TSVALNF</t>
  </si>
  <si>
    <t>Parameter Null Flavor</t>
  </si>
  <si>
    <t>TSVALCD</t>
  </si>
  <si>
    <t>Parameter Value Code</t>
  </si>
  <si>
    <t>TSVCDREF</t>
  </si>
  <si>
    <t>Name of the Reference Terminology</t>
  </si>
  <si>
    <t>TSVCDVER</t>
  </si>
  <si>
    <t>Version of the Reference Terminology</t>
  </si>
  <si>
    <t>TVSTRL</t>
  </si>
  <si>
    <t>Visit Start Rule</t>
  </si>
  <si>
    <t>TVENRL</t>
  </si>
  <si>
    <t>Visit End Rule</t>
  </si>
  <si>
    <t>VSSEQ</t>
  </si>
  <si>
    <t>VSGRPID</t>
  </si>
  <si>
    <t>VSREFID</t>
  </si>
  <si>
    <t>VSSPID</t>
  </si>
  <si>
    <t>VSLNKID</t>
  </si>
  <si>
    <t>VSLNKGRP</t>
  </si>
  <si>
    <t>VSTESTCD</t>
  </si>
  <si>
    <t>Vital Signs Test Short Name</t>
  </si>
  <si>
    <t>VSTEST</t>
  </si>
  <si>
    <t>Vital Signs Test Name</t>
  </si>
  <si>
    <t>VSMODIFY</t>
  </si>
  <si>
    <t>VSTSTDTL</t>
  </si>
  <si>
    <t>VSCAT</t>
  </si>
  <si>
    <t>Category for Vital Signs</t>
  </si>
  <si>
    <t>VSSCAT</t>
  </si>
  <si>
    <t>Subcategory for Vital Signs</t>
  </si>
  <si>
    <t>VSPOS</t>
  </si>
  <si>
    <t>Vital Signs Position of Subject</t>
  </si>
  <si>
    <t>VSORRES</t>
  </si>
  <si>
    <t>VSORRESU</t>
  </si>
  <si>
    <t>VSRESU</t>
  </si>
  <si>
    <t>VSORNRLO</t>
  </si>
  <si>
    <t>VSORNRHI</t>
  </si>
  <si>
    <t>VSSTRESC</t>
  </si>
  <si>
    <t>VSSTRESN</t>
  </si>
  <si>
    <t>VSSTRESU</t>
  </si>
  <si>
    <t>VSSTNRLO</t>
  </si>
  <si>
    <t>VSSTNRHI</t>
  </si>
  <si>
    <t>VSSTNRC</t>
  </si>
  <si>
    <t>VSNRIND</t>
  </si>
  <si>
    <t>VSRESCAT</t>
  </si>
  <si>
    <t>VSSTAT</t>
  </si>
  <si>
    <t>VSREASND</t>
  </si>
  <si>
    <t>VSNAM</t>
  </si>
  <si>
    <t>VSLOINC</t>
  </si>
  <si>
    <t>VSANTREG</t>
  </si>
  <si>
    <t>VSSPCUFL</t>
  </si>
  <si>
    <t>VSLOC</t>
  </si>
  <si>
    <t>Location of Vital Signs Measurement</t>
  </si>
  <si>
    <t>VSLAT</t>
  </si>
  <si>
    <t>VSDIR</t>
  </si>
  <si>
    <t>VSPORTOT</t>
  </si>
  <si>
    <t>VSMETHOD</t>
  </si>
  <si>
    <t>VSRUNID</t>
  </si>
  <si>
    <t>VSANMETH</t>
  </si>
  <si>
    <t>VSLEAD</t>
  </si>
  <si>
    <t>VSCSTATE</t>
  </si>
  <si>
    <t>VSBLFL</t>
  </si>
  <si>
    <t>VSDRVFL</t>
  </si>
  <si>
    <t>VSEVAL</t>
  </si>
  <si>
    <t>VSEVALID</t>
  </si>
  <si>
    <t>VSACPTFL</t>
  </si>
  <si>
    <t>VSSEV</t>
  </si>
  <si>
    <t>VSLLOQ</t>
  </si>
  <si>
    <t>VSULOQ</t>
  </si>
  <si>
    <t>VSDTC</t>
  </si>
  <si>
    <t>VSENDTC</t>
  </si>
  <si>
    <t>VSDY</t>
  </si>
  <si>
    <t>Study Day of Vital Signs</t>
  </si>
  <si>
    <t>VSSTDY</t>
  </si>
  <si>
    <t>VSENDY</t>
  </si>
  <si>
    <t>VSDUR</t>
  </si>
  <si>
    <t>VSTPT</t>
  </si>
  <si>
    <t>VSTPTNUM</t>
  </si>
  <si>
    <t>VSELTM</t>
  </si>
  <si>
    <t>VSTPTREF</t>
  </si>
  <si>
    <t>VSRFTDTC</t>
  </si>
  <si>
    <t>VSSTRF</t>
  </si>
  <si>
    <t>VSENRF</t>
  </si>
  <si>
    <t>VSEVLINT</t>
  </si>
  <si>
    <t>VSEVINTX</t>
  </si>
  <si>
    <t>VSSTRTPT</t>
  </si>
  <si>
    <t>VSSTTPT</t>
  </si>
  <si>
    <t>VSENRTPT</t>
  </si>
  <si>
    <t>VSENTPT</t>
  </si>
  <si>
    <t>VSSTINT</t>
  </si>
  <si>
    <t>VSENINT</t>
  </si>
  <si>
    <t>Protocol</t>
  </si>
  <si>
    <t>Assigned</t>
  </si>
  <si>
    <t>Value: DM</t>
  </si>
  <si>
    <t>Derived</t>
  </si>
  <si>
    <t>N</t>
  </si>
  <si>
    <t>Value: YEARS</t>
  </si>
  <si>
    <t>Value: SE</t>
  </si>
  <si>
    <t>SDTM.TA</t>
  </si>
  <si>
    <t>SDTM.TA.ETCD</t>
  </si>
  <si>
    <t>SDTM.TA.ELEMENT</t>
  </si>
  <si>
    <t>SDTM.TA.TAETORD</t>
  </si>
  <si>
    <t>SDTM.TA.EPOCH</t>
  </si>
  <si>
    <t>Value: SV</t>
  </si>
  <si>
    <t>EKIT</t>
  </si>
  <si>
    <t>EKITNUM</t>
  </si>
  <si>
    <t xml:space="preserve">EKITDTC </t>
  </si>
  <si>
    <t>Has an E-kit been allocated</t>
  </si>
  <si>
    <t>E-kit number</t>
  </si>
  <si>
    <t>Date of E-kit allocation</t>
  </si>
  <si>
    <t>CRF</t>
  </si>
  <si>
    <t>SUPP</t>
  </si>
  <si>
    <t>Value: DS</t>
  </si>
  <si>
    <t>See Spec Mappings</t>
  </si>
  <si>
    <t>RACEOTH</t>
  </si>
  <si>
    <t>Race Other</t>
  </si>
  <si>
    <t>Smoker</t>
  </si>
  <si>
    <t>Map according to TV Domain</t>
  </si>
  <si>
    <t>PID</t>
  </si>
  <si>
    <t>Value: AE</t>
  </si>
  <si>
    <t>Value: CM</t>
  </si>
  <si>
    <t>Value: PE</t>
  </si>
  <si>
    <t>PE.BLFL_NRINDENT_PEDAY</t>
  </si>
  <si>
    <t>SDTM.TV</t>
  </si>
  <si>
    <t>See PE Mapping sheet</t>
  </si>
  <si>
    <t>PECLSIG</t>
  </si>
  <si>
    <t>Clinically Significant</t>
  </si>
  <si>
    <t>Value: VS</t>
  </si>
  <si>
    <t>SDTM.VS</t>
  </si>
  <si>
    <t>SDTM.VS.VSDTC</t>
  </si>
  <si>
    <t>Reason Compliance &lt; 80 or &gt; 100, White</t>
  </si>
  <si>
    <t>Reason Compliance &lt; 80 or &gt; 100, Yellow</t>
  </si>
  <si>
    <t>Treated with immunosuppressive agents</t>
  </si>
  <si>
    <t>RAW.AE</t>
  </si>
  <si>
    <t>ABATE</t>
  </si>
  <si>
    <t>APPER</t>
  </si>
  <si>
    <t>CONMED</t>
  </si>
  <si>
    <t>CONMEDSP</t>
  </si>
  <si>
    <t>CONDITIO</t>
  </si>
  <si>
    <t>CONSPEC</t>
  </si>
  <si>
    <t xml:space="preserve">CODE </t>
  </si>
  <si>
    <t>CENTER</t>
  </si>
  <si>
    <t>Center</t>
  </si>
  <si>
    <t>DS.CENTER</t>
  </si>
  <si>
    <t>DSSTAT</t>
  </si>
  <si>
    <t>DS.DSSTAT</t>
  </si>
  <si>
    <t>Did event abate after stopping the drug?</t>
  </si>
  <si>
    <t>Did event reappear after reintroduction?</t>
  </si>
  <si>
    <t>Concomitant medication caused the event?</t>
  </si>
  <si>
    <t>Specify the Concomitant medication</t>
  </si>
  <si>
    <t>Account for the adverse event?</t>
  </si>
  <si>
    <t>Specify the Account</t>
  </si>
  <si>
    <t>Was the treatment code broken?</t>
  </si>
  <si>
    <t>AETERM1</t>
  </si>
  <si>
    <t>AETERM2</t>
  </si>
  <si>
    <t>Reported Term for the Adverse Event - 1</t>
  </si>
  <si>
    <t>Reported Term for the Adverse Event - 2</t>
  </si>
  <si>
    <t>Subject completed study as per Protocol?</t>
  </si>
  <si>
    <t>Reported Term for the Disposition - 1</t>
  </si>
  <si>
    <t>DSTERM1</t>
  </si>
  <si>
    <t>EOSAE</t>
  </si>
  <si>
    <t>MRD</t>
  </si>
  <si>
    <t>SAEEXP</t>
  </si>
  <si>
    <t>SAEREL</t>
  </si>
  <si>
    <t>Serious AE Expectedness</t>
  </si>
  <si>
    <t>Serious AE Causality</t>
  </si>
  <si>
    <t>ACEIARB</t>
  </si>
  <si>
    <t>ACEI or ARB</t>
  </si>
  <si>
    <t>ETWREAS</t>
  </si>
  <si>
    <t>ETWREAS1</t>
  </si>
  <si>
    <t>ETYREAS</t>
  </si>
  <si>
    <t>Reason Compliance &lt; 80 or &gt; 100, White 1</t>
  </si>
  <si>
    <t>On MRD of ACEI/ARB at T1</t>
  </si>
  <si>
    <t>EOTAE</t>
  </si>
  <si>
    <t>VS.BPPERFDAT24</t>
  </si>
  <si>
    <t>Date of measurement</t>
  </si>
  <si>
    <t>24 hr bp measurement done?</t>
  </si>
  <si>
    <t>VS.BPPERF24</t>
  </si>
  <si>
    <t>BP24HRMD</t>
  </si>
  <si>
    <t>BP24HDTC</t>
  </si>
  <si>
    <t>24 hr Mean Systolic BP (mmHg)</t>
  </si>
  <si>
    <t>VS.ORRESSYSBP2</t>
  </si>
  <si>
    <t>24 hr Mean Diastolic BP (mmHg)</t>
  </si>
  <si>
    <t>VS.ORRESDIABP2</t>
  </si>
  <si>
    <t>DIABP24H</t>
  </si>
  <si>
    <t>SYSBP24H</t>
  </si>
  <si>
    <t>AESPID that caused end of treatment</t>
  </si>
  <si>
    <t>AESPID that caused end of study</t>
  </si>
  <si>
    <t>MHTERM1</t>
  </si>
  <si>
    <t>Reported Term for the Medical History 1</t>
  </si>
  <si>
    <t>Value: IE</t>
  </si>
  <si>
    <t>SDTM.TI</t>
  </si>
  <si>
    <t>Value: CO</t>
  </si>
  <si>
    <t>LBCLSIG</t>
  </si>
  <si>
    <t>Clinical Significance</t>
  </si>
  <si>
    <t>STRATA</t>
  </si>
  <si>
    <t>Change in Clinical Significance</t>
  </si>
  <si>
    <t>CREAT reported as traceable to IDMS?</t>
  </si>
  <si>
    <t>CREAIDMS</t>
  </si>
  <si>
    <t>FASEQ</t>
  </si>
  <si>
    <t>FAGRPID</t>
  </si>
  <si>
    <t>FAREFID</t>
  </si>
  <si>
    <t>FASPID</t>
  </si>
  <si>
    <t>FALNKID</t>
  </si>
  <si>
    <t>FALNKGRP</t>
  </si>
  <si>
    <t>FATESTCD</t>
  </si>
  <si>
    <t>Findings About Test Short Name</t>
  </si>
  <si>
    <t>FATEST</t>
  </si>
  <si>
    <t>Findings About Test Name</t>
  </si>
  <si>
    <t>FAOBJ</t>
  </si>
  <si>
    <t>Object of the Observation</t>
  </si>
  <si>
    <t>FATSTDTL</t>
  </si>
  <si>
    <t>FACAT</t>
  </si>
  <si>
    <t>Category for Findings About</t>
  </si>
  <si>
    <t>FASCAT</t>
  </si>
  <si>
    <t>Subcategory for Findings About</t>
  </si>
  <si>
    <t>FAPOS</t>
  </si>
  <si>
    <t>FAORRES</t>
  </si>
  <si>
    <t>FAORRESU</t>
  </si>
  <si>
    <t>FAORNRLO</t>
  </si>
  <si>
    <t>FAORNRHI</t>
  </si>
  <si>
    <t>FASTRESC</t>
  </si>
  <si>
    <t>FASTRESN</t>
  </si>
  <si>
    <t>FASTRESU</t>
  </si>
  <si>
    <t>FASTNRLO</t>
  </si>
  <si>
    <t>FASTNRHI</t>
  </si>
  <si>
    <t>FASTNRC</t>
  </si>
  <si>
    <t>FANRIND</t>
  </si>
  <si>
    <t>FARESCAT</t>
  </si>
  <si>
    <t>FASTAT</t>
  </si>
  <si>
    <t>FAREASND</t>
  </si>
  <si>
    <t>FAXFN</t>
  </si>
  <si>
    <t>FANAM</t>
  </si>
  <si>
    <t>FALOINC</t>
  </si>
  <si>
    <t>FASPEC</t>
  </si>
  <si>
    <t>FAANTREG</t>
  </si>
  <si>
    <t>FASPCCND</t>
  </si>
  <si>
    <t>FASPCUFL</t>
  </si>
  <si>
    <t>FALOC</t>
  </si>
  <si>
    <t>Location of the Finding About</t>
  </si>
  <si>
    <t>FALAT</t>
  </si>
  <si>
    <t>Laterality of Location of Finding About</t>
  </si>
  <si>
    <t>FADIR</t>
  </si>
  <si>
    <t>FAPORTOT</t>
  </si>
  <si>
    <t>FARUNID</t>
  </si>
  <si>
    <t>FAANMETH</t>
  </si>
  <si>
    <t>FAMETHOD</t>
  </si>
  <si>
    <t>FALEAD</t>
  </si>
  <si>
    <t>FACSTATE</t>
  </si>
  <si>
    <t>FABLFL</t>
  </si>
  <si>
    <t>FAFAST</t>
  </si>
  <si>
    <t>FADRVFL</t>
  </si>
  <si>
    <t>FAEVAL</t>
  </si>
  <si>
    <t>FAEVALID</t>
  </si>
  <si>
    <t>FAACPTFL</t>
  </si>
  <si>
    <t>FATOX</t>
  </si>
  <si>
    <t>FALLOQ</t>
  </si>
  <si>
    <t>FAULOQ</t>
  </si>
  <si>
    <t>FADTC</t>
  </si>
  <si>
    <t>FAENDTC</t>
  </si>
  <si>
    <t>FADY</t>
  </si>
  <si>
    <t>FASTDY</t>
  </si>
  <si>
    <t>FAENDY</t>
  </si>
  <si>
    <t>FADUR</t>
  </si>
  <si>
    <t>FATPT</t>
  </si>
  <si>
    <t>FATPTNUM</t>
  </si>
  <si>
    <t>FAELTM</t>
  </si>
  <si>
    <t>FATPTREF</t>
  </si>
  <si>
    <t>FARFTDTC</t>
  </si>
  <si>
    <t>FASTRF</t>
  </si>
  <si>
    <t>FAENRF</t>
  </si>
  <si>
    <t>FAEVLINT</t>
  </si>
  <si>
    <t>FAEVINTX</t>
  </si>
  <si>
    <t>FASTRTPT</t>
  </si>
  <si>
    <t>FASTTPT</t>
  </si>
  <si>
    <t>FAENRTPT</t>
  </si>
  <si>
    <t>FAENTPT</t>
  </si>
  <si>
    <t>FASTINT</t>
  </si>
  <si>
    <t>FAENINT</t>
  </si>
  <si>
    <t>Value: FA</t>
  </si>
  <si>
    <t>SFTSTPERF</t>
  </si>
  <si>
    <t>SFTST</t>
  </si>
  <si>
    <t>Additional safety tests done?</t>
  </si>
  <si>
    <t>SDTM.FA</t>
  </si>
  <si>
    <t>cc, ccc, hm, lbp, lbu, ua</t>
  </si>
  <si>
    <t>raw.gcs</t>
  </si>
  <si>
    <t>raw.lsc</t>
  </si>
  <si>
    <t>Other lifestyle description</t>
  </si>
  <si>
    <t>SMOKER</t>
  </si>
  <si>
    <t>IGN</t>
  </si>
  <si>
    <t>Therapy Change Description</t>
  </si>
  <si>
    <t>raw.dadj</t>
  </si>
  <si>
    <t>MED</t>
  </si>
  <si>
    <t>Type of antihypertensive therapy given</t>
  </si>
  <si>
    <t>First Observation Flag</t>
  </si>
  <si>
    <t>End of Treatment Flag</t>
  </si>
  <si>
    <t>VSEOTFL</t>
  </si>
  <si>
    <t>Y for the first done assessment</t>
  </si>
  <si>
    <t>Y for the last done assessment during treatment</t>
  </si>
  <si>
    <t>VSFOFL</t>
  </si>
  <si>
    <t>Local 24 hour urine sample weight (g)</t>
  </si>
  <si>
    <t>Central 24 hour urine sample weight (g)</t>
  </si>
  <si>
    <t>LUSW24HR</t>
  </si>
  <si>
    <t>Same Sample for Local and Central</t>
  </si>
  <si>
    <t>SUSLOCE</t>
  </si>
  <si>
    <t>CUSW24HR</t>
  </si>
  <si>
    <t>Central Urine Sample date</t>
  </si>
  <si>
    <t>CUSDTC</t>
  </si>
  <si>
    <t>OTHDES</t>
  </si>
  <si>
    <t>CHNGDES</t>
  </si>
  <si>
    <t>LBCCLSIG</t>
  </si>
  <si>
    <t>LINKED TO INFORMED CONSENT OBTAINED</t>
  </si>
  <si>
    <t>RAW._PATIENTINFO</t>
  </si>
  <si>
    <t>Reference Name</t>
  </si>
  <si>
    <t>Computation Method</t>
  </si>
  <si>
    <t>COMPMETH_USUBJID</t>
  </si>
  <si>
    <t>COMPMETH_SEQ</t>
  </si>
  <si>
    <t>COMPMETH_DY</t>
  </si>
  <si>
    <t>COMPMETH_STDY</t>
  </si>
  <si>
    <t>COMPMETH_ENDY</t>
  </si>
  <si>
    <t>COMPMETH_BLFL</t>
  </si>
  <si>
    <t>Baseline is defined as last non missing --STRESC value that occurred just before DM.RFSTDTC</t>
  </si>
  <si>
    <t>COMPMETH_VISITNUM</t>
  </si>
  <si>
    <t>COMPMETH_VISIT</t>
  </si>
  <si>
    <t>COMPMETH_VISITDY</t>
  </si>
  <si>
    <t>COMPMETH_EPOCH</t>
  </si>
  <si>
    <t>See &lt;COMPMETH_USUBJID&gt; algorithm</t>
  </si>
  <si>
    <t>See &lt;COMPMETH_SEQ&gt; algorithm</t>
  </si>
  <si>
    <t>eDT</t>
  </si>
  <si>
    <t>RAW.EOT</t>
  </si>
  <si>
    <t>RAW.DA</t>
  </si>
  <si>
    <t>Set to 'MILD' when AE.AESEV is '1',
Set to 'MODERATE' when AE.AESEV is '2',
Set to 'SEVERE' when AE.AESEV is '3'</t>
  </si>
  <si>
    <t>Set to 'Y' when AE.AESER is '1',
Set to 'N' when AE.AESER is '0'</t>
  </si>
  <si>
    <t>Set to 'DOSE NOT CHANGED' when AE.AEACN is 0,
Set to 'DRUG INTERRUPTED' when AE.AEACN is 1,
Set to 'DRUG WITHDRAWN' when AE.AEACN is 2,
Set to UNKNOWN' when AE.AEACN is 99.</t>
  </si>
  <si>
    <t>Subject have UPCR of more than 0.9 g/g?</t>
  </si>
  <si>
    <t>Set to 'FATAL' when AE.AEOUT is 1
Set to 'NOT RECOVERED/NOT RESOLVED' when AE.AEOUT is 2
Set to 'RECOVERED/RESOLVED' when AE.AEOUT is 3
Set to 'RECOVERED/RESOLVED WITH SEQUELAE' when AE.AEOUT is 4
Set to 'RECOVERING/RESOLVING' when AE.AEOUT is 5
Set to 'UNKNOWN' when AE.AEOUT is 98</t>
  </si>
  <si>
    <t>Nefigan Nef-202 - 2012-12-20 RANDEXP FORMATTED (FINAL).csv</t>
  </si>
  <si>
    <t>Set to 'Y' when AE.AESERCAT_1 is 'X'</t>
  </si>
  <si>
    <t>Set to 'Y' when AE.AESERCAT_6 is 'X'</t>
  </si>
  <si>
    <t>Set to 'Y' when AE.AESERCAT_4 is 'X'</t>
  </si>
  <si>
    <t>Set to 'Y' when AE.AESERCAT_3 is 'X'</t>
  </si>
  <si>
    <t>Set to 'Y' when AE.AESERCAT_2 is 'X'</t>
  </si>
  <si>
    <t>Set to 'Y' when AE.AESERCAT_5 is 'X'</t>
  </si>
  <si>
    <t>Set to 'Y' when AE.AECONTRT is 1,
Set to 'N' when AE.AECONTRT is 0.</t>
  </si>
  <si>
    <t>RAW.DS</t>
  </si>
  <si>
    <t>See &lt;COMPMETH_EPOCH&gt; algorithm</t>
  </si>
  <si>
    <t>SDTM.DM</t>
  </si>
  <si>
    <t>See &lt;COMPMETH_STDY&gt; algorithm</t>
  </si>
  <si>
    <t>See &lt;COMPMETH_ENDY&gt; algorithm</t>
  </si>
  <si>
    <t>Value: NEF-202</t>
  </si>
  <si>
    <t>Set to 'EXPECTED' when AE.SAESEXP is 1,
Set to 'UNEXPECTED' when AE.SAESEXP is 2</t>
  </si>
  <si>
    <t>DASEQ</t>
  </si>
  <si>
    <t>DAGRPID</t>
  </si>
  <si>
    <t>DAREFID</t>
  </si>
  <si>
    <t>DASPID</t>
  </si>
  <si>
    <t>DALNKID</t>
  </si>
  <si>
    <t>DALNKGRP</t>
  </si>
  <si>
    <t>DATESTCD</t>
  </si>
  <si>
    <t>Short Name of Accountability Assessment</t>
  </si>
  <si>
    <t>DATEST</t>
  </si>
  <si>
    <t>Name of Accountability Assessment</t>
  </si>
  <si>
    <t>DATSTDTL</t>
  </si>
  <si>
    <t>DACAT</t>
  </si>
  <si>
    <t>Category of Assessment</t>
  </si>
  <si>
    <t>DASCAT</t>
  </si>
  <si>
    <t>Subcategory of Assessment</t>
  </si>
  <si>
    <t>DAORRES</t>
  </si>
  <si>
    <t>Assessment Result in Original Units</t>
  </si>
  <si>
    <t>DAORRESU</t>
  </si>
  <si>
    <t>DASTRESC</t>
  </si>
  <si>
    <t>Assessment Result in Std Format</t>
  </si>
  <si>
    <t>DASTRESN</t>
  </si>
  <si>
    <t>DASTRESU</t>
  </si>
  <si>
    <t>Assessment Standard Units</t>
  </si>
  <si>
    <t>DASTAT</t>
  </si>
  <si>
    <t>DAREASND</t>
  </si>
  <si>
    <t>DAANTREG</t>
  </si>
  <si>
    <t>DASPCUFL</t>
  </si>
  <si>
    <t>DALOC</t>
  </si>
  <si>
    <t>DALAT</t>
  </si>
  <si>
    <t>DADIR</t>
  </si>
  <si>
    <t>DAPORTOT</t>
  </si>
  <si>
    <t>DARUNID</t>
  </si>
  <si>
    <t>DAANMETH</t>
  </si>
  <si>
    <t>DALEAD</t>
  </si>
  <si>
    <t>DACSTATE</t>
  </si>
  <si>
    <t>DAEVAL</t>
  </si>
  <si>
    <t>DAEVALID</t>
  </si>
  <si>
    <t>DAACPTFL</t>
  </si>
  <si>
    <t>DALLOQ</t>
  </si>
  <si>
    <t>DAULOQ</t>
  </si>
  <si>
    <t>DADTC</t>
  </si>
  <si>
    <t>Date/Time of Accountability Assessment</t>
  </si>
  <si>
    <t>DAENDTC</t>
  </si>
  <si>
    <t>DADY</t>
  </si>
  <si>
    <t>Study Day of Accountability Assessment</t>
  </si>
  <si>
    <t>DASTDY</t>
  </si>
  <si>
    <t>Study Day of Start of Assessment</t>
  </si>
  <si>
    <t>DAENDY</t>
  </si>
  <si>
    <t>Study Day of End of Assessment</t>
  </si>
  <si>
    <t>DADUR</t>
  </si>
  <si>
    <t>DATPT</t>
  </si>
  <si>
    <t>DATPTNUM</t>
  </si>
  <si>
    <t>DAELTM</t>
  </si>
  <si>
    <t>DATPTREF</t>
  </si>
  <si>
    <t>DARFTDTC</t>
  </si>
  <si>
    <t>DASTRF</t>
  </si>
  <si>
    <t>DAENRF</t>
  </si>
  <si>
    <t>DAEVLINT</t>
  </si>
  <si>
    <t>DAEVINTX</t>
  </si>
  <si>
    <t>DASTRTPT</t>
  </si>
  <si>
    <t>DASTTPT</t>
  </si>
  <si>
    <t>DAENRTPT</t>
  </si>
  <si>
    <t>DAENTPT</t>
  </si>
  <si>
    <t>DASTINT</t>
  </si>
  <si>
    <t>DAENINT</t>
  </si>
  <si>
    <t>Output if Subject had treatment (actarm not missing)</t>
  </si>
  <si>
    <t>Value: EX</t>
  </si>
  <si>
    <t>Merge RAW.AE with coding where CODING.VAR is 'AETERM' by PID and ROW_SEQ_NO</t>
  </si>
  <si>
    <t xml:space="preserve">Set to 'MEDICAL HISTORY' when CM.CMINDC is 1, 
Set to 'ADVERSE EVENT' when CM.CMINDC is 2,
Set to 'RUN-IN DIRECTIVES' when CM.CMINDC is 3,
Set to 'OTHER' when CM.CMINDC is 99 </t>
  </si>
  <si>
    <t>WHODrug</t>
  </si>
  <si>
    <t>CMINDCO</t>
  </si>
  <si>
    <t>CMDOSUO</t>
  </si>
  <si>
    <t>DOSFRMO</t>
  </si>
  <si>
    <t>Specify dose form</t>
  </si>
  <si>
    <t>Specify unit</t>
  </si>
  <si>
    <t>Set to 'ug' when CM.CMDOSFRM is 1
Set to 'mg' when CM.CMDOSFRM is 2
Set to 'g' when CM.CMDOSFRM is 3
Set to 'ml' when CM.CMDOSFRM is 4
Set to 'PUFF' when CM.CMDOSFRM is 5
Set to 'IU' when CM.CMDOSFRM is 8
Set to 'NA' when CM.CMDOSFRM is 97
Set to 'OTHER' when CM.CMDOSFRM is 99</t>
  </si>
  <si>
    <t>DOSFRQO</t>
  </si>
  <si>
    <t>Specify frequency</t>
  </si>
  <si>
    <t>Randomisation code broken?</t>
  </si>
  <si>
    <t>RAW.MRD</t>
  </si>
  <si>
    <t>MRDYN</t>
  </si>
  <si>
    <t>RAW.CHK</t>
  </si>
  <si>
    <t>IGNYN</t>
  </si>
  <si>
    <t>BLBRKYN</t>
  </si>
  <si>
    <t>RANDCBRK</t>
  </si>
  <si>
    <t>where BLBRKYN not missing</t>
  </si>
  <si>
    <t>where IGNYN not missing</t>
  </si>
  <si>
    <t>EKITYN</t>
  </si>
  <si>
    <t>EKITDAT</t>
  </si>
  <si>
    <t>DICT</t>
  </si>
  <si>
    <t>Dictionary</t>
  </si>
  <si>
    <t>RAW._VISITS</t>
  </si>
  <si>
    <t>SDTM.TV, RAW._VISITS</t>
  </si>
  <si>
    <t>SDTM.TV.VISIT, RAW._VISITS.VISIT, SDTM.SV.VISITNUM</t>
  </si>
  <si>
    <t>MH1</t>
  </si>
  <si>
    <t>MH2</t>
  </si>
  <si>
    <t>AE1</t>
  </si>
  <si>
    <t>AE2</t>
  </si>
  <si>
    <t>AE3</t>
  </si>
  <si>
    <t>Medical History 1</t>
  </si>
  <si>
    <t>Medical History 2</t>
  </si>
  <si>
    <t>Adverse Event 1</t>
  </si>
  <si>
    <t>Remove 2 duplicates on RAW._VISITS - 2 telephone contacts on same date</t>
  </si>
  <si>
    <t>Adverse Event 2</t>
  </si>
  <si>
    <t>Adverse Event 3</t>
  </si>
  <si>
    <t>See &lt;COMPMETH_DY&gt; algorithm</t>
  </si>
  <si>
    <t>See &lt;COMPMETH_VISITNUM&gt; algorithm</t>
  </si>
  <si>
    <t>See &lt;COMPMETH_VISIT&gt; algorithm</t>
  </si>
  <si>
    <t>See &lt;COMPMETH_VISITDY&gt; algorithm</t>
  </si>
  <si>
    <t>SDTM.IE</t>
  </si>
  <si>
    <t>Only output if ieorres = 0 in raw.ie</t>
  </si>
  <si>
    <t>RAW.IE</t>
  </si>
  <si>
    <t>When comment length is greater than 200, split text at last word within 200 limit and split remaining text in COLVAL1 to COVAL6</t>
  </si>
  <si>
    <t>p140 - Other important events that occur during a trial, but are not driven by protocol requirements and are not captured in another Events or Interventions class
dataset, are classified as “OTHER EVENT.” “TREATMENT UNBLINDED” is an example of “OTHER EVENT.”</t>
  </si>
  <si>
    <t>?</t>
  </si>
  <si>
    <t>DM?</t>
  </si>
  <si>
    <t>CODE</t>
  </si>
  <si>
    <t>CODETXT</t>
  </si>
  <si>
    <t>CODETXT1</t>
  </si>
  <si>
    <t>CODE1</t>
  </si>
  <si>
    <t>CODE2</t>
  </si>
  <si>
    <t>CODETXT2</t>
  </si>
  <si>
    <t>CODE3</t>
  </si>
  <si>
    <t>CODETXT3</t>
  </si>
  <si>
    <t>CODE4</t>
  </si>
  <si>
    <t>CODETXT4</t>
  </si>
  <si>
    <t>CODE5</t>
  </si>
  <si>
    <t>CODETXT5</t>
  </si>
  <si>
    <t>SDTM.TI, RAW.IE</t>
  </si>
  <si>
    <t>If variable in RAW.IE is not missing then map to SDTM.TI.TESTCD, where if variable is CD1 then add S and if variable is CD2 then add R</t>
  </si>
  <si>
    <t>SDTM.TI.IETESTCD, RAW.IE.IEINTESTCD1_n where n is 1 to 6, RAW.IE.IEINTESTCD2_n where n is 1 to 3, RAW.IE.IEEXTESTCD1m_n where m is a to e and n is 1 to 5, RAW.IE.IEEXTESTCD2_n where n is 1 to 6</t>
  </si>
  <si>
    <t>DICTLEV</t>
  </si>
  <si>
    <t>Dictionary level</t>
  </si>
  <si>
    <t>DICTLEV1</t>
  </si>
  <si>
    <t>DICTLEV5</t>
  </si>
  <si>
    <t>DICTLEV4</t>
  </si>
  <si>
    <t>DICTLEV3</t>
  </si>
  <si>
    <t>DICTLEV2</t>
  </si>
  <si>
    <t>Dictionary level 5</t>
  </si>
  <si>
    <t>Dictionary level 4</t>
  </si>
  <si>
    <t>Dictionary level 3</t>
  </si>
  <si>
    <t>Dictionary level 2</t>
  </si>
  <si>
    <t>Dictionary level 1</t>
  </si>
  <si>
    <t>RAW.PE</t>
  </si>
  <si>
    <t>SDTM.PE</t>
  </si>
  <si>
    <t>RAW.VS</t>
  </si>
  <si>
    <t>If VSORRES is negative then put blank and put NOT DONE</t>
  </si>
  <si>
    <t>CHILDPOT</t>
  </si>
  <si>
    <t>Is subject of child-bearing potential?</t>
  </si>
  <si>
    <t>Reason not of child-bearing potential?</t>
  </si>
  <si>
    <t>REASNCP</t>
  </si>
  <si>
    <t>Specify Other reason</t>
  </si>
  <si>
    <t>SPCOREAS</t>
  </si>
  <si>
    <t>Last menstruation &lt;1yr before screening?</t>
  </si>
  <si>
    <t>LM1YRBS</t>
  </si>
  <si>
    <t>Agreed to use adequate contraception?</t>
  </si>
  <si>
    <t>CNTCPTN</t>
  </si>
  <si>
    <t>Merge RAW.MH with coding where CODING.VAR is 'MHTERM' by PID and ROW_SEQ_NO</t>
  </si>
  <si>
    <t>Value: MH</t>
  </si>
  <si>
    <t>RAW.MH</t>
  </si>
  <si>
    <t>RAW._CODING</t>
  </si>
  <si>
    <t>Value: DA</t>
  </si>
  <si>
    <t>SDTM.DA</t>
  </si>
  <si>
    <t>Subject instructed on medication?</t>
  </si>
  <si>
    <t>INSDMED</t>
  </si>
  <si>
    <t>Reason not taking as per protocol</t>
  </si>
  <si>
    <t>Reason not taking as per protocol - 1</t>
  </si>
  <si>
    <t>MNPREAS</t>
  </si>
  <si>
    <t>MNPREAS1</t>
  </si>
  <si>
    <t>if eotyn=1 for raw.eot</t>
  </si>
  <si>
    <t>Value: LB</t>
  </si>
  <si>
    <t>RAW.CC</t>
  </si>
  <si>
    <t>RAW.UA</t>
  </si>
  <si>
    <t>Set to 'N' when AE.AEDRGRDCD is 0,
Set to 'Y' when AE.AEDRGRDCD is 1,
Set to 'NA' when AE.AEDRGRDCD is 97</t>
  </si>
  <si>
    <t>Set to 'N' when AE.AEREINTRO is 0,
Set to 'Y' when AE.AEREINTRO is 1,
Set to 'NA' when AE.AEREINTRO is 97</t>
  </si>
  <si>
    <t>Set to 'N' when AE.AECMREL is 0,
Set to 'Y' when AE.AECMREL is 1</t>
  </si>
  <si>
    <t>Set to 'N' when AE.AECOND is 0,
Set to 'Y' when AE.AECOND is 1</t>
  </si>
  <si>
    <t>Set to 'N' when AE.AEBLBRKYN is 0,
Set to 'Y' when AE.AEBLBRKYN is 1,
Set to 'NA' when AE.AEBLBRKYN is 97</t>
  </si>
  <si>
    <t>Set to 'UNLIKELY RELATED' when AE.AEREL is 1,
Set to 'POSSIBLY RELATED' when AE.AEREL is 2,
Set to 'PROBABLY RELATED' when AE.AEREL is 3</t>
  </si>
  <si>
    <t>Set to 'UNLIKELY RELATED' when AE.SAEMMCAU is 1,
Set to 'POSSIBLY RELATED'' when AE.SAEMMCAU is 2,
Set to 'PROBABLY RELATED'' when AE.SAEMMCAU is 3</t>
  </si>
  <si>
    <t>BRANDNAM</t>
  </si>
  <si>
    <t>Active Ingredient Brand Name</t>
  </si>
  <si>
    <t>MRD_MG</t>
  </si>
  <si>
    <t>Maximum recommended dose (mg/day)</t>
  </si>
  <si>
    <t>MRD_PCT</t>
  </si>
  <si>
    <t>ACEI/ARB dose (% of MRD)</t>
  </si>
  <si>
    <t>Set to 'QD' when CM.CMDOSFRM is 1
Set to 'BID' when CM.CMDOSFRM is 2
Set to 'TID' when CM.CMDOSFRM is 3
Set to 'QID' when CM.CMDOSFRM is 4
Set to 'QOD' when CM.CMDOSFRM is 5
Set to '1 TIME PER WEEK' when CM.CMDOSFRM is 6
Set to '2 TIMES PER WEEK' when CM.CMDOSFRM is 7
Set to '3 TIMES PER WEEK' when CM.CMDOSFRM is 8
Set to '4 TIMES PER WEEK' when CM.CMDOSFRM is 9
Set to 'QM' when CM.CMDOSFRM is 10
Set to 'PRN' when CM.CMDOSFRM is 11
Set to 'NA' when CM.CMDOSFRM is 97
Set to 'OTHER' when CM.CMDOSFRM is 99</t>
  </si>
  <si>
    <t>CMROUTEO</t>
  </si>
  <si>
    <t>Specify route</t>
  </si>
  <si>
    <t>Code</t>
  </si>
  <si>
    <t>Code Text</t>
  </si>
  <si>
    <t>Code 1</t>
  </si>
  <si>
    <t>Code 1 Text</t>
  </si>
  <si>
    <t>Code 2</t>
  </si>
  <si>
    <t>Code 3</t>
  </si>
  <si>
    <t>Code 4</t>
  </si>
  <si>
    <t>Code 5</t>
  </si>
  <si>
    <t>Code 2 Text</t>
  </si>
  <si>
    <t>Code 3 Text</t>
  </si>
  <si>
    <t>Code 4 Text</t>
  </si>
  <si>
    <t>Code 5 Text</t>
  </si>
  <si>
    <t>RAW.CM</t>
  </si>
  <si>
    <t>ATCCODL5</t>
  </si>
  <si>
    <t>ATC Code Level 5</t>
  </si>
  <si>
    <t>Nefigan coded terms 2015-06-22_AM_sheet4.xlsx</t>
  </si>
  <si>
    <t>ACE and ARBs V1 23Oct2012.xlsx</t>
  </si>
  <si>
    <t>Specify other reason for medication</t>
  </si>
  <si>
    <t>Specify run-in directive</t>
  </si>
  <si>
    <t>RUNINDIR</t>
  </si>
  <si>
    <t>Merge RAW.CM with coding where CODING.VAR is 'CMTRT' by PID and ROW_SEQ_NO</t>
  </si>
  <si>
    <t>Set to 'ORAL' when CM.CMDOSFRM is 1
Set to 'SUBLINGUAL' when CM.CMDOSFRM is 2
Set to 'NASAL' when CM.CMDOSFRM is 3
Set to 'RESPIRATORY (INHALATION)' when CM.CMDOSFRM is 4
Set to 'TOPICAL' when CM.CMDOSFRM is 5
Set to 'SUBCUTANEOUS' when CM.CMDOSFRM is 7
Set to 'TRANSDERMAL' when CM.CMDOSFRM is 9
Set to 'INTRAVENOUS' when CM.CMDOSFRM is 10
Set to 'INTRAMUSCULAR' when CM.CMDOSFRM is 11
Set to 'OPHTHALMIC' when CM.CMDOSFRM is 13
Set to 'INTRAOCULAR' when CM.CMDOSFRM is 14
Set to 'VAGINAL' when CM.CMDOSFRM is 15
Set to 'RECTAL' when CM.CMDOSFRM is 16
Set to 'NOT APPLICABLE ' when CM.CMDOSFRM is 97
Set to 'OTHER' when CM.CMDOSFRM is 99</t>
  </si>
  <si>
    <t>Set to 'AEROSOL' when CM.CMDOSFRM is 1
Set to 'CAPSULE' when CM.CMDOSFRM is 2
Set to 'CREAM' when CM.CMDOSFRM is 3
Set to 'GAS' when CM.CMDOSFRM is 4
Set to 'GEL' when CM.CMDOSFRM is 5
Set to 'OINTMENT' when CM.CMDOSFRM is 6
Set to 'POWDER' when CM.CMDOSFRM is 8
Set to 'SPRAY' when CM.CMDOSFRM is 9
Set to 'SUPPOSITORY' when CM.CMDOSFRM is 10
Set to 'SUSPENSION' when CM.CMDOSFRM is 11
Set to 'TABLET' when CM.CMDOSFRM is 12
Set to 'NOT APPLICABLE' when CM.CMDOSFRM is 97
Set to 'OTHER' when CM.CMDOSFRM is 99</t>
  </si>
  <si>
    <t>Drug 1</t>
  </si>
  <si>
    <t>Drug 2</t>
  </si>
  <si>
    <t>Drug 3</t>
  </si>
  <si>
    <t>DRUG1</t>
  </si>
  <si>
    <t>DRUG2</t>
  </si>
  <si>
    <t>DRUG3</t>
  </si>
  <si>
    <t>Append raw.(ass, cc, hm, preg, ua) with excel S-2164 NEF-202_Svarsfil_FINAL_150814 for central labs</t>
  </si>
  <si>
    <t>Reason central analysis not done</t>
  </si>
  <si>
    <t>REASCAND</t>
  </si>
  <si>
    <t>Reason visit deviated from window</t>
  </si>
  <si>
    <t>PROPDEX</t>
  </si>
  <si>
    <t>Reason visit deviated from window - 1</t>
  </si>
  <si>
    <t>PROPDEX1</t>
  </si>
  <si>
    <t>Telephone contact successful?</t>
  </si>
  <si>
    <t>Reason not successful</t>
  </si>
  <si>
    <t>TCSUCC</t>
  </si>
  <si>
    <t>Date of telephone contact</t>
  </si>
  <si>
    <t>TCDTC</t>
  </si>
  <si>
    <t>RAW.TC</t>
  </si>
  <si>
    <t>TCSUCC1</t>
  </si>
  <si>
    <t>TCDTC1</t>
  </si>
  <si>
    <t>Telephone contact successful? - 1</t>
  </si>
  <si>
    <t>Date of telephone contact - 1</t>
  </si>
  <si>
    <t>TCREASN</t>
  </si>
  <si>
    <t>TCREASN1</t>
  </si>
  <si>
    <t>Reason not successful - 1</t>
  </si>
  <si>
    <t>CMTRT1</t>
  </si>
  <si>
    <t>Reported Name of Drug, Med, or Therapy 1</t>
  </si>
  <si>
    <t>Dose (mg/day, main ingredient)</t>
  </si>
  <si>
    <t>SDTM.CM</t>
  </si>
  <si>
    <t>SDTM.SUPPCM</t>
  </si>
  <si>
    <t>CMDOSE/CMDOSTXT converted to mg/day (take first number if contains /+ , if ug then divide by 1000, if 2 or 3 times a day then multiply dose by number of times a day)</t>
  </si>
  <si>
    <t>Set to'ACEI' when CM.CMINDCRID is 1,
Set to'ARB' when CM.CMINDCRID is 2,
Set to'Other antihypertensive medication' when CM.CMINDCRID is 99</t>
  </si>
  <si>
    <t>DOSE_MG</t>
  </si>
  <si>
    <t>See &lt;COMPMETH_BLFL&gt; algorithm</t>
  </si>
  <si>
    <t xml:space="preserve">CT </t>
  </si>
  <si>
    <t>ADaM</t>
  </si>
  <si>
    <t>Standard</t>
  </si>
  <si>
    <t>Version</t>
  </si>
  <si>
    <t>SDTM</t>
  </si>
  <si>
    <t>SDTM IG</t>
  </si>
  <si>
    <t>ADaM IG</t>
  </si>
  <si>
    <t>Pages</t>
  </si>
  <si>
    <t>15, 114</t>
  </si>
  <si>
    <t>5, 15, 18, 22, 114</t>
  </si>
  <si>
    <t>117, 205</t>
  </si>
  <si>
    <t>115, 117, 118</t>
  </si>
  <si>
    <t>18, 20, 114, 263, 267</t>
  </si>
  <si>
    <t>9, 10, 11, 13, 14</t>
  </si>
  <si>
    <t>9, 10, 13, 14, 16, 17, 31</t>
  </si>
  <si>
    <t>9, 10, 11, 13, 14, 16, 17, 31</t>
  </si>
  <si>
    <t>STUDYID USUBJID VSTESTCD VISITNUM</t>
  </si>
  <si>
    <t>STUDYID VISITNUM ARMCD</t>
  </si>
  <si>
    <t>STUDYID USUBJID VISITNUM</t>
  </si>
  <si>
    <t>STUDYID USUBJID ETCD SESTDTC</t>
  </si>
  <si>
    <t>STUDYID USUBJID MHDECOD</t>
  </si>
  <si>
    <t>STUDYID USUBJID LBTESTCD LBSPEC VISITNUM</t>
  </si>
  <si>
    <t>STUDYID USUBJID EXTRT EXSTDTC</t>
  </si>
  <si>
    <t>STUDYID USUBJID DSDECOD DSSTDTC</t>
  </si>
  <si>
    <t>STUDYID RDOMAIN USUBJID COSEQ</t>
  </si>
  <si>
    <t>STUDYID USUBJID CMTRT CMSTDTC</t>
  </si>
  <si>
    <t>STUDYID USUBJID AEDECOD AESTDTC</t>
  </si>
  <si>
    <t>Sort by the variables specified in the Sort column. Assign --SEQ=1 to the first record and increment --SEQ by 1 for each additional record so that --SEQ is unique for each record within a USUBJID.</t>
  </si>
  <si>
    <t>See VS Mapping Sheet</t>
  </si>
  <si>
    <t xml:space="preserve"> Populate after merging with DM and deriving numeric datepart of --DTC and numeric datepart of DM.RFSTDTC.
= numeric datepart of --DTC – numeric datepart of DM.RFSTDTC + 1 if numeric datepart of --DTC &gt;= numeric datepart of DM.RFSTDTC
= numeric datepart of --DTC – numeric datepart of DM.RFSTDTC if numeric datepart of --DTC &lt; numeric datepart of DM.RFSTDTC</t>
  </si>
  <si>
    <t xml:space="preserve"> Populate after merging with DM and deriving numeric datepart of --STDTC and numeric datepart of DM.RFSTDTC.
= numeric datepart of --STDTC – numeric datepart of DM.RFSTDTC + 1 if numeric datepart of --STDTC &gt;= numeric datepart of DM.RFSTDTC
= numeric datepart of --STDTC – numeric datepart of DM.RFSTDTC if numeric datepart of --STDTC &lt; numeric datepart of DM.RFSTDTC</t>
  </si>
  <si>
    <t xml:space="preserve"> Populate after merging with DM and deriving numeric datepart of --ENDTC and numeric datepart of DM.RFSTDTC.
= numeric datepart of --ENDTC – numeric datepart of DM.RFSTDTC + 1 if numeric datepart of --ENDTC &gt;= numeric datepart of DM.RFSTDTC
= numeric datepart of --ENDTC – numeric datepart of DM.RFSTDTC if numeric datepart of --ENDTC &lt; numeric datepart of DM.RFSTDTC</t>
  </si>
  <si>
    <t>SDTM.DM.RFICDTC, SDTM.DM.RFXSTDTC, SDTM.DM.RFXENDTC</t>
  </si>
  <si>
    <t>If SDTM.TA.TAETORD=1 then SDTM.DM.RFICDTC, else if SDTM.TA.TAETORD=2 then SDTM.DM.RFXSTDTC, else if SDTM.TA.TAETORD=3 then SDTM.DM.RFXENDTC</t>
  </si>
  <si>
    <t>SDTM.DM.RFXSTDTC, SDTM.DM.RFXENDTC, SDTM.DM.RFPENDTC</t>
  </si>
  <si>
    <t>If SDTM.TA.TAETORD=1 then SDTM.DM.RFXSTDTC if not missing, otherwise SDTM.DM.RFPENDTC, else if SDTM.TA.TAETORD=2 then SDTM.DM.RFXENDTC, else if SDTM.TA.TAETORD=3 then SDTM.DM.RFPENDTC</t>
  </si>
  <si>
    <t>Map using SDTM.DM.ACTARMCD = SDTM.TA.ARMCD, if SDTM.DM.ACTARMCD = 'SCRNFAIL' then only have 'RUN-IN' element</t>
  </si>
  <si>
    <t>See PE Mapping Sheet</t>
  </si>
  <si>
    <t>SDTM.PE.PEORRES</t>
  </si>
  <si>
    <t>RAW.PE.PEDAT</t>
  </si>
  <si>
    <t>RAW.PE.PENDREAS</t>
  </si>
  <si>
    <t>SDTM.VS.VSORRES</t>
  </si>
  <si>
    <t>SDTM.VS.VSORRESU</t>
  </si>
  <si>
    <t>Concatenate NEF-202 and RAW.PID with a '-', e.g. NEF-202-BE0101</t>
  </si>
  <si>
    <t>RAW.VS.VSDAT, RAW.VS.BPPERFDAT24</t>
  </si>
  <si>
    <t>For 24 hour vital signs use RAW.VS.BPPERFDAT24, else use RAW.VS.VSDAT</t>
  </si>
  <si>
    <t>RAW._VISITS.VISIT</t>
  </si>
  <si>
    <t>RAW._VISITS.VISIT_DT</t>
  </si>
  <si>
    <t>Set to RAW._VISITS.VISIT when not in TV domain</t>
  </si>
  <si>
    <t>RAW._VISITS.PROP_DEV_EXPL</t>
  </si>
  <si>
    <t>RAW.TC.TCPERF</t>
  </si>
  <si>
    <t>RAW.TC.TCDAT</t>
  </si>
  <si>
    <t>RAW.TC.TCNDREAS</t>
  </si>
  <si>
    <t>SDTM.TV.VISITNUM</t>
  </si>
  <si>
    <t>SDTM.TV.VISITDY</t>
  </si>
  <si>
    <t>Set to RAW._VISITS.VISIT when in TV domain. Otherwise set to UNSCHEDULED and add visitnum. For example: UNSCHEDULED Visit 1.1</t>
  </si>
  <si>
    <t>Map visit numbers as per TV domain. Set to 12 when RAW._VISITS.VISIT is 'ETT5', Set to 13 when RAW._VISITS.VISIT is 'ETFU1', Set to 14 when RAW._VISITS.VISIT is 'ETFU2', otherwise set to previous VISITNUM when sorted by RAW._VISITS.PID and  RAW._VISITS.VISIT_DT.  For visits not in TV increment from previous visit by 0.1.</t>
  </si>
  <si>
    <t>RAW._CODING.DICT</t>
  </si>
  <si>
    <t>RAW.MH.MHTERM</t>
  </si>
  <si>
    <t>RAW.MH.MHONGO</t>
  </si>
  <si>
    <t>RAW.MH.MHSTDAT</t>
  </si>
  <si>
    <t>RAW.MH.MHENDAT</t>
  </si>
  <si>
    <t>RAW.MH.MHSEQ</t>
  </si>
  <si>
    <t>Set to 'ONGOING' when RAW.MH.MHONGO = 1 otherwise missing</t>
  </si>
  <si>
    <t>RAW._CODING.VERB</t>
  </si>
  <si>
    <t>RAW._CODING.CODETEXT</t>
  </si>
  <si>
    <t>RAW._CODING.CODE</t>
  </si>
  <si>
    <t>RAW._CODING.ADDCODETEXT1</t>
  </si>
  <si>
    <t>RAW._CODING.ADDCODE1</t>
  </si>
  <si>
    <t>RAW._CODING.ADDCODETEXT2</t>
  </si>
  <si>
    <t>RAW._CODING.ADDCODE2</t>
  </si>
  <si>
    <t>RAW._CODING.ADDCODETEXT3</t>
  </si>
  <si>
    <t>RAW._CODING.ADDCODE3</t>
  </si>
  <si>
    <t>RAW._CODING.ADDCODETEXT4</t>
  </si>
  <si>
    <t>RAW._CODING.ADDCODE4</t>
  </si>
  <si>
    <t>RAW.AE.AEONGO</t>
  </si>
  <si>
    <t>Set to 'ONGOING' when RAW.AE.AEONGO is 1
otherwise missing</t>
  </si>
  <si>
    <t>RAW.CM.CMONGO</t>
  </si>
  <si>
    <t>Set to 'ONGOING' when RAW.CM.CMONGO is 1
otherwise missing</t>
  </si>
  <si>
    <t>Value: SCREENING</t>
  </si>
  <si>
    <t>Value: STUDY TERMINATION</t>
  </si>
  <si>
    <t>CodeName</t>
  </si>
  <si>
    <t>CodeFullName</t>
  </si>
  <si>
    <t>CodeType (text/num)</t>
  </si>
  <si>
    <t>CodeText</t>
  </si>
  <si>
    <t>Last date of all dates collected for a patient</t>
  </si>
  <si>
    <t>See LB Mapping Sheet</t>
  </si>
  <si>
    <t>RAW.CC.CCCHG</t>
  </si>
  <si>
    <t>RAW.CC.CREATIDMS</t>
  </si>
  <si>
    <t>RAW.UA.UAVOL</t>
  </si>
  <si>
    <t>RAW.UA.UALOCEN</t>
  </si>
  <si>
    <t>RAW.UA.UAVOL1</t>
  </si>
  <si>
    <t>RAW.UA.UA24LDAT1</t>
  </si>
  <si>
    <t>RAW.UA.CENTANLYREASND</t>
  </si>
  <si>
    <t>RAW.IE.IEINVDAT</t>
  </si>
  <si>
    <t>SDTM.IE.IEORRES</t>
  </si>
  <si>
    <t>SDTM.TI.IETEST</t>
  </si>
  <si>
    <t>SDTM.TI.IECAT</t>
  </si>
  <si>
    <t>SDTM.TI.IESCAT</t>
  </si>
  <si>
    <t>If first two letters of SDTM.IE.IETESTCD is IN then N, else if  first two letters of SDTM.IE.IETESTCD is EX then Y</t>
  </si>
  <si>
    <t>See FA Mapping Sheet</t>
  </si>
  <si>
    <t>SDTM.FA.FAORRES</t>
  </si>
  <si>
    <t>RAW.LSC.LSOTHDESC</t>
  </si>
  <si>
    <t>RAW.DADJ.CHNGDESC</t>
  </si>
  <si>
    <t>RAW._PATIENTINFO.EKITNUM</t>
  </si>
  <si>
    <t>RAW._PATIENTINFO.EKITDAT</t>
  </si>
  <si>
    <t>SDTM.DM.ACTARM</t>
  </si>
  <si>
    <t>SDTM.DM.RFXSTDTC</t>
  </si>
  <si>
    <t>SDTM.DM.RFXENDTC</t>
  </si>
  <si>
    <t>Value: mg</t>
  </si>
  <si>
    <t>Value: TABLET</t>
  </si>
  <si>
    <t>Value: QAM</t>
  </si>
  <si>
    <t>Value: ORAL</t>
  </si>
  <si>
    <t>If SDTM.DM.ACTARM contains Nefecon then NEFECON, else PLACEBO</t>
  </si>
  <si>
    <t>If SDTM.DM.ACTARM contains 16 then 16, else if  SDTM.DM.ACTARM contains 8 then 8, else 0</t>
  </si>
  <si>
    <t>See DS Mapping Sheet</t>
  </si>
  <si>
    <t>RAW.EOT.EOTAESEQ1-10</t>
  </si>
  <si>
    <t>RAW.DS.DSAESEQ1-10</t>
  </si>
  <si>
    <t>Concatenate RAW.EOT.EOTAESEQ1-10 together with a comma</t>
  </si>
  <si>
    <t>Concatenate RAW.DS.DSAESEQ1-10 together with a comma</t>
  </si>
  <si>
    <t>1 record change to FOLLOW-UP when SDTM.DS.DSSCAT is END OF STUDY</t>
  </si>
  <si>
    <t>RAW._PATIENTINFO.PID</t>
  </si>
  <si>
    <t>RAW._PATIENTINFO.ICDAT</t>
  </si>
  <si>
    <t>RAW._PATIENTINFO.CENTER</t>
  </si>
  <si>
    <t>RAW._PATIENTINFO.BRTHDAT</t>
  </si>
  <si>
    <t>RAW._PATIENTINFO.AGE</t>
  </si>
  <si>
    <t>RAW._PATIENTINFO.SEX</t>
  </si>
  <si>
    <t>Set to 'M' when RAW._PATIENTINFO.SEX is 1, Set to 'F' when RAW._PATIENTINFO.SEX is 2</t>
  </si>
  <si>
    <t>Set to "Y" when SDTM.DM.DTHDTC non-missing</t>
  </si>
  <si>
    <t>RAW._PATIENTINFO.RACE</t>
  </si>
  <si>
    <t>RAW._PATIENTINFO.ETHNIC</t>
  </si>
  <si>
    <t>RAW._PATIENTINFO.RACEOTH</t>
  </si>
  <si>
    <t>RAW._PATIENTINFO.SMOKER</t>
  </si>
  <si>
    <t>RAW._PATIENTINFO.UPCRYN</t>
  </si>
  <si>
    <t>RAW._PATIENTINFO.SCCHB</t>
  </si>
  <si>
    <t>RAW._PATIENTINFO.CHBNOREAS</t>
  </si>
  <si>
    <t>RAW._PATIENTINFO.CHBNOREASO</t>
  </si>
  <si>
    <t>RAW._PATIENTINFO.LSTMENS1YR</t>
  </si>
  <si>
    <t>SDTM.DM.ARM</t>
  </si>
  <si>
    <t>SDTM.DM.ARMCD</t>
  </si>
  <si>
    <t>If SDTM.DM.RFXSTDTC not missing</t>
  </si>
  <si>
    <t>if SDTM.DM.RFXSTDTC not missing</t>
  </si>
  <si>
    <t>RAW.CHK.IGNYN</t>
  </si>
  <si>
    <t>RAW.CHK.CHBCNTYN</t>
  </si>
  <si>
    <t>RAW.MRD.MRDYN</t>
  </si>
  <si>
    <t>RAW.DA.SMEDDAT</t>
  </si>
  <si>
    <t>Where RAW.DA.VISIT='T1 - first dose'</t>
  </si>
  <si>
    <t>RAW.EOTEOTWDAT</t>
  </si>
  <si>
    <t>RAW.DS.DSDTHDAT</t>
  </si>
  <si>
    <t>Set to 'WHITE' when RAW._PATIENTINFO.RACE is 1, Set to 'ASIAN' when RAW._PATIENTINFO.RACE is 2, Set to 'BLACK OR AFRICAN AMERICAN' when RAW._PATIENTINFO.RACE is 3, Set to 'OTHER'' when RAW._PATIENTINFO.RACE is 99</t>
  </si>
  <si>
    <t>Set to 'NOT HISPANIC OR LATINO' ' when RAW._PATIENTINFO.ETHNIC is 2, Set to 'HISPANIC OR LATINO' ' when RAW._PATIENTINFO.ETHNIC is 1</t>
  </si>
  <si>
    <t>Set to 'PLACEBO' when SDTM.DM.ARM = Placebo, 
Set to 'NEF8' when SDTM.DM.ARM = Nefecon 8 mg,
Set to 'NEF16' when SDTM.DM.ARM = Nefecon 16 mg</t>
  </si>
  <si>
    <t>Map to ISO 3166-1 3 letter country codes</t>
  </si>
  <si>
    <t>RAW.RANDTRTS.TREATMENT_GROUP_DESCRIPTION</t>
  </si>
  <si>
    <t>Merge RAW.RANDTRTS.PATIENT_ID_1 with RAW._PATIENTINFO.RANDNUM</t>
  </si>
  <si>
    <t>Change europeans to european and put in upper case</t>
  </si>
  <si>
    <t>RAW.EOT.EOTWREAS</t>
  </si>
  <si>
    <t>RAW.EOT.EOTYREAS</t>
  </si>
  <si>
    <t>RAW.DA.SMEINSYN</t>
  </si>
  <si>
    <t>RAW.DA.COMPNDREAS</t>
  </si>
  <si>
    <t>RAW.DA.BTBTCHNUM1-6</t>
  </si>
  <si>
    <t>Set to Y if 1, set to N if 0</t>
  </si>
  <si>
    <t xml:space="preserve">Set to Post-menopause if 1, Surgical sterilization if 2, Other if 99 </t>
  </si>
  <si>
    <t>If 0 then 'NOT DONE'</t>
  </si>
  <si>
    <t>RAW.DA.SMEDYN</t>
  </si>
  <si>
    <t>See DA Mapping Sheet</t>
  </si>
  <si>
    <t>SDTM.DA.DAORRES</t>
  </si>
  <si>
    <t>SDTM.DA.DAORRESU</t>
  </si>
  <si>
    <t>See CO Mapping Sheet</t>
  </si>
  <si>
    <t>RAW.CM.CMSEQ</t>
  </si>
  <si>
    <t>RAW.CM.CMTRT</t>
  </si>
  <si>
    <t>RAW.CM.CMINDC</t>
  </si>
  <si>
    <t>RAW.CM.CMDSTXT</t>
  </si>
  <si>
    <t>RAW.CM.CMDOSU</t>
  </si>
  <si>
    <t>RAW.CM.CMDOSFRM</t>
  </si>
  <si>
    <t>RAW.CM.CMDOSFRQ</t>
  </si>
  <si>
    <t>RAW.CM.CMROUTE</t>
  </si>
  <si>
    <t>RAW.CM.CMSTDAT</t>
  </si>
  <si>
    <t>RAW.CM.CMENDAT</t>
  </si>
  <si>
    <t xml:space="preserve">RAW.CM.CMINDCO </t>
  </si>
  <si>
    <t>RAW.CM.CMINDCRID</t>
  </si>
  <si>
    <t>RAW.CM.CMDOSUO</t>
  </si>
  <si>
    <t>RAW.CM.CMDOSFRMO</t>
  </si>
  <si>
    <t>RAW.CM.CMDOSFRQO</t>
  </si>
  <si>
    <t>RAW.CM.CMROUTEO</t>
  </si>
  <si>
    <t>RAW.CM.MH1</t>
  </si>
  <si>
    <t>RAW.CM.MH2</t>
  </si>
  <si>
    <t>RAW.CM.AE1</t>
  </si>
  <si>
    <t>RAW.CM.AE2</t>
  </si>
  <si>
    <t>RAW.CM.AE3</t>
  </si>
  <si>
    <t>RAW._CODING.DICTLEV</t>
  </si>
  <si>
    <t>RAW._CODING.ADDDICTLEV1</t>
  </si>
  <si>
    <t>RAW._CODING.ADDDICTLEV2</t>
  </si>
  <si>
    <t>RAW._CODING.ADDDICTLEV3</t>
  </si>
  <si>
    <t>RAW._CODING.ADDDICTLEV4</t>
  </si>
  <si>
    <t>RAW._CODING.ADDCODE5</t>
  </si>
  <si>
    <t>RAW._CODING.ADDCODETEXT5</t>
  </si>
  <si>
    <t>RAW._CODING.ADDDICTLEV5</t>
  </si>
  <si>
    <t>Where RAW._CODING.VAR is 'MHTERM' and merge RAW._CODING.ROW_SEQ_NO with RAW.MH.ROW_SEQ_NO</t>
  </si>
  <si>
    <t>Where RAW._CODING.VAR is 'CMTRT' and merge RAW._CODING.ROW_SEQ_NO with RAW.CM.ROW_SEQ_NO</t>
  </si>
  <si>
    <t>Where RAW._CODING.VAR is 'AETERM' and merge RAW._CODING.ROW_SEQ_NO with RAW.AE.ROW_SEQ_NO</t>
  </si>
  <si>
    <t>Populate for numeric CMDSTXT</t>
  </si>
  <si>
    <t>Not populated when CMDSTXT is numeric</t>
  </si>
  <si>
    <t>SDTM.SUPPCM.DOSE_MG, SDTM.SUPPCM.MRD_MG</t>
  </si>
  <si>
    <t>Divide DOSE_MG by MRD_MG</t>
  </si>
  <si>
    <t>RAW.CMCODING.ATC_CODE_LEVEL_5</t>
  </si>
  <si>
    <t>RAW.CMCODING.DRUG_1</t>
  </si>
  <si>
    <t>RAW.CMCODING.DRUG_2__IN_COMBINATION_</t>
  </si>
  <si>
    <t>RAW.CMCODING.DRUG_3__IN_COMBINATION_</t>
  </si>
  <si>
    <t>SDTM.CM.CMDOSE, SDTM.CM.CMDOSTXT</t>
  </si>
  <si>
    <t>If RAW.CMCODING.DRUG_1 = RAW.ACEIARB.COLUMN1 and from rows 8-21  then ACEI, else ARB if in rows 29-36</t>
  </si>
  <si>
    <t>Map Brand name from RAW.ACEIARB by Country and Active Ingredient</t>
  </si>
  <si>
    <t>Map MRD from RAW.ACEIARB by Country and Active Ingredient</t>
  </si>
  <si>
    <t>RAW.AE.AESEQ</t>
  </si>
  <si>
    <t>RAW.AE.AETERM</t>
  </si>
  <si>
    <t>RAW.AE.AESEV</t>
  </si>
  <si>
    <t>RAW.AE.AESER</t>
  </si>
  <si>
    <t>RAW.AE.AEACN</t>
  </si>
  <si>
    <t>RAW.AE.AEREL</t>
  </si>
  <si>
    <t>RAW.AE.AEOUT</t>
  </si>
  <si>
    <t>RAW.AE.AESERCAT_6</t>
  </si>
  <si>
    <t>RAW.AE.AESERCAT_4</t>
  </si>
  <si>
    <t>RAW.AE.AESERCAT_1</t>
  </si>
  <si>
    <t>RAW.AE.AESERCAT_3</t>
  </si>
  <si>
    <t>RAW.AE.AESERCAT_2</t>
  </si>
  <si>
    <t>RAW.AE.AESERCAT_5</t>
  </si>
  <si>
    <t>RAW.AE.AECONTRT</t>
  </si>
  <si>
    <t>RAW.AE.AESTDAT
RAW.AE.AESTTIM_HRS
RAW.AE.AESTTIM_MINS</t>
  </si>
  <si>
    <t>RAW.AE.AEENDAT
RAW.AE.AEENTIM_HRS
RAW.AE.AEENTIM_MINS</t>
  </si>
  <si>
    <t>RAW.AE.AEDUR</t>
  </si>
  <si>
    <t>RAW.AE.AEDRGRDCD</t>
  </si>
  <si>
    <t>RAW.AE.AEREINTRO</t>
  </si>
  <si>
    <t>RAW.AE.AECMREL</t>
  </si>
  <si>
    <t>RAW.AE.AECMDESC</t>
  </si>
  <si>
    <t>RAW.AE.AECONDDESC</t>
  </si>
  <si>
    <t>RAW.AE.AECOND</t>
  </si>
  <si>
    <t>RAW.AE.AEBLBRKYN</t>
  </si>
  <si>
    <t>RAW.AE.SAESEXP</t>
  </si>
  <si>
    <t>RAW.AE.SAEMMCAU</t>
  </si>
  <si>
    <t>Derived by comparing the start date (if missing day then use 1st, if missing month then use Jan) or date of collection if available, otherwise visit date, with SE dataset.
If date &gt; SE.SESTDTC where SE.EPOCH='FOLLOW-UP' then assign EPOCH='FOLLOW-UP'
else if date &gt;= SE.SESTDTC where SE.EPOCH='TREATMENT' then assign EPOCH='TREATMENT'
else if date &gt;= SE.SESTDTC where SE.EPOCH='SCREENING' then assign EPOCH='SCREENING'</t>
  </si>
  <si>
    <t>SDTM.SV.VISIT where RAW.VISIT_DT=SDTM.SV.SVSTDC and (RAW.VISIT=SDTM.SV.VISIT or first 5 letters of RAW.VISIT = first 5 letters of SDTM.SV.SVUPDES)</t>
  </si>
  <si>
    <t>SDTM.SV.VISITNUM where RAW.VISIT_DT=SDTM.SV.SVSTDC and (RAW.VISIT=SDTM.SV.VISIT or first 5 letters of RAW.VISIT = first 5 letters of SDTM.SV.SVUPDES)</t>
  </si>
  <si>
    <t>SDTM.SV.VISITDY where RAW.VISIT_DT=SDTM.SV.SVSTDC and (RAW.VISIT=SDTM.SV.VISIT or first 5 letters of RAW.VISIT = first 5 letters of SDTM.SV.SVUPDES)</t>
  </si>
  <si>
    <t>When first two letters of SDTM.DM.SUBJID equals
'BE' set to 'BEL'
'CZ' set to 'CZE'
'DE' set to 'DEU'
'DK' set to 'DNK'
'ES' set to 'ESP'
'FI' set to 'FIN'
'GB' set to 'GBR'
'IT' set to 'ITA'
'NL' set to 'NLD'
'SE' set to 'SWE'</t>
  </si>
  <si>
    <t>AETRTEM</t>
  </si>
  <si>
    <t>Treatment Emergent Flag</t>
  </si>
  <si>
    <t>"Y" if AEDECOD started or worsened after treatment start</t>
  </si>
  <si>
    <t>Imported from Trial Domains spreadsheet</t>
  </si>
  <si>
    <t>Value: TA</t>
  </si>
  <si>
    <t>Value: TE</t>
  </si>
  <si>
    <t>Value: TI</t>
  </si>
  <si>
    <t>Value: TS</t>
  </si>
  <si>
    <t>Value: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</si>
</sst>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33" x14ac:knownFonts="1">
    <font>
      <sz val="11"/>
      <color theme="1"/>
      <name val="Calibri"/>
      <family val="2"/>
      <scheme val="minor"/>
    </font>
    <font>
      <b/>
      <sz val="11"/>
      <color theme="1"/>
      <name val="Calibri"/>
      <family val="2"/>
      <scheme val="minor"/>
    </font>
    <font>
      <sz val="8"/>
      <color theme="1"/>
      <name val="Arial"/>
      <family val="2"/>
    </font>
    <font>
      <sz val="8"/>
      <name val="Arial"/>
      <family val="2"/>
    </font>
    <font>
      <i/>
      <sz val="8"/>
      <name val="Arial"/>
      <family val="2"/>
    </font>
    <font>
      <sz val="8"/>
      <color theme="1"/>
      <name val="Arial"/>
      <family val="2"/>
    </font>
    <font>
      <b/>
      <i/>
      <sz val="8"/>
      <name val="Arial"/>
      <family val="2"/>
    </font>
    <font>
      <b/>
      <sz val="8"/>
      <name val="Arial"/>
      <family val="2"/>
    </font>
    <font>
      <sz val="8"/>
      <color rgb="FFFF0000"/>
      <name val="Arial"/>
      <family val="2"/>
    </font>
    <font>
      <sz val="8"/>
      <name val="Arial"/>
      <family val="2"/>
    </font>
    <font>
      <sz val="8"/>
      <name val="Calibri"/>
      <family val="2"/>
      <scheme val="minor"/>
    </font>
    <font>
      <sz val="8"/>
      <name val="Arial"/>
      <family val="2"/>
    </font>
    <font>
      <sz val="8"/>
      <color theme="1"/>
      <name val="Arial"/>
      <family val="2"/>
    </font>
    <font>
      <i/>
      <sz val="8"/>
      <name val="Arial"/>
      <family val="2"/>
    </font>
    <font>
      <sz val="8"/>
      <name val="Arial"/>
      <family val="2"/>
    </font>
    <font>
      <i/>
      <sz val="8"/>
      <name val="Arial"/>
      <family val="2"/>
    </font>
    <font>
      <sz val="8"/>
      <name val="Arial"/>
      <family val="2"/>
    </font>
    <font>
      <i/>
      <sz val="8"/>
      <name val="Arial"/>
      <family val="2"/>
    </font>
    <font>
      <strike/>
      <sz val="8"/>
      <name val="Arial"/>
      <family val="2"/>
    </font>
    <font>
      <strike/>
      <sz val="8"/>
      <color theme="1"/>
      <name val="Arial"/>
      <family val="2"/>
    </font>
    <font>
      <i/>
      <strike/>
      <sz val="8"/>
      <name val="Arial"/>
      <family val="2"/>
    </font>
    <font>
      <sz val="11"/>
      <color indexed="8"/>
      <name val="Calibri"/>
      <family val="2"/>
      <scheme val="minor"/>
    </font>
    <font>
      <b/>
      <sz val="11"/>
      <color indexed="8"/>
      <name val="Calibri"/>
      <family val="2"/>
      <scheme val="minor"/>
    </font>
    <font>
      <b/>
      <sz val="10"/>
      <color rgb="FF00B0F0"/>
      <name val="Calibri"/>
      <family val="2"/>
      <scheme val="minor"/>
    </font>
    <font>
      <sz val="10"/>
      <color indexed="8"/>
      <name val="Calibri"/>
      <family val="2"/>
      <scheme val="minor"/>
    </font>
    <font>
      <sz val="10"/>
      <name val="Calibri"/>
      <family val="2"/>
      <scheme val="minor"/>
    </font>
    <font>
      <sz val="10"/>
      <name val="Arial"/>
      <family val="2"/>
    </font>
    <font>
      <sz val="8"/>
      <name val="Arial"/>
      <family val="2"/>
    </font>
    <font>
      <b/>
      <sz val="10"/>
      <color rgb="FF00B0F0"/>
      <name val="Calibri"/>
      <family val="2"/>
    </font>
    <font>
      <sz val="8"/>
      <name val="Arial"/>
      <family val="2"/>
    </font>
    <font>
      <sz val="8"/>
      <color theme="1"/>
      <name val="Arial"/>
      <family val="2"/>
    </font>
    <font>
      <b/>
      <sz val="10"/>
      <name val="Arial"/>
      <family val="2"/>
      <charset val="204"/>
    </font>
    <font>
      <sz val="8"/>
      <color indexed="81"/>
      <name val="Tahoma"/>
      <family val="2"/>
    </font>
  </fonts>
  <fills count="9">
    <fill>
      <patternFill patternType="none"/>
    </fill>
    <fill>
      <patternFill patternType="gray125"/>
    </fill>
    <fill>
      <patternFill patternType="solid">
        <fgColor theme="4" tint="0.39997558519241921"/>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theme="0" tint="-0.14996795556505021"/>
        <bgColor indexed="64"/>
      </patternFill>
    </fill>
    <fill>
      <patternFill patternType="solid">
        <fgColor rgb="FF92D050"/>
        <bgColor indexed="64"/>
      </patternFill>
    </fill>
  </fills>
  <borders count="12">
    <border>
      <left/>
      <right/>
      <top/>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top style="thin">
        <color theme="6" tint="0.39997558519241921"/>
      </top>
      <bottom style="thin">
        <color theme="6" tint="0.39997558519241921"/>
      </bottom>
      <diagonal/>
    </border>
    <border>
      <left style="thin">
        <color theme="6" tint="0.39997558519241921"/>
      </left>
      <right/>
      <top/>
      <bottom/>
      <diagonal/>
    </border>
    <border>
      <left style="thin">
        <color theme="6" tint="0.39997558519241921"/>
      </left>
      <right/>
      <top style="thin">
        <color theme="6" tint="0.39997558519241921"/>
      </top>
      <bottom style="thin">
        <color theme="6" tint="0.39997558519241921"/>
      </bottom>
      <diagonal/>
    </border>
    <border>
      <left/>
      <right/>
      <top/>
      <bottom style="thin">
        <color theme="6" tint="0.39997558519241921"/>
      </bottom>
      <diagonal/>
    </border>
    <border>
      <left style="thin">
        <color theme="6" tint="0.39997558519241921"/>
      </left>
      <right/>
      <top/>
      <bottom style="thin">
        <color theme="6" tint="0.39997558519241921"/>
      </bottom>
      <diagonal/>
    </border>
    <border>
      <left/>
      <right style="thin">
        <color theme="6" tint="0.3999755851924192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1" fillId="0" borderId="0"/>
    <xf numFmtId="0" fontId="26" fillId="0" borderId="0"/>
  </cellStyleXfs>
  <cellXfs count="98">
    <xf numFmtId="0" fontId="0" fillId="0" borderId="0" xfId="0"/>
    <xf numFmtId="0" fontId="2" fillId="0" borderId="2" xfId="0" applyFont="1" applyBorder="1"/>
    <xf numFmtId="0" fontId="1" fillId="2" borderId="0" xfId="0" applyFont="1" applyFill="1" applyAlignment="1">
      <alignment wrapText="1"/>
    </xf>
    <xf numFmtId="0" fontId="1" fillId="2" borderId="0" xfId="0" applyFont="1" applyFill="1"/>
    <xf numFmtId="0" fontId="0" fillId="2" borderId="0" xfId="0" applyFill="1" applyAlignment="1">
      <alignment wrapText="1"/>
    </xf>
    <xf numFmtId="0" fontId="3" fillId="0" borderId="1" xfId="0" applyFont="1" applyBorder="1" applyAlignment="1">
      <alignment horizontal="left" vertical="top"/>
    </xf>
    <xf numFmtId="0" fontId="2" fillId="0" borderId="2" xfId="0" applyFont="1" applyBorder="1" applyAlignment="1">
      <alignment horizontal="left" vertical="top"/>
    </xf>
    <xf numFmtId="0" fontId="3" fillId="0" borderId="2" xfId="0" applyFont="1" applyBorder="1" applyAlignment="1">
      <alignment horizontal="left" vertical="top"/>
    </xf>
    <xf numFmtId="0" fontId="4" fillId="0" borderId="2" xfId="0" applyFont="1" applyBorder="1" applyAlignment="1">
      <alignment horizontal="left" vertical="top"/>
    </xf>
    <xf numFmtId="0" fontId="3" fillId="0" borderId="5" xfId="0" applyFont="1" applyBorder="1"/>
    <xf numFmtId="0" fontId="3" fillId="0" borderId="3" xfId="0" applyFont="1" applyBorder="1"/>
    <xf numFmtId="0" fontId="4" fillId="0" borderId="3" xfId="0" applyFont="1" applyBorder="1"/>
    <xf numFmtId="0" fontId="5" fillId="0" borderId="2" xfId="0" applyFont="1" applyBorder="1"/>
    <xf numFmtId="0" fontId="3" fillId="0" borderId="1" xfId="0" applyFont="1" applyFill="1" applyBorder="1" applyAlignment="1">
      <alignment horizontal="left" vertical="top"/>
    </xf>
    <xf numFmtId="0" fontId="2" fillId="0" borderId="2" xfId="0" applyFont="1" applyFill="1" applyBorder="1" applyAlignment="1">
      <alignment horizontal="left" vertical="top"/>
    </xf>
    <xf numFmtId="0" fontId="3" fillId="0" borderId="2" xfId="0" applyFont="1" applyFill="1" applyBorder="1" applyAlignment="1">
      <alignment horizontal="left" vertical="top"/>
    </xf>
    <xf numFmtId="0" fontId="4" fillId="0" borderId="2" xfId="0" applyFont="1" applyFill="1" applyBorder="1" applyAlignment="1">
      <alignment horizontal="left" vertical="top"/>
    </xf>
    <xf numFmtId="0" fontId="3" fillId="0" borderId="3" xfId="0" applyNumberFormat="1" applyFont="1" applyFill="1" applyBorder="1" applyAlignment="1" applyProtection="1">
      <alignment horizontal="left" vertical="top"/>
    </xf>
    <xf numFmtId="0" fontId="3" fillId="0" borderId="2" xfId="0" applyNumberFormat="1" applyFont="1" applyFill="1" applyBorder="1" applyAlignment="1" applyProtection="1">
      <alignment horizontal="left" vertical="top"/>
    </xf>
    <xf numFmtId="0" fontId="3" fillId="0" borderId="6" xfId="0" applyNumberFormat="1" applyFont="1" applyFill="1" applyBorder="1" applyAlignment="1" applyProtection="1">
      <alignment horizontal="left" vertical="top"/>
    </xf>
    <xf numFmtId="0" fontId="3" fillId="0" borderId="7" xfId="0" applyFont="1" applyBorder="1"/>
    <xf numFmtId="0" fontId="3" fillId="0" borderId="6" xfId="0" applyFont="1" applyBorder="1"/>
    <xf numFmtId="0" fontId="4" fillId="0" borderId="6" xfId="0" applyFont="1" applyBorder="1"/>
    <xf numFmtId="0" fontId="6" fillId="2" borderId="4" xfId="0" applyFont="1" applyFill="1" applyBorder="1"/>
    <xf numFmtId="0" fontId="6" fillId="2" borderId="0" xfId="0" applyFont="1" applyFill="1" applyBorder="1"/>
    <xf numFmtId="0" fontId="6" fillId="2" borderId="0" xfId="0" applyFont="1" applyFill="1" applyBorder="1" applyAlignment="1">
      <alignment wrapText="1"/>
    </xf>
    <xf numFmtId="0" fontId="7" fillId="2" borderId="8" xfId="0" applyFont="1" applyFill="1" applyBorder="1"/>
    <xf numFmtId="0" fontId="3" fillId="0" borderId="3" xfId="0" applyNumberFormat="1" applyFont="1" applyFill="1" applyBorder="1" applyAlignment="1" applyProtection="1">
      <alignment horizontal="left" vertical="top" wrapText="1"/>
    </xf>
    <xf numFmtId="0" fontId="8" fillId="0" borderId="3" xfId="0" applyNumberFormat="1" applyFont="1" applyFill="1" applyBorder="1" applyAlignment="1" applyProtection="1">
      <alignment horizontal="left" vertical="top"/>
    </xf>
    <xf numFmtId="0" fontId="3" fillId="3" borderId="1" xfId="0" applyFont="1" applyFill="1" applyBorder="1" applyAlignment="1">
      <alignment horizontal="left" vertical="top"/>
    </xf>
    <xf numFmtId="0" fontId="2" fillId="0" borderId="1" xfId="0" applyFont="1" applyBorder="1" applyAlignment="1">
      <alignment horizontal="left" vertical="top"/>
    </xf>
    <xf numFmtId="0" fontId="2" fillId="0" borderId="1" xfId="0" applyFont="1" applyFill="1" applyBorder="1" applyAlignment="1">
      <alignment horizontal="left" vertical="top"/>
    </xf>
    <xf numFmtId="0" fontId="2" fillId="0" borderId="0" xfId="0" applyFont="1" applyAlignment="1">
      <alignment wrapText="1"/>
    </xf>
    <xf numFmtId="0" fontId="9" fillId="0" borderId="3" xfId="0" applyFont="1" applyBorder="1" applyAlignment="1">
      <alignment horizontal="left" vertical="top"/>
    </xf>
    <xf numFmtId="0" fontId="9" fillId="0" borderId="2" xfId="0" applyFont="1" applyBorder="1" applyAlignment="1">
      <alignment horizontal="left" vertical="top"/>
    </xf>
    <xf numFmtId="0" fontId="2" fillId="0" borderId="2" xfId="0" applyFont="1" applyFill="1" applyBorder="1" applyAlignment="1">
      <alignment horizontal="left" vertical="top" wrapText="1"/>
    </xf>
    <xf numFmtId="0" fontId="3" fillId="4" borderId="1" xfId="0" applyFont="1" applyFill="1" applyBorder="1" applyAlignment="1">
      <alignment horizontal="left" vertical="top"/>
    </xf>
    <xf numFmtId="0" fontId="2" fillId="4" borderId="2" xfId="0" applyFont="1" applyFill="1" applyBorder="1" applyAlignment="1">
      <alignment horizontal="left" vertical="top"/>
    </xf>
    <xf numFmtId="0" fontId="3" fillId="4" borderId="2" xfId="0" applyFont="1" applyFill="1" applyBorder="1" applyAlignment="1">
      <alignment horizontal="left" vertical="top"/>
    </xf>
    <xf numFmtId="0" fontId="3" fillId="4" borderId="3" xfId="0" applyNumberFormat="1" applyFont="1" applyFill="1" applyBorder="1" applyAlignment="1">
      <alignment horizontal="left" vertical="top"/>
    </xf>
    <xf numFmtId="0" fontId="4" fillId="4" borderId="2" xfId="0" applyFont="1" applyFill="1" applyBorder="1" applyAlignment="1">
      <alignment horizontal="left" vertical="top"/>
    </xf>
    <xf numFmtId="0" fontId="3" fillId="0" borderId="0" xfId="0" applyNumberFormat="1" applyFont="1" applyFill="1" applyBorder="1" applyAlignment="1" applyProtection="1">
      <alignment horizontal="left" vertical="top"/>
    </xf>
    <xf numFmtId="0" fontId="11" fillId="0" borderId="2" xfId="0" applyFont="1" applyBorder="1" applyAlignment="1">
      <alignment horizontal="left" vertical="top"/>
    </xf>
    <xf numFmtId="0" fontId="11" fillId="0" borderId="1" xfId="0" applyFont="1" applyBorder="1" applyAlignment="1">
      <alignment horizontal="left" vertical="top"/>
    </xf>
    <xf numFmtId="0" fontId="12" fillId="0" borderId="2" xfId="0" applyFont="1" applyBorder="1" applyAlignment="1">
      <alignment horizontal="left" vertical="top"/>
    </xf>
    <xf numFmtId="0" fontId="13" fillId="0" borderId="2" xfId="0" applyFont="1" applyBorder="1" applyAlignment="1">
      <alignment horizontal="left" vertical="top"/>
    </xf>
    <xf numFmtId="0" fontId="3" fillId="0" borderId="3" xfId="0" applyFont="1" applyBorder="1" applyAlignment="1">
      <alignment horizontal="left" vertical="top"/>
    </xf>
    <xf numFmtId="0" fontId="14" fillId="0" borderId="3" xfId="0" applyFont="1" applyBorder="1" applyAlignment="1">
      <alignment horizontal="left" vertical="top" wrapText="1"/>
    </xf>
    <xf numFmtId="0" fontId="14" fillId="0" borderId="2" xfId="0" applyFont="1" applyBorder="1" applyAlignment="1">
      <alignment horizontal="left" vertical="top"/>
    </xf>
    <xf numFmtId="0" fontId="15" fillId="0" borderId="2" xfId="0" applyFont="1" applyBorder="1" applyAlignment="1">
      <alignment horizontal="left" vertical="top"/>
    </xf>
    <xf numFmtId="0" fontId="3" fillId="5" borderId="1" xfId="0" applyFont="1" applyFill="1" applyBorder="1" applyAlignment="1">
      <alignment horizontal="left" vertical="top"/>
    </xf>
    <xf numFmtId="0" fontId="3" fillId="6" borderId="1" xfId="0" applyFont="1" applyFill="1" applyBorder="1" applyAlignment="1">
      <alignment horizontal="left" vertical="top"/>
    </xf>
    <xf numFmtId="0" fontId="16" fillId="0" borderId="2" xfId="0" applyFont="1" applyBorder="1" applyAlignment="1">
      <alignment horizontal="left" vertical="top"/>
    </xf>
    <xf numFmtId="0" fontId="17" fillId="0" borderId="2" xfId="0" applyFont="1" applyBorder="1" applyAlignment="1">
      <alignment horizontal="left" vertical="top"/>
    </xf>
    <xf numFmtId="0" fontId="2" fillId="0" borderId="0" xfId="0" applyFont="1"/>
    <xf numFmtId="0" fontId="22" fillId="7" borderId="9" xfId="1" applyFont="1" applyFill="1" applyBorder="1" applyAlignment="1">
      <alignment horizontal="left" vertical="top" wrapText="1"/>
    </xf>
    <xf numFmtId="0" fontId="21" fillId="0" borderId="0" xfId="1" applyAlignment="1">
      <alignment vertical="top"/>
    </xf>
    <xf numFmtId="0" fontId="23" fillId="6" borderId="9" xfId="1" applyFont="1" applyFill="1" applyBorder="1" applyAlignment="1">
      <alignment horizontal="left" vertical="top" wrapText="1"/>
    </xf>
    <xf numFmtId="0" fontId="24" fillId="6" borderId="9" xfId="1" applyFont="1" applyFill="1" applyBorder="1" applyAlignment="1">
      <alignment horizontal="left" vertical="top" wrapText="1"/>
    </xf>
    <xf numFmtId="0" fontId="25" fillId="6" borderId="9" xfId="1" applyFont="1" applyFill="1" applyBorder="1" applyAlignment="1">
      <alignment horizontal="left" vertical="top" wrapText="1"/>
    </xf>
    <xf numFmtId="0" fontId="23" fillId="0" borderId="9" xfId="1" applyFont="1" applyBorder="1" applyAlignment="1">
      <alignment horizontal="left" vertical="top" wrapText="1"/>
    </xf>
    <xf numFmtId="0" fontId="23" fillId="6" borderId="10" xfId="1" applyFont="1" applyFill="1" applyBorder="1" applyAlignment="1">
      <alignment horizontal="left" vertical="top" wrapText="1"/>
    </xf>
    <xf numFmtId="0" fontId="24" fillId="6" borderId="11" xfId="1" applyFont="1" applyFill="1" applyBorder="1" applyAlignment="1">
      <alignment horizontal="left" vertical="top" wrapText="1"/>
    </xf>
    <xf numFmtId="0" fontId="23" fillId="6" borderId="9" xfId="2" applyFont="1" applyFill="1" applyBorder="1" applyAlignment="1">
      <alignment horizontal="left" vertical="top" wrapText="1"/>
    </xf>
    <xf numFmtId="0" fontId="24" fillId="6" borderId="9" xfId="2" applyFont="1" applyFill="1" applyBorder="1" applyAlignment="1">
      <alignment horizontal="left" vertical="top" wrapText="1"/>
    </xf>
    <xf numFmtId="0" fontId="21" fillId="0" borderId="0" xfId="1" applyAlignment="1">
      <alignment horizontal="left" vertical="top"/>
    </xf>
    <xf numFmtId="0" fontId="27" fillId="0" borderId="3" xfId="0" applyFont="1" applyBorder="1" applyAlignment="1">
      <alignment horizontal="left" vertical="top"/>
    </xf>
    <xf numFmtId="0" fontId="3" fillId="0" borderId="2" xfId="0" applyNumberFormat="1" applyFont="1" applyFill="1" applyBorder="1" applyAlignment="1" applyProtection="1">
      <alignment horizontal="left" vertical="top" wrapText="1"/>
    </xf>
    <xf numFmtId="0" fontId="19" fillId="0" borderId="2" xfId="0" applyFont="1" applyFill="1" applyBorder="1" applyAlignment="1">
      <alignment horizontal="left" vertical="top"/>
    </xf>
    <xf numFmtId="0" fontId="18" fillId="0" borderId="3" xfId="0" applyNumberFormat="1" applyFont="1" applyFill="1" applyBorder="1" applyAlignment="1" applyProtection="1">
      <alignment horizontal="left" vertical="top"/>
    </xf>
    <xf numFmtId="0" fontId="27" fillId="0" borderId="2" xfId="0" applyFont="1" applyBorder="1" applyAlignment="1">
      <alignment horizontal="left" vertical="top"/>
    </xf>
    <xf numFmtId="0" fontId="3" fillId="0" borderId="4" xfId="0" applyFont="1" applyFill="1" applyBorder="1" applyAlignment="1">
      <alignment horizontal="left" vertical="top"/>
    </xf>
    <xf numFmtId="0" fontId="2" fillId="0" borderId="0" xfId="0" applyFont="1" applyFill="1" applyBorder="1" applyAlignment="1">
      <alignment horizontal="left" vertical="top"/>
    </xf>
    <xf numFmtId="0" fontId="3" fillId="0" borderId="0" xfId="0" applyFont="1" applyFill="1" applyBorder="1" applyAlignment="1">
      <alignment horizontal="left" vertical="top"/>
    </xf>
    <xf numFmtId="0" fontId="4" fillId="0" borderId="0" xfId="0" applyFont="1" applyFill="1" applyBorder="1" applyAlignment="1">
      <alignment horizontal="left" vertical="top"/>
    </xf>
    <xf numFmtId="0" fontId="27" fillId="0" borderId="6" xfId="0" applyFont="1" applyBorder="1" applyAlignment="1">
      <alignment horizontal="left" vertical="top"/>
    </xf>
    <xf numFmtId="0" fontId="28" fillId="0" borderId="11" xfId="0" applyFont="1" applyBorder="1" applyAlignment="1">
      <alignment horizontal="left" wrapText="1"/>
    </xf>
    <xf numFmtId="0" fontId="3" fillId="0" borderId="0" xfId="0" applyFont="1" applyBorder="1" applyAlignment="1">
      <alignment horizontal="left" wrapText="1"/>
    </xf>
    <xf numFmtId="0" fontId="27" fillId="0" borderId="0" xfId="0" applyFont="1" applyAlignment="1">
      <alignment horizontal="left" wrapText="1"/>
    </xf>
    <xf numFmtId="0" fontId="18" fillId="0" borderId="1" xfId="0" applyFont="1" applyBorder="1" applyAlignment="1">
      <alignment horizontal="left" vertical="top"/>
    </xf>
    <xf numFmtId="0" fontId="18" fillId="0" borderId="2" xfId="0" applyFont="1" applyBorder="1" applyAlignment="1">
      <alignment horizontal="left" vertical="top"/>
    </xf>
    <xf numFmtId="0" fontId="20" fillId="0" borderId="2" xfId="0" applyFont="1" applyBorder="1" applyAlignment="1">
      <alignment horizontal="left" vertical="top"/>
    </xf>
    <xf numFmtId="0" fontId="3" fillId="0" borderId="0" xfId="0" applyFont="1" applyAlignment="1">
      <alignment horizontal="left"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0" fillId="0" borderId="0" xfId="0" applyAlignment="1">
      <alignment wrapText="1"/>
    </xf>
    <xf numFmtId="0" fontId="2" fillId="0" borderId="2" xfId="0" applyFont="1" applyBorder="1" applyAlignment="1">
      <alignment horizontal="left" vertical="top" wrapText="1"/>
    </xf>
    <xf numFmtId="0" fontId="3" fillId="0" borderId="4" xfId="0" applyFont="1" applyBorder="1" applyAlignment="1">
      <alignment horizontal="left" vertical="top"/>
    </xf>
    <xf numFmtId="0" fontId="2" fillId="0" borderId="0" xfId="0" applyFont="1" applyBorder="1" applyAlignment="1">
      <alignment horizontal="left" vertical="top"/>
    </xf>
    <xf numFmtId="0" fontId="29" fillId="0" borderId="4" xfId="0" applyFont="1" applyBorder="1" applyAlignment="1">
      <alignment horizontal="left" vertical="top"/>
    </xf>
    <xf numFmtId="0" fontId="30" fillId="0" borderId="0" xfId="0" applyFont="1" applyAlignment="1">
      <alignment horizontal="left" vertical="top"/>
    </xf>
    <xf numFmtId="0" fontId="29" fillId="0" borderId="3" xfId="0" applyFont="1" applyBorder="1" applyAlignment="1">
      <alignment horizontal="left" vertical="top" wrapText="1"/>
    </xf>
    <xf numFmtId="164" fontId="0" fillId="0" borderId="0" xfId="0" applyNumberFormat="1"/>
    <xf numFmtId="0" fontId="31" fillId="8" borderId="9" xfId="0" applyFont="1" applyFill="1" applyBorder="1" applyAlignment="1">
      <alignment horizontal="center" vertical="center" wrapText="1"/>
    </xf>
    <xf numFmtId="0" fontId="0" fillId="2" borderId="0" xfId="0" applyFill="1" applyAlignment="1">
      <alignment horizontal="center"/>
    </xf>
    <xf numFmtId="0" fontId="1" fillId="0" borderId="0" xfId="0" applyFont="1"/>
    <xf numFmtId="0" fontId="0" fillId="0" borderId="0" xfId="0" applyAlignment="1">
      <alignment horizontal="left"/>
    </xf>
    <xf numFmtId="0" fontId="0" fillId="0" borderId="0" xfId="0" applyAlignment="1">
      <alignment horizontal="left" wrapText="1"/>
    </xf>
  </cellXfs>
  <cellStyles count="3">
    <cellStyle name="Normal" xfId="0" builtinId="0"/>
    <cellStyle name="Normal 2" xfId="1" xr:uid="{C6D580DB-4D84-4F03-90FC-69496E93C083}"/>
    <cellStyle name="Normal_Computational_Algorithms_Computational_Algorithms" xfId="2" xr:uid="{511E7075-68A7-4B77-A5AC-6F17E66A22D6}"/>
  </cellStyles>
  <dxfs count="2985">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ttom style="thin">
          <color theme="6" tint="0.39997558519241921"/>
        </bottom>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0000"/>
        </patternFill>
      </fill>
    </dxf>
    <dxf>
      <fill>
        <patternFill>
          <bgColor rgb="FFFF0000"/>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ttom style="thin">
          <color theme="6" tint="0.39997558519241921"/>
        </bottom>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FF0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ill>
        <patternFill>
          <bgColor rgb="FFFFC000"/>
        </patternFill>
      </fill>
    </dxf>
    <dxf>
      <font>
        <strike/>
      </font>
      <fill>
        <patternFill>
          <bgColor theme="0" tint="-0.499984740745262"/>
        </patternFill>
      </fill>
    </dxf>
    <dxf>
      <fill>
        <patternFill>
          <bgColor rgb="FF00B0F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FF0000"/>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ill>
        <patternFill>
          <bgColor rgb="FF00B0F0"/>
        </patternFill>
      </fill>
    </dxf>
    <dxf>
      <font>
        <strike/>
      </font>
      <fill>
        <patternFill>
          <bgColor theme="0" tint="-0.499984740745262"/>
        </patternFill>
      </fill>
    </dxf>
    <dxf>
      <fill>
        <patternFill>
          <bgColor rgb="FF00B0F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style="thin">
          <color theme="6" tint="0.39997558519241921"/>
        </bottom>
        <vertical/>
        <horizontal/>
      </border>
      <protection locked="1" hidden="0"/>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right/>
        <top style="thin">
          <color theme="6" tint="0.39997558519241921"/>
        </top>
        <bottom/>
        <vertical/>
        <horizontal/>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left style="thin">
          <color theme="6" tint="0.39997558519241921"/>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auto="1"/>
        <name val="Arial"/>
        <family val="2"/>
        <scheme val="none"/>
      </font>
      <fill>
        <patternFill patternType="none">
          <fgColor indexed="64"/>
          <bgColor indexed="65"/>
        </patternFill>
      </fill>
      <alignment horizontal="left" vertical="top" textRotation="0" wrapText="0" indent="0" justifyLastLine="0" shrinkToFit="0" readingOrder="0"/>
      <protection locked="1" hidden="0"/>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alignment horizontal="general" vertical="bottom" textRotation="0" wrapText="1" indent="0" justifyLastLine="0" shrinkToFit="0" readingOrder="0"/>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ont>
        <strike/>
      </font>
      <fill>
        <patternFill>
          <bgColor theme="0" tint="-0.499984740745262"/>
        </patternFill>
      </fill>
    </dxf>
    <dxf>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ont>
        <strike/>
      </font>
      <fill>
        <patternFill>
          <bgColor theme="0" tint="-0.34998626667073579"/>
        </patternFill>
      </fill>
    </dxf>
    <dxf>
      <font>
        <strike val="0"/>
      </font>
      <fill>
        <patternFill>
          <bgColor rgb="FF00B0F0"/>
        </patternFill>
      </fill>
    </dxf>
    <dxf>
      <fill>
        <patternFill>
          <bgColor rgb="FFFFC000"/>
        </patternFill>
      </fill>
    </dxf>
    <dxf>
      <fill>
        <patternFill>
          <bgColor rgb="FFFF0000"/>
        </patternFill>
      </fill>
    </dxf>
    <dxf>
      <font>
        <strike val="0"/>
      </font>
      <fill>
        <patternFill>
          <bgColor rgb="FFFF0000"/>
        </patternFill>
      </fill>
    </dxf>
    <dxf>
      <font>
        <strike/>
      </font>
      <fill>
        <patternFill>
          <bgColor theme="0" tint="-0.34998626667073579"/>
        </patternFill>
      </fill>
    </dxf>
    <dxf>
      <font>
        <strike val="0"/>
      </font>
      <fill>
        <patternFill>
          <bgColor rgb="FF00B0F0"/>
        </patternFill>
      </fill>
    </dxf>
    <dxf>
      <fill>
        <patternFill>
          <bgColor rgb="FFFFC000"/>
        </patternFill>
      </fill>
    </dxf>
    <dxf>
      <font>
        <b val="0"/>
        <i val="0"/>
        <strike val="0"/>
        <condense val="0"/>
        <extend val="0"/>
        <outline val="0"/>
        <shadow val="0"/>
        <u val="none"/>
        <vertAlign val="baseline"/>
        <sz val="8"/>
        <color theme="1"/>
        <name val="Arial"/>
        <scheme val="none"/>
      </font>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scheme val="none"/>
      </font>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scheme val="none"/>
      </font>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scheme val="none"/>
      </font>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scheme val="none"/>
      </font>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scheme val="none"/>
      </font>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scheme val="none"/>
      </font>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scheme val="none"/>
      </font>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scheme val="none"/>
      </font>
      <border diagonalUp="0" diagonalDown="0">
        <left/>
        <right/>
        <top style="thin">
          <color theme="6" tint="0.39997558519241921"/>
        </top>
        <bottom/>
        <vertical/>
        <horizontal/>
      </border>
    </dxf>
    <dxf>
      <font>
        <b val="0"/>
        <i val="0"/>
        <strike val="0"/>
        <condense val="0"/>
        <extend val="0"/>
        <outline val="0"/>
        <shadow val="0"/>
        <u val="none"/>
        <vertAlign val="baseline"/>
        <sz val="8"/>
        <color theme="1"/>
        <name val="Arial"/>
        <scheme val="none"/>
      </font>
      <border diagonalUp="0" diagonalDown="0">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8"/>
        <color theme="1"/>
        <name val="Arial"/>
        <scheme val="none"/>
      </font>
    </dxf>
    <dxf>
      <font>
        <b/>
        <i/>
        <strike val="0"/>
        <condense val="0"/>
        <extend val="0"/>
        <outline val="0"/>
        <shadow val="0"/>
        <u val="none"/>
        <vertAlign val="baseline"/>
        <sz val="8"/>
        <color auto="1"/>
        <name val="Arial"/>
        <family val="2"/>
        <scheme val="none"/>
      </font>
      <fill>
        <patternFill patternType="solid">
          <fgColor indexed="64"/>
          <bgColor theme="4" tint="0.39997558519241921"/>
        </patternFill>
      </fill>
      <alignment horizontal="general" vertical="bottom" textRotation="0" wrapText="1" indent="0" justifyLastLine="0" shrinkToFit="0" readingOrder="0"/>
    </dxf>
    <dxf>
      <fill>
        <patternFill>
          <bgColor rgb="FFFF0000"/>
        </patternFill>
      </fill>
    </dxf>
    <dxf>
      <font>
        <strike val="0"/>
      </font>
      <fill>
        <patternFill>
          <bgColor rgb="FFFF0000"/>
        </patternFill>
      </fill>
    </dxf>
    <dxf>
      <font>
        <strike/>
      </font>
      <fill>
        <patternFill>
          <bgColor theme="0" tint="-0.499984740745262"/>
        </patternFill>
      </fill>
    </dxf>
    <dxf>
      <fill>
        <patternFill>
          <bgColor rgb="FFFF0000"/>
        </patternFill>
      </fill>
    </dxf>
    <dxf>
      <font>
        <strike/>
      </font>
      <fill>
        <patternFill>
          <bgColor theme="0" tint="-0.499984740745262"/>
        </patternFill>
      </fill>
    </dxf>
    <dxf>
      <fill>
        <patternFill>
          <bgColor theme="4" tint="0.79998168889431442"/>
        </patternFill>
      </fill>
    </dxf>
    <dxf>
      <font>
        <b/>
        <i val="0"/>
      </font>
      <fill>
        <patternFill>
          <bgColor theme="4" tint="0.39994506668294322"/>
        </patternFill>
      </fill>
    </dxf>
  </dxfs>
  <tableStyles count="1" defaultTableStyle="GEM Programming" defaultPivotStyle="PivotStyleLight16">
    <tableStyle name="GEM Programming" pivot="0" count="2" xr9:uid="{58C3CC84-765B-443D-BC87-0ED2E32F588E}">
      <tableStyleElement type="headerRow" dxfId="2984"/>
      <tableStyleElement type="secondRowStripe" dxfId="298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Dean Woodhouse" id="{1D61D3DA-0D51-478D-B519-FD2EE36E4F37}" userId="S::dean.woodhouse@gemprogramming.com::b74bf317-2c8d-4d1a-ac5d-a0b6f96a6e3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F9B1A462-2141-4EE6-B47F-DC4A749CB578}" name="Table51" displayName="Table51" ref="A1:J51" totalsRowShown="0" headerRowDxfId="2977" dataDxfId="2976" tableBorderDxfId="2975">
  <autoFilter ref="A1:J51" xr:uid="{775D103A-D66A-4D74-AF86-2CEF85B6111E}">
    <filterColumn colId="9">
      <filters>
        <filter val="Y"/>
      </filters>
    </filterColumn>
  </autoFilter>
  <sortState xmlns:xlrd2="http://schemas.microsoft.com/office/spreadsheetml/2017/richdata2" ref="A2:J51">
    <sortCondition ref="A1:A51"/>
  </sortState>
  <tableColumns count="10">
    <tableColumn id="1" xr3:uid="{98D3024E-095B-4251-B0EE-9AF72C090890}" name="Dataset" dataDxfId="2974"/>
    <tableColumn id="2" xr3:uid="{D80DC0E2-A068-4FDC-9D0C-29B9B3DE5ACD}" name="Description" dataDxfId="2973"/>
    <tableColumn id="3" xr3:uid="{C7B4A006-011A-4A2B-95AB-BF05B82CAC56}" name="Class" dataDxfId="2972"/>
    <tableColumn id="4" xr3:uid="{1E65A169-B65B-4BD6-81B1-19070881DB27}" name="Structure" dataDxfId="2971"/>
    <tableColumn id="5" xr3:uid="{0701B116-BEC0-4B9C-9206-0FCBA125348B}" name="Purpose" dataDxfId="2970"/>
    <tableColumn id="6" xr3:uid="{ECF1FFD7-C650-4033-870A-B579F4CD2176}" name="Keys" dataDxfId="2969"/>
    <tableColumn id="7" xr3:uid="{3CC53B90-FA40-4D0F-8007-3B82A8E52970}" name="Repeating" dataDxfId="2968"/>
    <tableColumn id="8" xr3:uid="{953818C6-CC65-4FD9-A620-7D79D73FF673}" name="Ref_Data" dataDxfId="2967"/>
    <tableColumn id="9" xr3:uid="{310DAEAF-CA33-44A8-9631-3D71EEE51F22}" name="Comment" dataDxfId="2966"/>
    <tableColumn id="10" xr3:uid="{F86620E2-1CBE-4777-9B29-AD05C2E861F0}" name="Keep" dataDxfId="2965"/>
  </tableColumns>
  <tableStyleInfo name="GEM Programming"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DA56E92-4225-4542-8C2A-CD9D9CBCBCDE}" name="Table15" displayName="Table15" ref="A9:O68" totalsRowShown="0" headerRowDxfId="985" dataDxfId="984" tableBorderDxfId="983">
  <autoFilter ref="A9:O68" xr:uid="{71D8FFE3-6FAC-46EF-A3B5-F6CDBA55A48F}">
    <filterColumn colId="12">
      <filters>
        <filter val="Y"/>
      </filters>
    </filterColumn>
  </autoFilter>
  <tableColumns count="15">
    <tableColumn id="1" xr3:uid="{E0221D17-B294-42A2-8AEE-99198636D64F}" name="Variable Name" dataDxfId="982"/>
    <tableColumn id="2" xr3:uid="{93E104DC-203A-40A9-9A0D-4F4EAA852D5C}" name="Variable Label" dataDxfId="981"/>
    <tableColumn id="3" xr3:uid="{9D624802-206F-4BF8-AC9F-5CC534FDCE12}" name="Type" dataDxfId="980"/>
    <tableColumn id="4" xr3:uid="{24BAE5B2-1A92-4D1B-8D0F-8572CFD2F497}" name="Length" dataDxfId="979"/>
    <tableColumn id="5" xr3:uid="{E97C8FEF-1CF1-479C-9D1B-AC16D8FDD3A3}" name="CT" dataDxfId="978"/>
    <tableColumn id="6" xr3:uid="{C7C57522-C933-4E53-A767-16B6224D2295}" name="Role" dataDxfId="977"/>
    <tableColumn id="7" xr3:uid="{5D8CCB0B-BC6C-414E-98DF-5AFE54A539D4}" name="Core" dataDxfId="976"/>
    <tableColumn id="8" xr3:uid="{5F541990-3BFD-42D1-B3CC-BFE2A84D1110}" name="Origin" dataDxfId="975"/>
    <tableColumn id="9" xr3:uid="{3C6462B9-AF29-4D6C-9A07-6AC6C762F0CE}" name="Source_x000a_DS" dataDxfId="974"/>
    <tableColumn id="10" xr3:uid="{5A275F61-C71D-482A-BEE0-CD28C73E1950}" name="Source_x000a_Variables" dataDxfId="973"/>
    <tableColumn id="11" xr3:uid="{DF2D442A-80CF-4D4D-8436-C3A4D8FB0592}" name="Derivation Rule or Algorithm" dataDxfId="972"/>
    <tableColumn id="12" xr3:uid="{56C81001-22CD-4B93-AAEB-24D20C40360A}" name="Comment" dataDxfId="971"/>
    <tableColumn id="13" xr3:uid="{1BD6676E-399A-4186-8017-27E04E87DF9B}" name="Keep" dataDxfId="970"/>
    <tableColumn id="14" xr3:uid="{BEBF5055-CB38-4078-92BD-103346477680}" name="Sort" dataDxfId="969"/>
    <tableColumn id="15" xr3:uid="{468D9981-BF12-427C-A644-6646B83C3CAC}" name="Pages" dataDxfId="968"/>
  </tableColumns>
  <tableStyleInfo name="GEM Programming"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E1B419B-6927-4FF5-802D-1098CEC81CA6}" name="Table17" displayName="Table17" ref="A9:O101" totalsRowShown="0" headerRowDxfId="820" dataDxfId="819" tableBorderDxfId="818">
  <autoFilter ref="A9:O101" xr:uid="{9BF63561-5E43-413C-8B3D-ACAE20E3D6C2}">
    <filterColumn colId="12">
      <filters>
        <filter val="SUPP"/>
        <filter val="Y"/>
      </filters>
    </filterColumn>
  </autoFilter>
  <tableColumns count="15">
    <tableColumn id="1" xr3:uid="{904CEF59-4EFC-4A4E-A726-D3A15A9EA037}" name="Variable Name" dataDxfId="817"/>
    <tableColumn id="2" xr3:uid="{778077A8-BA82-472D-B571-35F284E3CCBF}" name="Variable Label" dataDxfId="816"/>
    <tableColumn id="3" xr3:uid="{D58415DE-6BE0-40AF-9842-1359EA4FCC69}" name="Type" dataDxfId="815"/>
    <tableColumn id="4" xr3:uid="{9F0294E8-3894-4298-8198-33369F581AC0}" name="Length" dataDxfId="814"/>
    <tableColumn id="5" xr3:uid="{4D1F69F9-74F8-461C-8DEE-14BF90D87D98}" name="CT" dataDxfId="813"/>
    <tableColumn id="6" xr3:uid="{B79667E6-C1D4-4329-B046-208A7B4D8EC7}" name="Role" dataDxfId="812"/>
    <tableColumn id="7" xr3:uid="{D5D7AA29-4026-4E90-A725-16F1E348B3C4}" name="Core" dataDxfId="811"/>
    <tableColumn id="8" xr3:uid="{2E86F601-FCDF-4ECC-B0A7-D97E78A4210D}" name="Origin" dataDxfId="810"/>
    <tableColumn id="9" xr3:uid="{DCD8EBCA-202A-4631-9486-46FAC2835876}" name="Source_x000a_DS" dataDxfId="809"/>
    <tableColumn id="10" xr3:uid="{AB08CD80-82DC-493A-A2F3-DE131FAB97C9}" name="Source_x000a_Variables" dataDxfId="808"/>
    <tableColumn id="11" xr3:uid="{92F41843-42A9-46A8-A00A-B96CA942917C}" name="Derivation Rule or Algorithm" dataDxfId="807"/>
    <tableColumn id="12" xr3:uid="{3235FFD3-688D-4500-A066-54EB912CCA23}" name="Comment" dataDxfId="806"/>
    <tableColumn id="13" xr3:uid="{DB5CF43A-C7A1-4C77-AEC6-6610D5262449}" name="Keep" dataDxfId="805"/>
    <tableColumn id="14" xr3:uid="{ED5ED16C-D228-4E62-9866-7091A6549AC4}" name="Sort" dataDxfId="804"/>
    <tableColumn id="15" xr3:uid="{0AF984AD-C510-4579-9912-799F9FF3286C}" name="Pages" dataDxfId="803"/>
  </tableColumns>
  <tableStyleInfo name="GEM Programming"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646D96D-0043-4788-B702-1B976B33383C}" name="Table19" displayName="Table19" ref="A9:O81" totalsRowShown="0" headerRowDxfId="685" dataDxfId="684" tableBorderDxfId="683">
  <autoFilter ref="A9:O81" xr:uid="{8023482D-DF93-4EA5-90BF-A31D8C73E0F4}">
    <filterColumn colId="12">
      <filters>
        <filter val="SUPP"/>
        <filter val="Y"/>
      </filters>
    </filterColumn>
  </autoFilter>
  <tableColumns count="15">
    <tableColumn id="1" xr3:uid="{A750719A-7FD2-4EA9-A0F0-7972CD66C4CE}" name="Variable Name" dataDxfId="682"/>
    <tableColumn id="2" xr3:uid="{CEEDF221-EA02-4EAA-B10C-D4379CDF4885}" name="Variable Label" dataDxfId="681"/>
    <tableColumn id="3" xr3:uid="{2F85ED1D-0DEA-44AB-ABA2-BE6B77313F86}" name="Type" dataDxfId="680"/>
    <tableColumn id="4" xr3:uid="{F7678623-ECA6-4E64-BFDD-F00254098E2A}" name="Length" dataDxfId="679"/>
    <tableColumn id="5" xr3:uid="{B00C0614-5DB7-4F5C-AA56-BDCE9F524F09}" name="CT" dataDxfId="678"/>
    <tableColumn id="6" xr3:uid="{3CB1E5F7-A7E8-4055-BC15-099E14F6753F}" name="Role" dataDxfId="677"/>
    <tableColumn id="7" xr3:uid="{47F1DAB0-EA3F-4B8E-BB1B-5F8872A26D60}" name="Core" dataDxfId="676"/>
    <tableColumn id="8" xr3:uid="{E4309EE0-74A0-44C5-BD93-806B0790FA4B}" name="Origin" dataDxfId="675"/>
    <tableColumn id="9" xr3:uid="{1B8F883C-6147-4474-8E70-8A696115A65E}" name="Source_x000a_DS" dataDxfId="674"/>
    <tableColumn id="10" xr3:uid="{E9E4476D-E03C-40DE-BDD0-DE46D2E79D96}" name="Source_x000a_Variables" dataDxfId="673"/>
    <tableColumn id="11" xr3:uid="{1E29F10D-B49F-462B-95F5-96A308158AF2}" name="Derivation Rule or Algorithm" dataDxfId="672"/>
    <tableColumn id="12" xr3:uid="{626FBFF1-A71C-4348-91B4-549F4D41B42B}" name="Comment" dataDxfId="671"/>
    <tableColumn id="13" xr3:uid="{43E939E8-3571-4BAC-9C9D-F3A8BB54A8AD}" name="Keep" dataDxfId="670"/>
    <tableColumn id="14" xr3:uid="{BB85E961-E493-4D31-9521-F42B70A85260}" name="Sort" dataDxfId="669"/>
    <tableColumn id="15" xr3:uid="{936132EF-EEB1-45A0-917D-64B6CF617293}" name="Pages" dataDxfId="668"/>
  </tableColumns>
  <tableStyleInfo name="GEM Programming"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39A303D-262A-4B69-921E-65F56BC0C27F}" name="Table24" displayName="Table24" ref="A9:O90" totalsRowShown="0" headerRowDxfId="587" dataDxfId="586" tableBorderDxfId="585">
  <autoFilter ref="A9:O90" xr:uid="{F0C236CB-0CE1-402D-9E07-D8B3563F1F2C}">
    <filterColumn colId="12">
      <filters>
        <filter val="SUPP"/>
        <filter val="Y"/>
      </filters>
    </filterColumn>
  </autoFilter>
  <tableColumns count="15">
    <tableColumn id="1" xr3:uid="{377DD278-32FA-4A7E-8CBF-7EC5872127F0}" name="Variable Name" dataDxfId="584"/>
    <tableColumn id="2" xr3:uid="{3CEA35FD-DF62-421A-8906-E92C3CD2C670}" name="Variable Label" dataDxfId="583"/>
    <tableColumn id="3" xr3:uid="{6F2B7954-7100-4756-A8D5-364057D3A390}" name="Type" dataDxfId="582"/>
    <tableColumn id="4" xr3:uid="{32D0028A-93C0-476E-AFF2-DAB329AEF939}" name="Length" dataDxfId="581"/>
    <tableColumn id="5" xr3:uid="{F3CE9168-BF14-4DD2-971C-CAA10228F903}" name="CT" dataDxfId="580"/>
    <tableColumn id="6" xr3:uid="{D07858A5-AF9D-4FCB-8B1C-5C34DE0D1CD3}" name="Role" dataDxfId="579"/>
    <tableColumn id="7" xr3:uid="{71FDCC90-EFD5-40A8-941A-141765D61808}" name="Core" dataDxfId="578"/>
    <tableColumn id="8" xr3:uid="{02706BFD-7E08-488A-910B-F77AAFBF4A17}" name="Origin" dataDxfId="577"/>
    <tableColumn id="9" xr3:uid="{8436FAA1-2694-435A-AC14-03E5F571A702}" name="Source_x000a_DS" dataDxfId="576"/>
    <tableColumn id="10" xr3:uid="{7CF41DAA-568E-4D88-95C5-805A686252CC}" name="Source_x000a_Variables" dataDxfId="575"/>
    <tableColumn id="11" xr3:uid="{B5FD6340-82E0-4447-9765-C66829B3A610}" name="Derivation Rule or Algorithm" dataDxfId="574"/>
    <tableColumn id="12" xr3:uid="{4CA2F222-C507-4BF4-928A-E5BE367627CA}" name="Comment" dataDxfId="573"/>
    <tableColumn id="13" xr3:uid="{05387DB8-793E-4AFB-8262-F2B193E9C9B7}" name="Keep" dataDxfId="572"/>
    <tableColumn id="14" xr3:uid="{5EB6739B-6B4B-42C4-AB55-6973533D80B9}" name="Sort" dataDxfId="571"/>
    <tableColumn id="15" xr3:uid="{0C979B41-DC9E-43BD-ACBA-C1D8173BF47E}" name="Pages" dataDxfId="570"/>
  </tableColumns>
  <tableStyleInfo name="GEM Programming"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95F8550-12BF-4E09-9FAD-52440E136167}" name="Table32" displayName="Table32" ref="A9:O37" totalsRowShown="0" headerRowDxfId="518" dataDxfId="517" tableBorderDxfId="516">
  <autoFilter ref="A9:O37" xr:uid="{CFE27AD5-C88E-495E-B222-963699677914}">
    <filterColumn colId="12">
      <filters>
        <filter val="Y"/>
      </filters>
    </filterColumn>
  </autoFilter>
  <tableColumns count="15">
    <tableColumn id="1" xr3:uid="{65374142-B1AF-4CD2-9434-5244D61924F7}" name="Variable Name" dataDxfId="515"/>
    <tableColumn id="2" xr3:uid="{C135A7E6-98DD-4367-BBA7-5B677DAA65DF}" name="Variable Label" dataDxfId="514"/>
    <tableColumn id="3" xr3:uid="{447791DC-B96E-4540-8BCB-F28FB37510AB}" name="Type" dataDxfId="513"/>
    <tableColumn id="4" xr3:uid="{3EB77258-65BC-4148-8BCA-79F900B6BFD5}" name="Length" dataDxfId="512"/>
    <tableColumn id="5" xr3:uid="{1775694F-9547-4091-898A-0D5CDCA46216}" name="CT" dataDxfId="511"/>
    <tableColumn id="6" xr3:uid="{E058D602-3B26-4681-95FF-9DFC5F3505A2}" name="Role" dataDxfId="510"/>
    <tableColumn id="7" xr3:uid="{6C2B48B3-3384-4118-B8F4-F22C65315F6E}" name="Core" dataDxfId="509"/>
    <tableColumn id="8" xr3:uid="{D1766F83-3757-4BD6-872A-E3FE93DF1165}" name="Origin" dataDxfId="508"/>
    <tableColumn id="9" xr3:uid="{E78ADD00-780E-466F-9053-C310C83AD4FC}" name="Source_x000a_DS" dataDxfId="507"/>
    <tableColumn id="10" xr3:uid="{F613BC98-7C19-4DF7-A4A2-1CE94345644C}" name="Source_x000a_Variables" dataDxfId="506"/>
    <tableColumn id="11" xr3:uid="{7B8BD16F-1A3B-4F02-94ED-CEABB8373F4C}" name="Derivation Rule or Algorithm" dataDxfId="505"/>
    <tableColumn id="12" xr3:uid="{81DD7DEA-81DB-42DA-A6B4-1B8DF5A2F566}" name="Comment" dataDxfId="504"/>
    <tableColumn id="13" xr3:uid="{238E51C1-E0CF-42C6-97A1-3734FFAB6791}" name="Keep" dataDxfId="503"/>
    <tableColumn id="14" xr3:uid="{52A3E55D-5DC4-4ABB-AC63-B599BD98985F}" name="Sort" dataDxfId="502"/>
    <tableColumn id="15" xr3:uid="{884DC313-4744-4402-9D95-02A7A23CCD6F}" name="Pages" dataDxfId="501"/>
  </tableColumns>
  <tableStyleInfo name="GEM Programming"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DE4BE372-17B2-475C-BAAD-EE2E4EC126D7}" name="Table37" displayName="Table37" ref="A9:O46" totalsRowShown="0" headerRowDxfId="441" dataDxfId="440" tableBorderDxfId="439">
  <autoFilter ref="A9:O46" xr:uid="{99472E0D-EE36-4D96-9B9E-C534D5BBFB64}">
    <filterColumn colId="12">
      <filters>
        <filter val="Y"/>
      </filters>
    </filterColumn>
  </autoFilter>
  <tableColumns count="15">
    <tableColumn id="1" xr3:uid="{28F242B7-290E-43FD-9291-A81665CC3B13}" name="Variable Name" dataDxfId="438"/>
    <tableColumn id="2" xr3:uid="{9B677FC7-D477-4389-9F2D-E884B23CD4B1}" name="Variable Label" dataDxfId="437"/>
    <tableColumn id="3" xr3:uid="{EA66FADA-A9D1-4CFE-ABAC-08515732DAE7}" name="Type" dataDxfId="436"/>
    <tableColumn id="4" xr3:uid="{19945D8D-9275-4EDE-A054-61E295909FE7}" name="Length" dataDxfId="435"/>
    <tableColumn id="5" xr3:uid="{A800FE7D-A419-446C-A175-C34EE802F9AD}" name="CT" dataDxfId="434"/>
    <tableColumn id="6" xr3:uid="{049BC6C4-E34F-44F7-A075-ACD4C34389CD}" name="Role" dataDxfId="433"/>
    <tableColumn id="7" xr3:uid="{CB6C8DD5-6A48-48EF-B558-1361089804D8}" name="Core" dataDxfId="432"/>
    <tableColumn id="8" xr3:uid="{41C005B9-BB65-4017-9906-661B3510B629}" name="Origin" dataDxfId="431"/>
    <tableColumn id="9" xr3:uid="{7E34A1E8-011E-410E-9CB9-29FBE14D0332}" name="Source_x000a_DS" dataDxfId="430"/>
    <tableColumn id="10" xr3:uid="{D1EAB162-F186-4190-A543-1B69BDFAF528}" name="Source_x000a_Variables" dataDxfId="429"/>
    <tableColumn id="11" xr3:uid="{2ACBB677-D458-4F49-B965-20BD44FA1E06}" name="Derivation Rule or Algorithm" dataDxfId="428"/>
    <tableColumn id="12" xr3:uid="{4378880E-58C2-4EB1-8137-C592F2FB812A}" name="Comment" dataDxfId="427"/>
    <tableColumn id="13" xr3:uid="{8D685CD8-28B1-48B9-855B-9877DBDC3D8F}" name="Keep" dataDxfId="426"/>
    <tableColumn id="14" xr3:uid="{E679785B-0737-42BA-AB73-B33B1F440CAD}" name="Sort" dataDxfId="425"/>
    <tableColumn id="15" xr3:uid="{714C9562-56E9-4740-B92A-0AC63F68595A}" name="Pages" dataDxfId="424"/>
  </tableColumns>
  <tableStyleInfo name="GEM Programming"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34AA04D-461F-4F5D-BAD8-C9CFDFE35769}" name="Table38" displayName="Table38" ref="A9:N19" totalsRowShown="0" headerRowDxfId="394" dataDxfId="393" tableBorderDxfId="392">
  <autoFilter ref="A9:N19" xr:uid="{84009C9E-A2FA-4AEA-8BC2-0D981C42C3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6B07816F-B442-480E-9024-66C13D42C8D4}" name="Variable Name" dataDxfId="391"/>
    <tableColumn id="2" xr3:uid="{A16C19A9-D4F9-4BA7-BA8B-1200846D0E1F}" name="Variable Label" dataDxfId="390"/>
    <tableColumn id="3" xr3:uid="{CD276D26-BD15-4F18-8671-D51106877557}" name="Type" dataDxfId="389"/>
    <tableColumn id="4" xr3:uid="{A853F0EA-F6C7-402C-9784-B9CA9832E144}" name="Length" dataDxfId="388"/>
    <tableColumn id="5" xr3:uid="{F7BBF615-670B-4C23-8058-F2D87E72E875}" name="CT" dataDxfId="387"/>
    <tableColumn id="6" xr3:uid="{E917E6B8-68B9-4D02-8C92-B6C2560B2985}" name="Role" dataDxfId="386"/>
    <tableColumn id="7" xr3:uid="{C597F7B8-84F8-4EA0-AF0F-AF5AC4D05D22}" name="Core" dataDxfId="385"/>
    <tableColumn id="8" xr3:uid="{5ED6550E-9620-45F8-AB75-E9B9E0AAFF97}" name="Origin" dataDxfId="384"/>
    <tableColumn id="9" xr3:uid="{9C8F324D-B214-4422-948F-38531C69F98F}" name="Source_x000a_DS" dataDxfId="383"/>
    <tableColumn id="10" xr3:uid="{B0642D0A-438E-46DA-AC45-468D93D12923}" name="Source_x000a_Variables" dataDxfId="382"/>
    <tableColumn id="11" xr3:uid="{2521E91D-60C4-44C3-8BDF-C782DC9E373E}" name="Derivation Rule or Algorithm" dataDxfId="381"/>
    <tableColumn id="12" xr3:uid="{950EBB49-5DB6-4542-9B18-F69A51B8F623}" name="Comment" dataDxfId="380"/>
    <tableColumn id="13" xr3:uid="{DE4098AA-4E0D-462E-B15C-010D7CFD18E5}" name="Keep" dataDxfId="379"/>
    <tableColumn id="14" xr3:uid="{AE25D306-7AF4-45C8-847A-6B5D3FAEC0C9}" name="Sort" dataDxfId="378"/>
  </tableColumns>
  <tableStyleInfo name="GEM Programming"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98A8E20-297E-42CE-AEBD-4EB8E34FCA20}" name="Table40" displayName="Table40" ref="A9:N16" totalsRowShown="0" headerRowDxfId="345" dataDxfId="344" tableBorderDxfId="343">
  <autoFilter ref="A9:N16" xr:uid="{5CB8D025-E80B-4DC7-8ADB-B7B90F23D7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5B657F9-F792-49DA-B913-0E83A65C03AB}" name="Variable Name" dataDxfId="342"/>
    <tableColumn id="2" xr3:uid="{1C07796B-92D2-47FC-A5B7-BDC97290E96A}" name="Variable Label" dataDxfId="341"/>
    <tableColumn id="3" xr3:uid="{F6247A79-7DE4-4841-B9A2-90BAF283DFED}" name="Type" dataDxfId="340"/>
    <tableColumn id="4" xr3:uid="{8F2FF48F-BE9F-48F9-B7DA-4CCD5F23532B}" name="Length" dataDxfId="339"/>
    <tableColumn id="5" xr3:uid="{D030AE93-F09D-41B4-8AF5-60D4F8B87FDC}" name="CT" dataDxfId="338"/>
    <tableColumn id="6" xr3:uid="{D908F985-8FE0-4F8C-B491-A7A314EA3AAE}" name="Role" dataDxfId="337"/>
    <tableColumn id="7" xr3:uid="{3C0674EC-0D3A-4132-9088-656F02DB7E2F}" name="Core" dataDxfId="336"/>
    <tableColumn id="8" xr3:uid="{CE1BAB0F-229F-4A15-8DAE-54C5AA0BE4E4}" name="Origin" dataDxfId="335"/>
    <tableColumn id="9" xr3:uid="{13B39456-46F7-4F5E-972C-FD30F142CD17}" name="Source_x000a_DS" dataDxfId="334"/>
    <tableColumn id="10" xr3:uid="{F7F94778-7F26-4866-81D3-01EBE2C1CD50}" name="Source_x000a_Variables" dataDxfId="333"/>
    <tableColumn id="11" xr3:uid="{A32D10BE-B146-4C03-9279-CDC74819D19E}" name="Derivation Rule or Algorithm" dataDxfId="332"/>
    <tableColumn id="12" xr3:uid="{468510BA-53A7-4F84-86DE-B47839AFB6FE}" name="Comment" dataDxfId="331"/>
    <tableColumn id="13" xr3:uid="{40D2C6BB-0F8F-44DE-805A-B8D716E106F5}" name="Keep" dataDxfId="330"/>
    <tableColumn id="14" xr3:uid="{91F6302E-0A52-45DF-8F0E-7EC8147D31A7}" name="Sort" dataDxfId="329"/>
  </tableColumns>
  <tableStyleInfo name="GEM Programming"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FE5AD184-BC51-48D7-8499-E660882B5937}" name="Table41" displayName="Table41" ref="A9:N17" totalsRowShown="0" headerRowDxfId="296" dataDxfId="295" tableBorderDxfId="294">
  <autoFilter ref="A9:N17" xr:uid="{6AC5DC81-0AFE-48E0-A085-42E74EE4F7B1}">
    <filterColumn colId="12">
      <filters>
        <filter val="Y"/>
      </filters>
    </filterColumn>
  </autoFilter>
  <tableColumns count="14">
    <tableColumn id="1" xr3:uid="{5BE3A889-EA70-42BF-9E8B-9F23BC9CC8A0}" name="Variable Name" dataDxfId="293"/>
    <tableColumn id="2" xr3:uid="{9D0EE8EF-4DFC-49F9-AFE9-C57B6EFECDF2}" name="Variable Label" dataDxfId="292"/>
    <tableColumn id="3" xr3:uid="{279CB3F4-6684-4EAE-9239-3109455E23EA}" name="Type" dataDxfId="291"/>
    <tableColumn id="4" xr3:uid="{0DD0E232-756A-4E1B-8C04-051C187525F6}" name="Length" dataDxfId="290"/>
    <tableColumn id="5" xr3:uid="{5554D529-A860-4F61-BA08-96A094660EBD}" name="CT" dataDxfId="289"/>
    <tableColumn id="6" xr3:uid="{453AB708-70AE-4783-94BD-3CCB115AD1B4}" name="Role" dataDxfId="288"/>
    <tableColumn id="7" xr3:uid="{1CD302D6-B5E2-4FF3-BBCC-A36A18BB5266}" name="Core" dataDxfId="287"/>
    <tableColumn id="8" xr3:uid="{EF45027E-8A38-4E02-AA8F-3709A05A5DC1}" name="Origin" dataDxfId="286"/>
    <tableColumn id="9" xr3:uid="{CF23D918-5A34-4092-8179-211A3C937763}" name="Source_x000a_DS" dataDxfId="285"/>
    <tableColumn id="10" xr3:uid="{D5D36C4B-73CE-4331-B80D-6B68008B198A}" name="Source_x000a_Variables" dataDxfId="284"/>
    <tableColumn id="11" xr3:uid="{C352E1F3-6A51-45F4-AC38-AA095AF73187}" name="Derivation Rule or Algorithm" dataDxfId="283"/>
    <tableColumn id="12" xr3:uid="{3DCF73DC-6459-4045-98E2-1CCEFF426E85}" name="Comment" dataDxfId="282"/>
    <tableColumn id="13" xr3:uid="{E0637975-2410-4073-8838-A58FB1583A53}" name="Keep" dataDxfId="281"/>
    <tableColumn id="14" xr3:uid="{0495FA03-1468-4FE5-88A2-1922CDC0BEB1}" name="Sort" dataDxfId="280"/>
  </tableColumns>
  <tableStyleInfo name="GEM Programming"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15114B8-1807-408C-A574-949B3771BDB5}" name="Table43" displayName="Table43" ref="A9:N30" totalsRowShown="0" headerRowDxfId="247" dataDxfId="246" tableBorderDxfId="245">
  <autoFilter ref="A9:N30" xr:uid="{6EB4DD09-03FC-43DA-B855-E6D2E9F14905}">
    <filterColumn colId="12">
      <filters>
        <filter val="Y"/>
      </filters>
    </filterColumn>
  </autoFilter>
  <tableColumns count="14">
    <tableColumn id="1" xr3:uid="{E5592D10-8D00-4FCE-B545-DA5B1735D67E}" name="Variable Name" dataDxfId="244"/>
    <tableColumn id="2" xr3:uid="{F0885DFE-CF96-46BA-A1F4-DE4870126FE6}" name="Variable Label" dataDxfId="243"/>
    <tableColumn id="3" xr3:uid="{7D251D1F-A066-456B-9838-3FFCC219A6E1}" name="Type" dataDxfId="242"/>
    <tableColumn id="4" xr3:uid="{F5D0F26B-2F98-4350-92E0-7055366BFF86}" name="Length" dataDxfId="241"/>
    <tableColumn id="5" xr3:uid="{6521BD3A-4E00-4066-9069-DA396D2312F4}" name="CT" dataDxfId="240"/>
    <tableColumn id="6" xr3:uid="{83B50166-BBCE-444A-B241-6C5DA144021E}" name="Role" dataDxfId="239"/>
    <tableColumn id="7" xr3:uid="{3B4090C8-4BC7-42F6-AEA9-6945422E44C9}" name="Core" dataDxfId="238"/>
    <tableColumn id="8" xr3:uid="{35DF9FA5-7D48-4634-9737-1E79DE32ACDF}" name="Origin" dataDxfId="237"/>
    <tableColumn id="9" xr3:uid="{039F5FF8-325A-46CE-8A8A-75530774D2F6}" name="Source_x000a_DS" dataDxfId="236"/>
    <tableColumn id="10" xr3:uid="{5029DC88-8AFA-4220-BFE9-0B7B6475B79D}" name="Source_x000a_Variables" dataDxfId="235"/>
    <tableColumn id="11" xr3:uid="{3BE16F4B-B139-475E-8E8E-478B1BE143AB}" name="Derivation Rule or Algorithm" dataDxfId="234"/>
    <tableColumn id="12" xr3:uid="{7ED5AC0F-EBCF-4058-AC93-BC28D8D16884}" name="Comment" dataDxfId="233"/>
    <tableColumn id="13" xr3:uid="{251F1EE2-12AB-4A09-83FF-76CCE05FC09A}" name="Keep" dataDxfId="232"/>
    <tableColumn id="14" xr3:uid="{2CA7242F-8343-4F09-A166-F559D1793CA6}" name="Sort" dataDxfId="231"/>
  </tableColumns>
  <tableStyleInfo name="GEM Programming"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EE6E81-34C6-4E11-A106-8629AB7F9FA7}" name="Table1" displayName="Table1" ref="A9:O103" totalsRowShown="0" headerRowDxfId="2797" dataDxfId="2796" tableBorderDxfId="2795">
  <autoFilter ref="A9:O103" xr:uid="{B5A1B44C-EE55-4C1A-9F03-0ABAFC775BC4}">
    <filterColumn colId="12">
      <filters>
        <filter val="SUPP"/>
        <filter val="Y"/>
      </filters>
    </filterColumn>
  </autoFilter>
  <tableColumns count="15">
    <tableColumn id="1" xr3:uid="{C1B3F602-A30F-4B24-92C5-B159B85645CF}" name="Variable Name" dataDxfId="2794"/>
    <tableColumn id="2" xr3:uid="{5A706408-CE96-4EAE-A4F6-7A2713EE86F5}" name="Variable Label" dataDxfId="2793"/>
    <tableColumn id="3" xr3:uid="{E3DD7035-76F8-4318-807A-AF36C725F3B3}" name="Type" dataDxfId="2792"/>
    <tableColumn id="4" xr3:uid="{462F9B8D-5731-4B59-B1BB-8BDB1A1FA42B}" name="Length" dataDxfId="2791"/>
    <tableColumn id="5" xr3:uid="{8C8237F2-CFE6-47BF-85EE-7774A434A407}" name="CT" dataDxfId="2790"/>
    <tableColumn id="6" xr3:uid="{6B4D6CC9-618A-41B0-9DBA-C5C45FE8AF80}" name="Role" dataDxfId="2789"/>
    <tableColumn id="7" xr3:uid="{FB5C83CD-631E-4998-A88D-1BDBEEF7E0EA}" name="Core" dataDxfId="2788"/>
    <tableColumn id="8" xr3:uid="{EF9472F9-3AAE-41F0-A435-A0ACA862027B}" name="Origin" dataDxfId="2787"/>
    <tableColumn id="9" xr3:uid="{2B864093-E89B-452B-AB8C-54A20A966B91}" name="Source_x000a_DS" dataDxfId="2786"/>
    <tableColumn id="10" xr3:uid="{AA4A38F2-11A6-4E93-983E-A1EF0B1ECDED}" name="Source_x000a_Variables" dataDxfId="2785"/>
    <tableColumn id="11" xr3:uid="{BD16A3EB-E258-4B89-82F7-4788C2FA7B68}" name="Derivation Rule or Algorithm" dataDxfId="2784"/>
    <tableColumn id="12" xr3:uid="{21DCA9BC-CDA2-46D8-9A44-88D69FFDCCD4}" name="Comment" dataDxfId="2783"/>
    <tableColumn id="13" xr3:uid="{3461753C-5DA5-4701-9C03-12BF58ED0FC6}" name="Keep" dataDxfId="2782"/>
    <tableColumn id="14" xr3:uid="{37B125FD-DEB7-4409-92B3-3D3D36FAD328}" name="Sort" dataDxfId="2781"/>
    <tableColumn id="15" xr3:uid="{D9681F5E-3C0F-4F88-BDCD-729489C1CF5B}" name="Pages" dataDxfId="2780"/>
  </tableColumns>
  <tableStyleInfo name="GEM Programming"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FDAF3D53-A96A-4F3A-AA6E-D2040789354D}" name="Table45" displayName="Table45" ref="A9:N18" totalsRowShown="0" headerRowDxfId="195" dataDxfId="194" tableBorderDxfId="193">
  <autoFilter ref="A9:N18" xr:uid="{AF05B6EF-EE8C-43DA-A971-07F1886C25A4}">
    <filterColumn colId="12">
      <filters>
        <filter val="Y"/>
      </filters>
    </filterColumn>
  </autoFilter>
  <tableColumns count="14">
    <tableColumn id="1" xr3:uid="{1FC1329D-19AD-45F0-B81B-4B50F4869117}" name="Variable Name" dataDxfId="192"/>
    <tableColumn id="2" xr3:uid="{FC67A620-CC69-4B1C-8460-6A89B464C7F4}" name="Variable Label" dataDxfId="191"/>
    <tableColumn id="3" xr3:uid="{23915E50-EC71-4D50-9A57-53F80367AAA0}" name="Type" dataDxfId="190"/>
    <tableColumn id="4" xr3:uid="{2DD8DD1A-F603-4BCC-97B0-B1DE226F00D9}" name="Length" dataDxfId="189"/>
    <tableColumn id="5" xr3:uid="{E7A465B5-D82E-4408-8380-5E111B07A317}" name="CT" dataDxfId="188"/>
    <tableColumn id="6" xr3:uid="{AB8D5C01-3E59-474A-86B3-01D646B02434}" name="Role" dataDxfId="187"/>
    <tableColumn id="7" xr3:uid="{7E877888-E200-4008-B59B-D3215CBCC909}" name="Core" dataDxfId="186"/>
    <tableColumn id="8" xr3:uid="{AD6D97B0-BF7C-459D-A0F5-1011B266B21B}" name="Origin" dataDxfId="185"/>
    <tableColumn id="9" xr3:uid="{F7E40C0B-C2D4-4E45-9C5C-490FA17FDD43}" name="Source_x000a_DS" dataDxfId="184"/>
    <tableColumn id="10" xr3:uid="{A08BAFE0-AA35-459A-8E05-8246513ADC23}" name="Source_x000a_Variables" dataDxfId="183"/>
    <tableColumn id="11" xr3:uid="{5E48B2AA-3451-4465-B7F1-23A751C605E9}" name="Derivation Rule or Algorithm" dataDxfId="182"/>
    <tableColumn id="12" xr3:uid="{EBA1D183-43A2-4A08-8AA8-9782547740CC}" name="Comment" dataDxfId="181"/>
    <tableColumn id="13" xr3:uid="{FD22E471-E5D4-43AE-9917-86FB0C89B89E}" name="Keep" dataDxfId="180"/>
    <tableColumn id="14" xr3:uid="{F678EBD9-D88E-41DE-A44B-144D525DB14E}" name="Sort" dataDxfId="179"/>
  </tableColumns>
  <tableStyleInfo name="GEM Programming"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C911F0AE-7066-45F6-A129-464579D7B5CA}" name="Table46" displayName="Table46" ref="A9:O94" totalsRowShown="0" headerRowDxfId="63" dataDxfId="62" tableBorderDxfId="61">
  <autoFilter ref="A9:O94" xr:uid="{F955F4F8-2922-4707-B0DD-B01AC77C7100}">
    <filterColumn colId="12">
      <filters>
        <filter val="Y"/>
      </filters>
    </filterColumn>
  </autoFilter>
  <tableColumns count="15">
    <tableColumn id="1" xr3:uid="{894115A0-DBF0-4BB4-B90C-E0D5F9977B4F}" name="Variable Name" dataDxfId="60"/>
    <tableColumn id="2" xr3:uid="{6AE18C29-525C-4A75-AFBC-1796DAEE06BB}" name="Variable Label" dataDxfId="59"/>
    <tableColumn id="3" xr3:uid="{53EE3704-E792-4498-963C-F66E40E5CD94}" name="Type" dataDxfId="58"/>
    <tableColumn id="4" xr3:uid="{932C036E-3234-4243-A2FF-8A294023D6BD}" name="Length" dataDxfId="57"/>
    <tableColumn id="5" xr3:uid="{BAF6C125-58E1-4808-B00C-8193FDE473B2}" name="CT" dataDxfId="56"/>
    <tableColumn id="6" xr3:uid="{DA9AB8E1-261F-4782-9CB2-A94AA43C2383}" name="Role" dataDxfId="55"/>
    <tableColumn id="7" xr3:uid="{B1310513-D3AC-4B93-B254-E15EC8F17A88}" name="Core" dataDxfId="54"/>
    <tableColumn id="8" xr3:uid="{C5F2ADF1-81E0-4433-B1A0-79DA327266A2}" name="Origin" dataDxfId="53"/>
    <tableColumn id="9" xr3:uid="{2B18C113-393C-4CD7-8321-FAE3833D64E0}" name="Source_x000a_DS" dataDxfId="52"/>
    <tableColumn id="10" xr3:uid="{562FFB05-CC3C-4A2C-B4E9-76E5BB406D3B}" name="Source_x000a_Variables" dataDxfId="51"/>
    <tableColumn id="11" xr3:uid="{C02F168A-9D98-480A-A1FB-7D2D07D1B908}" name="Derivation Rule or Algorithm" dataDxfId="50"/>
    <tableColumn id="12" xr3:uid="{4C5CF1D1-565A-46E1-B027-DACFCE4C45D9}" name="Comment" dataDxfId="49"/>
    <tableColumn id="13" xr3:uid="{CBB61D40-4858-4D14-B529-3638EAA0528A}" name="Keep" dataDxfId="48"/>
    <tableColumn id="14" xr3:uid="{5D02E60B-FA37-4BD9-BFAF-B2B7B59F19CE}" name="Sort" dataDxfId="47"/>
    <tableColumn id="15" xr3:uid="{DE14DA35-6FAB-43F4-BEA1-B3D1C04AD96D}" name="Pages" dataDxfId="46"/>
  </tableColumns>
  <tableStyleInfo name="GEM Programming"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AE44D8D2-F0C8-4708-AABA-45C82D1DE738}" name="Table36" displayName="Table36" ref="A9:N20" totalsRowShown="0" headerRowDxfId="16" dataDxfId="15" tableBorderDxfId="14">
  <autoFilter ref="A9:N20" xr:uid="{09276137-052D-4610-ADC9-7F7A929EC057}">
    <filterColumn colId="12">
      <filters>
        <filter val="Y"/>
      </filters>
    </filterColumn>
  </autoFilter>
  <tableColumns count="14">
    <tableColumn id="1" xr3:uid="{016013EF-EDE5-46DB-AA62-86BFC95F8F5C}" name="Variable Name" dataDxfId="13"/>
    <tableColumn id="2" xr3:uid="{30774F33-AE49-4708-A46E-2E17036A0FF4}" name="Variable Label" dataDxfId="12"/>
    <tableColumn id="3" xr3:uid="{058B941A-9076-452F-9FDF-937DC439004F}" name="Type" dataDxfId="11"/>
    <tableColumn id="4" xr3:uid="{9CB3B3CF-4F15-4058-8CB2-72D82F11D2A5}" name="Length" dataDxfId="10"/>
    <tableColumn id="5" xr3:uid="{3592674E-A04F-47C5-82BF-AB2BC46E0B21}" name="CT" dataDxfId="9"/>
    <tableColumn id="6" xr3:uid="{CC4CBEBE-DE23-4BBA-965A-C4A3A9DF1980}" name="Role" dataDxfId="8"/>
    <tableColumn id="7" xr3:uid="{56FBBDFB-C799-4BC0-9A26-9B1C0C2BC6D8}" name="Core" dataDxfId="7"/>
    <tableColumn id="8" xr3:uid="{CB23DC64-7F2B-47FD-8BA0-414A40B73A6B}" name="Origin" dataDxfId="6"/>
    <tableColumn id="9" xr3:uid="{6753DE18-7A68-4B18-8277-B9AB188FE8EE}" name="Source_x000a_DS" dataDxfId="5"/>
    <tableColumn id="10" xr3:uid="{6C58D1A8-F51B-4380-B72A-5440A504B7FD}" name="Source_x000a_Variables" dataDxfId="4"/>
    <tableColumn id="11" xr3:uid="{D46A70CF-739B-45FC-ACE6-29432F541AB9}" name="Derivation Rule or Algorithm" dataDxfId="3"/>
    <tableColumn id="12" xr3:uid="{0848312A-A387-407F-9969-56B2E45DBFC5}" name="Comment" dataDxfId="2"/>
    <tableColumn id="13" xr3:uid="{1187CC14-B1E3-4306-8E34-A62FFB987DAA}" name="Keep" dataDxfId="1"/>
    <tableColumn id="14" xr3:uid="{D96BD5BA-C9AB-48F4-B2CA-2202EF1DA804}" name="Sort" dataDxfId="0"/>
  </tableColumns>
  <tableStyleInfo name="GEM Programming"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4F475A-A9D1-4B15-8D04-BFB22665901A}" name="Table3" displayName="Table3" ref="A9:O120" totalsRowShown="0" headerRowDxfId="2442" dataDxfId="2441" tableBorderDxfId="2440">
  <autoFilter ref="A9:O120" xr:uid="{C91E6BC1-0FBF-A447-A700-83D5BE305781}">
    <filterColumn colId="12">
      <filters>
        <filter val="SUPP"/>
        <filter val="Y"/>
      </filters>
    </filterColumn>
  </autoFilter>
  <tableColumns count="15">
    <tableColumn id="1" xr3:uid="{B362EAFD-D268-4C15-A5C1-C93092E1AA02}" name="Variable Name" dataDxfId="2439"/>
    <tableColumn id="2" xr3:uid="{1D922352-26BC-4DD1-91B1-5D2D2B8E45F7}" name="Variable Label" dataDxfId="2438"/>
    <tableColumn id="3" xr3:uid="{BE4AB427-2EBF-4541-A09D-953BD112F748}" name="Type" dataDxfId="2437"/>
    <tableColumn id="4" xr3:uid="{380D1AA1-74B2-4F9F-A552-47BF1A204C0D}" name="Length" dataDxfId="2436"/>
    <tableColumn id="5" xr3:uid="{8653A0BF-3FF0-4101-BD35-415EF1DC942A}" name="CT" dataDxfId="2435"/>
    <tableColumn id="6" xr3:uid="{B1AF97D4-847F-4AC6-A3DD-0A8069802455}" name="Role" dataDxfId="2434"/>
    <tableColumn id="7" xr3:uid="{BDA0070D-FAF1-4613-983E-1E5D25B00599}" name="Core" dataDxfId="2433"/>
    <tableColumn id="8" xr3:uid="{33DCA282-E0A2-434F-9552-266B7F8C0038}" name="Origin" dataDxfId="2432"/>
    <tableColumn id="9" xr3:uid="{E16C3D80-1C7E-49F1-9D92-A86204113B12}" name="Source_x000a_DS" dataDxfId="2431"/>
    <tableColumn id="10" xr3:uid="{5A12E472-43C5-4B45-95F6-20E8792D1766}" name="Source_x000a_Variables" dataDxfId="2430"/>
    <tableColumn id="11" xr3:uid="{85457380-F15D-41DF-9893-F7138DBE078E}" name="Derivation Rule or Algorithm" dataDxfId="2429"/>
    <tableColumn id="12" xr3:uid="{22AEACB9-A347-4A25-87CD-20AE522FF099}" name="Comment" dataDxfId="2428"/>
    <tableColumn id="13" xr3:uid="{EC83F2A7-741B-40D0-9337-58DD01702F13}" name="Keep" dataDxfId="2427"/>
    <tableColumn id="14" xr3:uid="{81FD2E36-E7DE-427D-A49E-B06CD92BBA3B}" name="Sort" dataDxfId="2426"/>
    <tableColumn id="15" xr3:uid="{E079BD5C-0B38-420E-896C-14FD106061D1}" name="Pages" dataDxfId="2425"/>
  </tableColumns>
  <tableStyleInfo name="GEM Programming"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D0B9E2-ABE5-4073-8C58-27C840E6D620}" name="Table4" displayName="Table4" ref="A9:O47" totalsRowShown="0" headerRowDxfId="2350" dataDxfId="2349" tableBorderDxfId="2348">
  <autoFilter ref="A9:O47" xr:uid="{7443FA8A-6DB9-465C-9305-5D46DFBDD10E}">
    <filterColumn colId="12">
      <filters>
        <filter val="Y"/>
      </filters>
    </filterColumn>
  </autoFilter>
  <tableColumns count="15">
    <tableColumn id="1" xr3:uid="{2AC857FB-3981-4B35-9662-FC37C3D28749}" name="Variable Name" dataDxfId="2347"/>
    <tableColumn id="2" xr3:uid="{B204630D-1D72-4B0E-833F-2BE4DAAB9D7E}" name="Variable Label" dataDxfId="2346"/>
    <tableColumn id="3" xr3:uid="{C0393816-6B09-44E1-A1DB-0499ECEFB369}" name="Type" dataDxfId="2345"/>
    <tableColumn id="4" xr3:uid="{D2A700DB-B6B2-4F6E-9295-A5F2D1E82E09}" name="Length" dataDxfId="2344"/>
    <tableColumn id="5" xr3:uid="{0C304800-3F69-4782-9AC9-50606A4396FF}" name="CT" dataDxfId="2343"/>
    <tableColumn id="6" xr3:uid="{819947E8-797E-41DF-A189-9E36F1277387}" name="Role" dataDxfId="2342"/>
    <tableColumn id="7" xr3:uid="{1C24A6F5-900B-42DF-A7F4-5C571A0CF77A}" name="Core" dataDxfId="2341"/>
    <tableColumn id="8" xr3:uid="{38A27799-59B7-4D35-BAC6-0334B3F044C1}" name="Origin" dataDxfId="2340"/>
    <tableColumn id="9" xr3:uid="{5182BF58-F687-4ACC-A7A8-6A491AD1F2BD}" name="Source_x000a_DS" dataDxfId="2339"/>
    <tableColumn id="10" xr3:uid="{C233D15E-56FF-48FC-A54E-5D867FD9E554}" name="Source_x000a_Variables" dataDxfId="2338"/>
    <tableColumn id="11" xr3:uid="{A47A372C-950A-476B-8A3F-C4AC8B661645}" name="Derivation Rule or Algorithm" dataDxfId="2337"/>
    <tableColumn id="12" xr3:uid="{47F8EC8D-F75C-4875-8CD3-9CAD2D0C2559}" name="Comment" dataDxfId="2336"/>
    <tableColumn id="13" xr3:uid="{694B8DAF-520B-4CB7-B597-88B346E581FE}" name="Keep" dataDxfId="2335"/>
    <tableColumn id="14" xr3:uid="{E756B84C-27C4-44C3-98DC-C2A4D8E7EB6D}" name="Sort" dataDxfId="2334"/>
    <tableColumn id="15" xr3:uid="{C30CAA24-6A8F-466A-9FDE-2958FE0E5342}" name="Pages" dataDxfId="2333"/>
  </tableColumns>
  <tableStyleInfo name="GEM Programming"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DE5C7B-45DC-440F-B2F3-990EF30E8BBE}" name="Table5" displayName="Table5" ref="A9:O79" totalsRowShown="0" headerRowDxfId="2250" dataDxfId="2249" tableBorderDxfId="2248">
  <autoFilter ref="A9:O79" xr:uid="{A78AF7FA-106A-407A-9652-F354F19F4358}">
    <filterColumn colId="12">
      <filters>
        <filter val="SUPP"/>
        <filter val="Y"/>
      </filters>
    </filterColumn>
  </autoFilter>
  <tableColumns count="15">
    <tableColumn id="1" xr3:uid="{114B0903-749F-4512-A0AF-3A0D55CB3B32}" name="Variable Name" dataDxfId="2247"/>
    <tableColumn id="2" xr3:uid="{82F61139-DB07-4B9F-B02E-CE7E7F9FC1FB}" name="Variable Label" dataDxfId="2246"/>
    <tableColumn id="3" xr3:uid="{A8FDB8FC-0645-458E-97A8-E90606F26C13}" name="Type" dataDxfId="2245"/>
    <tableColumn id="4" xr3:uid="{8402F67D-798D-47AB-8FDD-4B1D9BC172E4}" name="Length" dataDxfId="2244"/>
    <tableColumn id="5" xr3:uid="{6E5C92CE-2479-42A7-A524-E1847DA206EE}" name="CT" dataDxfId="2243"/>
    <tableColumn id="6" xr3:uid="{C2E838B4-94FF-4D26-8FC9-6C2588D1DCCE}" name="Role" dataDxfId="2242"/>
    <tableColumn id="7" xr3:uid="{BCF15742-8CAE-402E-BA9E-DFB19BD1F140}" name="Core" dataDxfId="2241"/>
    <tableColumn id="8" xr3:uid="{4E73EA93-A0D1-4E66-A295-18033289ECB0}" name="Origin" dataDxfId="2240"/>
    <tableColumn id="9" xr3:uid="{45ABB0BF-8306-44AE-9891-DA8D444FB3DE}" name="Source_x000a_DS" dataDxfId="2239"/>
    <tableColumn id="10" xr3:uid="{CC546B55-B046-41A3-9384-9938D0D5D9BE}" name="Source_x000a_Variables" dataDxfId="2238"/>
    <tableColumn id="11" xr3:uid="{B04B6F25-8E20-4FA3-852D-F8E71D218F72}" name="Derivation Rule or Algorithm" dataDxfId="2237"/>
    <tableColumn id="12" xr3:uid="{F69B8F06-0736-443D-9E33-8E25CEBE21D7}" name="Comment" dataDxfId="2236"/>
    <tableColumn id="13" xr3:uid="{9C79E1E6-90E6-4B86-A9F4-91468623F605}" name="Keep" dataDxfId="2235"/>
    <tableColumn id="14" xr3:uid="{77F48815-482C-4F32-AF3B-11F057940BAA}" name="Sort" dataDxfId="2234"/>
    <tableColumn id="15" xr3:uid="{E69D8FDE-04BE-4BDE-A660-C36383B60032}" name="Pages" dataDxfId="2233"/>
  </tableColumns>
  <tableStyleInfo name="GEM Programming"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EED225C-D4C1-4B35-95F6-43FD92E390CA}" name="Table7" displayName="Table7" ref="A9:O53" totalsRowShown="0" headerRowDxfId="1833" dataDxfId="1832" tableBorderDxfId="1831">
  <autoFilter ref="A9:O53" xr:uid="{356FEB7C-2B7B-374C-8A0C-15F086E8D93E}">
    <filterColumn colId="12">
      <filters>
        <filter val="SUPP"/>
        <filter val="Y"/>
      </filters>
    </filterColumn>
  </autoFilter>
  <tableColumns count="15">
    <tableColumn id="1" xr3:uid="{1355E6F2-27E9-4757-A346-3A479C9C95E3}" name="Variable Name" dataDxfId="1830"/>
    <tableColumn id="2" xr3:uid="{64666CD3-B467-4619-8B52-934EB94604D3}" name="Variable Label" dataDxfId="1829"/>
    <tableColumn id="3" xr3:uid="{FE89680C-A1E4-4544-9721-9E64FF44A043}" name="Type" dataDxfId="1828"/>
    <tableColumn id="4" xr3:uid="{F13E8EAF-F912-4D71-A129-B24825233EC6}" name="Length" dataDxfId="1827"/>
    <tableColumn id="5" xr3:uid="{4D4A60B7-DFBF-46F1-A5CD-E430F67A603F}" name="CT" dataDxfId="1826"/>
    <tableColumn id="6" xr3:uid="{0989F884-2B5C-4E36-9586-5AAB48DDD4D8}" name="Role" dataDxfId="1825"/>
    <tableColumn id="7" xr3:uid="{583353BB-35AB-4BEA-96D6-1D1D7EF80D5D}" name="Core" dataDxfId="1824"/>
    <tableColumn id="8" xr3:uid="{2D8327CF-48D0-4193-95F5-180A19281943}" name="Origin" dataDxfId="1823"/>
    <tableColumn id="9" xr3:uid="{BB45EB26-BA61-4D2D-84CE-E7A9E0AAE942}" name="Source_x000a_DS" dataDxfId="1822"/>
    <tableColumn id="10" xr3:uid="{0511E40B-841B-4424-AC89-4F1BA5AC23B1}" name="Source_x000a_Variables" dataDxfId="1821"/>
    <tableColumn id="11" xr3:uid="{595E1D2A-938E-4CE4-82FF-6DFC54ABE667}" name="Derivation Rule or Algorithm" dataDxfId="1820"/>
    <tableColumn id="12" xr3:uid="{93FFCC2B-9F98-42E3-8AFC-17FDA0796B21}" name="Comment" dataDxfId="1819"/>
    <tableColumn id="13" xr3:uid="{9431D9FE-5A2F-4F68-89F7-6BDCDB0BC850}" name="Keep" dataDxfId="1818"/>
    <tableColumn id="14" xr3:uid="{C8B9F1AD-6EBE-40DF-8EED-6E55CAFD1C33}" name="Sort" dataDxfId="1817"/>
    <tableColumn id="15" xr3:uid="{5E2D6DFC-966F-4295-85BA-2E271F491C3F}" name="Pages" dataDxfId="1816"/>
  </tableColumns>
  <tableStyleInfo name="GEM Programming"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25F9A31-89E6-4470-816B-0C7FE8791200}" name="Table8" displayName="Table8" ref="A9:O74" totalsRowShown="0" headerRowDxfId="1364" dataDxfId="1363" tableBorderDxfId="1362">
  <autoFilter ref="A9:O74" xr:uid="{DCFFE8B1-A8DA-484C-9DBE-F5F87F378CB6}">
    <filterColumn colId="12">
      <filters>
        <filter val="SUPP"/>
        <filter val="Y"/>
      </filters>
    </filterColumn>
  </autoFilter>
  <tableColumns count="15">
    <tableColumn id="1" xr3:uid="{BD06019A-B6E7-4094-9076-C7F74DB140B0}" name="Variable Name" dataDxfId="1361"/>
    <tableColumn id="2" xr3:uid="{D9AF4B9E-C2F0-432F-8C8F-E4BF42A95309}" name="Variable Label" dataDxfId="1360"/>
    <tableColumn id="3" xr3:uid="{F43BE2E0-E35A-4A0E-A0F6-CCCA879A9E23}" name="Type" dataDxfId="1359"/>
    <tableColumn id="4" xr3:uid="{6018B4B4-92EC-41C0-8951-53FAC85A1FEA}" name="Length" dataDxfId="1358"/>
    <tableColumn id="5" xr3:uid="{30B23218-5785-4883-90C8-8032FDEB2985}" name="CT" dataDxfId="1357"/>
    <tableColumn id="6" xr3:uid="{33839775-93AA-44A4-80DE-F8934909E304}" name="Role" dataDxfId="1356"/>
    <tableColumn id="7" xr3:uid="{DD8983E7-880A-40BB-8495-78117E9BB75A}" name="Core" dataDxfId="1355"/>
    <tableColumn id="8" xr3:uid="{1DB5C738-5114-4BCB-8552-F39E582228D0}" name="Origin" dataDxfId="1354"/>
    <tableColumn id="9" xr3:uid="{CED3C35E-9D31-4A60-B209-55E5ECF55FC6}" name="Source_x000a_DS" dataDxfId="1353"/>
    <tableColumn id="10" xr3:uid="{8497D703-05B4-4176-9307-345169548035}" name="Source_x000a_Variables" dataDxfId="1352"/>
    <tableColumn id="11" xr3:uid="{83AEDD67-28B6-4D9F-81F1-BB4C2F12FCCB}" name="Derivation Rule or Algorithm" dataDxfId="1351"/>
    <tableColumn id="12" xr3:uid="{B9993BC8-3929-406A-8475-0B17C886E4AE}" name="Comment" dataDxfId="1350"/>
    <tableColumn id="13" xr3:uid="{DFE2374D-81D8-4B9E-BEA2-B1BD628A9765}" name="Keep" dataDxfId="1349"/>
    <tableColumn id="14" xr3:uid="{59F5144D-54AA-4D31-BB10-46158D1488C4}" name="Sort" dataDxfId="1348"/>
    <tableColumn id="15" xr3:uid="{5D463512-1F94-489E-B889-4ACA8132782B}" name="Pages" dataDxfId="1347"/>
  </tableColumns>
  <tableStyleInfo name="GEM Programming"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F48F09D-1248-4125-8902-F2BD7CA4B663}" name="Table12" displayName="Table12" ref="A9:O77" totalsRowShown="0" headerRowDxfId="1229" dataDxfId="1228" tableBorderDxfId="1227">
  <autoFilter ref="A9:O77" xr:uid="{71C2955A-4C04-4E09-9708-EBB03C045E6C}">
    <filterColumn colId="12">
      <filters>
        <filter val="Y"/>
      </filters>
    </filterColumn>
  </autoFilter>
  <tableColumns count="15">
    <tableColumn id="1" xr3:uid="{BC35CB88-A7B2-4E0E-A8BD-635DC1E9669E}" name="Variable Name" dataDxfId="1226"/>
    <tableColumn id="2" xr3:uid="{3858F94D-F584-4E36-BBE6-3D47C25B666C}" name="Variable Label" dataDxfId="1225"/>
    <tableColumn id="3" xr3:uid="{3E602F3D-FF29-486B-9373-15FEA6732752}" name="Type" dataDxfId="1224"/>
    <tableColumn id="4" xr3:uid="{A4F5D7E5-25BA-4D94-8D62-D92D98FB7145}" name="Length" dataDxfId="1223"/>
    <tableColumn id="5" xr3:uid="{72E1ECAF-42A9-4D39-BD21-4E1CC16FC771}" name="CT" dataDxfId="1222"/>
    <tableColumn id="6" xr3:uid="{D3A2111E-EF01-4FAB-9F57-B05C4DAEDEB3}" name="Role" dataDxfId="1221"/>
    <tableColumn id="7" xr3:uid="{35E043BB-C548-4FC1-8F8C-1C259CD15DBD}" name="Core" dataDxfId="1220"/>
    <tableColumn id="8" xr3:uid="{15763C78-82CE-4962-92E1-861BBA84983B}" name="Origin" dataDxfId="1219"/>
    <tableColumn id="9" xr3:uid="{C31C4E0C-9EE8-4C1C-BBAE-CCDA80C97D5D}" name="Source_x000a_DS" dataDxfId="1218"/>
    <tableColumn id="10" xr3:uid="{C5ED1FF1-E813-49A4-AD1C-B481438E0169}" name="Source_x000a_Variables" dataDxfId="1217"/>
    <tableColumn id="11" xr3:uid="{529B97D3-BC71-4129-B0D4-69BB6CDDEA5D}" name="Derivation Rule or Algorithm" dataDxfId="1216"/>
    <tableColumn id="12" xr3:uid="{17966047-CB23-4F2B-87D9-DDB888C77D8A}" name="Comment" dataDxfId="1215"/>
    <tableColumn id="13" xr3:uid="{F8E9794F-2AD4-4A25-85DE-286BF50A25A5}" name="Keep" dataDxfId="1214"/>
    <tableColumn id="14" xr3:uid="{6CA57278-19ED-48E5-850A-25B9501882E6}" name="Sort" dataDxfId="1213"/>
    <tableColumn id="15" xr3:uid="{CF2A4010-7A82-45A8-A444-7D37F5EEB93F}" name="Pages" dataDxfId="1212"/>
  </tableColumns>
  <tableStyleInfo name="GEM Programming"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E7F44D-3E82-4590-868E-F0D56E1AEEE1}" name="Table13" displayName="Table13" ref="A9:O96" totalsRowShown="0" headerRowDxfId="1077" dataDxfId="1076" tableBorderDxfId="1075">
  <autoFilter ref="A9:O96" xr:uid="{AA55639E-439E-49AF-878A-044BD75EB113}">
    <filterColumn colId="12">
      <filters>
        <filter val="SUPP"/>
        <filter val="Y"/>
      </filters>
    </filterColumn>
  </autoFilter>
  <tableColumns count="15">
    <tableColumn id="1" xr3:uid="{57C6DDDB-7525-4882-B159-90C8329CFC05}" name="Variable Name" dataDxfId="1074"/>
    <tableColumn id="2" xr3:uid="{D6637328-D988-4514-8AF6-FB89C4316622}" name="Variable Label" dataDxfId="1073"/>
    <tableColumn id="3" xr3:uid="{0CF8C357-D05E-4390-A738-796A48F2564D}" name="Type" dataDxfId="1072"/>
    <tableColumn id="4" xr3:uid="{02B97C6E-A877-4D95-87EE-4FC278028B2D}" name="Length" dataDxfId="1071"/>
    <tableColumn id="5" xr3:uid="{297DEBD3-9E2B-46CB-A4D1-9C6A6EF7E065}" name="CT" dataDxfId="1070"/>
    <tableColumn id="6" xr3:uid="{8C2267E6-9842-4858-A4F0-472279A5459F}" name="Role" dataDxfId="1069"/>
    <tableColumn id="7" xr3:uid="{157D86A0-F1D3-4C5E-9DCF-ED5E7E58D152}" name="Core" dataDxfId="1068"/>
    <tableColumn id="8" xr3:uid="{2EE9675C-58E0-4D9D-BE24-216C3BF709EC}" name="Origin" dataDxfId="1067"/>
    <tableColumn id="9" xr3:uid="{12E114A9-D465-453E-BE3F-0172404810F1}" name="Source_x000a_DS" dataDxfId="1066"/>
    <tableColumn id="10" xr3:uid="{61F87A18-735A-43ED-8314-3DA13CCB0C44}" name="Source_x000a_Variables" dataDxfId="1065"/>
    <tableColumn id="11" xr3:uid="{069E4A16-E3C0-4569-BA6F-FC394A45E5EB}" name="Derivation Rule or Algorithm" dataDxfId="1064"/>
    <tableColumn id="12" xr3:uid="{36678E92-7B84-488C-B148-F1DE7DE5AB38}" name="Comment" dataDxfId="1063"/>
    <tableColumn id="13" xr3:uid="{4BA83E9A-95E0-444A-A74B-CAACC8B15502}" name="Keep" dataDxfId="1062"/>
    <tableColumn id="14" xr3:uid="{26044970-010F-4201-9DEA-AB3B72623806}" name="Sort" dataDxfId="1061"/>
    <tableColumn id="15" xr3:uid="{6DBF1945-D172-4F02-9BA4-D1948445ECA5}" name="Pages" dataDxfId="1060"/>
  </tableColumns>
  <tableStyleInfo name="GEM Programming"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03-27T14:43:58.32" personId="{1D61D3DA-0D51-478D-B519-FD2EE36E4F37}" id="{C32EA029-3230-4546-9FC1-91CC96E2C88F}">
    <text>Full description of the codelist.
For example, if CodeName was "ARMCD", then this column could be "Arm Code"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577B3-DC77-49AF-A75C-2A94F305E86E}">
  <dimension ref="B1:C7"/>
  <sheetViews>
    <sheetView workbookViewId="0">
      <selection activeCell="I24" sqref="I24"/>
    </sheetView>
  </sheetViews>
  <sheetFormatPr baseColWidth="10" defaultColWidth="8.83203125" defaultRowHeight="15" x14ac:dyDescent="0.2"/>
  <cols>
    <col min="3" max="3" width="29.5" customWidth="1"/>
  </cols>
  <sheetData>
    <row r="1" spans="2:3" x14ac:dyDescent="0.2">
      <c r="B1" t="s">
        <v>1775</v>
      </c>
      <c r="C1" t="s">
        <v>1776</v>
      </c>
    </row>
    <row r="3" spans="2:3" x14ac:dyDescent="0.2">
      <c r="B3" t="s">
        <v>1777</v>
      </c>
      <c r="C3">
        <v>1.4</v>
      </c>
    </row>
    <row r="4" spans="2:3" x14ac:dyDescent="0.2">
      <c r="B4" t="s">
        <v>1778</v>
      </c>
      <c r="C4">
        <v>3.2</v>
      </c>
    </row>
    <row r="5" spans="2:3" x14ac:dyDescent="0.2">
      <c r="B5" t="s">
        <v>1773</v>
      </c>
      <c r="C5" s="92">
        <v>43644</v>
      </c>
    </row>
    <row r="6" spans="2:3" x14ac:dyDescent="0.2">
      <c r="B6" t="s">
        <v>1774</v>
      </c>
      <c r="C6">
        <v>2.1</v>
      </c>
    </row>
    <row r="7" spans="2:3" x14ac:dyDescent="0.2">
      <c r="B7" t="s">
        <v>1779</v>
      </c>
      <c r="C7">
        <v>1.1000000000000001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2A15D-7836-4ACF-90BC-C123302FEC4C}">
  <sheetPr codeName="Sheet21"/>
  <dimension ref="A1:AB74"/>
  <sheetViews>
    <sheetView workbookViewId="0">
      <pane ySplit="9" topLeftCell="A15" activePane="bottomLeft" state="frozen"/>
      <selection sqref="A1:J51"/>
      <selection pane="bottomLeft" activeCell="K47" sqref="K47"/>
    </sheetView>
  </sheetViews>
  <sheetFormatPr baseColWidth="10" defaultColWidth="8.83203125" defaultRowHeight="15" x14ac:dyDescent="0.2"/>
  <cols>
    <col min="1" max="1" width="15.6640625" customWidth="1"/>
    <col min="2" max="2" width="32.5" customWidth="1"/>
    <col min="4" max="4" width="13.83203125" customWidth="1"/>
    <col min="5" max="5" width="19.83203125" customWidth="1"/>
    <col min="6" max="6" width="12.83203125" customWidth="1"/>
    <col min="7" max="7" width="18.1640625" customWidth="1"/>
    <col min="8" max="8" width="20" customWidth="1"/>
    <col min="9" max="9" width="15.5" customWidth="1"/>
    <col min="10" max="10" width="15.1640625" customWidth="1"/>
    <col min="11" max="11" width="27.5" customWidth="1"/>
    <col min="12" max="12" width="32.5" customWidth="1"/>
    <col min="13" max="13" width="9.1640625" customWidth="1"/>
    <col min="14" max="14" width="16.5" customWidth="1"/>
    <col min="16" max="16" width="39.6640625" customWidth="1"/>
  </cols>
  <sheetData>
    <row r="1" spans="1:28" s="17" customFormat="1" x14ac:dyDescent="0.2">
      <c r="A1" s="95" t="s">
        <v>202</v>
      </c>
      <c r="B1" s="95"/>
      <c r="C1" s="96" t="s">
        <v>60</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61</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62</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67</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2" t="s">
        <v>1780</v>
      </c>
      <c r="P9" s="4"/>
      <c r="Q9" s="4"/>
      <c r="R9" s="4"/>
      <c r="S9" s="4"/>
      <c r="T9" s="4"/>
      <c r="U9" s="4"/>
      <c r="V9" s="4"/>
      <c r="W9" s="4"/>
      <c r="X9" s="4"/>
      <c r="Y9" s="4"/>
      <c r="Z9" s="4"/>
      <c r="AA9" s="4"/>
      <c r="AB9" s="4"/>
    </row>
    <row r="10" spans="1:28" s="17" customFormat="1" ht="11" x14ac:dyDescent="0.2">
      <c r="A10" s="13" t="s">
        <v>220</v>
      </c>
      <c r="B10" s="14" t="s">
        <v>221</v>
      </c>
      <c r="C10" s="15" t="s">
        <v>222</v>
      </c>
      <c r="E10" s="17" t="s">
        <v>229</v>
      </c>
      <c r="F10" s="15" t="s">
        <v>223</v>
      </c>
      <c r="G10" s="16" t="s">
        <v>224</v>
      </c>
      <c r="H10" s="17" t="s">
        <v>1266</v>
      </c>
      <c r="K10" s="17" t="s">
        <v>1524</v>
      </c>
      <c r="M10" s="17" t="s">
        <v>18</v>
      </c>
      <c r="O10" s="19"/>
    </row>
    <row r="11" spans="1:28" s="17" customFormat="1" ht="11" x14ac:dyDescent="0.2">
      <c r="A11" s="5" t="s">
        <v>225</v>
      </c>
      <c r="B11" s="6" t="s">
        <v>226</v>
      </c>
      <c r="C11" s="7" t="s">
        <v>222</v>
      </c>
      <c r="E11" s="17" t="s">
        <v>225</v>
      </c>
      <c r="F11" s="7" t="s">
        <v>223</v>
      </c>
      <c r="G11" s="8" t="s">
        <v>224</v>
      </c>
      <c r="H11" s="17" t="s">
        <v>1269</v>
      </c>
      <c r="K11" s="17" t="s">
        <v>1287</v>
      </c>
      <c r="M11" s="17" t="s">
        <v>18</v>
      </c>
    </row>
    <row r="12" spans="1:28" s="17" customFormat="1" ht="12" x14ac:dyDescent="0.15">
      <c r="A12" s="13" t="s">
        <v>227</v>
      </c>
      <c r="B12" s="14" t="s">
        <v>228</v>
      </c>
      <c r="C12" s="15" t="s">
        <v>222</v>
      </c>
      <c r="E12" s="17" t="s">
        <v>229</v>
      </c>
      <c r="F12" s="15" t="s">
        <v>223</v>
      </c>
      <c r="G12" s="16" t="s">
        <v>230</v>
      </c>
      <c r="H12" s="17" t="s">
        <v>1269</v>
      </c>
      <c r="K12" s="82" t="s">
        <v>1501</v>
      </c>
      <c r="M12" s="17" t="s">
        <v>18</v>
      </c>
      <c r="N12" s="17">
        <v>1</v>
      </c>
    </row>
    <row r="13" spans="1:28" s="17" customFormat="1" ht="11" hidden="1" x14ac:dyDescent="0.2">
      <c r="A13" s="5" t="s">
        <v>231</v>
      </c>
      <c r="B13" s="6" t="s">
        <v>232</v>
      </c>
      <c r="C13" s="7" t="s">
        <v>222</v>
      </c>
      <c r="E13" s="17" t="s">
        <v>229</v>
      </c>
      <c r="F13" s="7" t="s">
        <v>223</v>
      </c>
      <c r="G13" s="8" t="s">
        <v>233</v>
      </c>
      <c r="M13" s="17" t="s">
        <v>1270</v>
      </c>
    </row>
    <row r="14" spans="1:28" s="17" customFormat="1" ht="11" hidden="1" x14ac:dyDescent="0.2">
      <c r="A14" s="13" t="s">
        <v>234</v>
      </c>
      <c r="B14" s="14" t="s">
        <v>235</v>
      </c>
      <c r="C14" s="15" t="s">
        <v>222</v>
      </c>
      <c r="E14" s="17" t="s">
        <v>229</v>
      </c>
      <c r="F14" s="15" t="s">
        <v>223</v>
      </c>
      <c r="G14" s="16" t="s">
        <v>233</v>
      </c>
      <c r="M14" s="17" t="s">
        <v>1270</v>
      </c>
    </row>
    <row r="15" spans="1:28" s="17" customFormat="1" ht="12" x14ac:dyDescent="0.15">
      <c r="A15" s="5" t="s">
        <v>659</v>
      </c>
      <c r="B15" s="6" t="s">
        <v>237</v>
      </c>
      <c r="C15" s="7" t="s">
        <v>238</v>
      </c>
      <c r="E15" s="17" t="s">
        <v>229</v>
      </c>
      <c r="F15" s="7" t="s">
        <v>223</v>
      </c>
      <c r="G15" s="8" t="s">
        <v>224</v>
      </c>
      <c r="H15" s="17" t="s">
        <v>1269</v>
      </c>
      <c r="K15" s="82" t="s">
        <v>1502</v>
      </c>
      <c r="M15" s="17" t="s">
        <v>18</v>
      </c>
    </row>
    <row r="16" spans="1:28" s="17" customFormat="1" ht="11" hidden="1" x14ac:dyDescent="0.2">
      <c r="A16" s="13" t="s">
        <v>660</v>
      </c>
      <c r="B16" s="14" t="s">
        <v>240</v>
      </c>
      <c r="C16" s="15" t="s">
        <v>222</v>
      </c>
      <c r="E16" s="17" t="s">
        <v>229</v>
      </c>
      <c r="F16" s="15" t="s">
        <v>223</v>
      </c>
      <c r="G16" s="16" t="s">
        <v>241</v>
      </c>
      <c r="M16" s="17" t="s">
        <v>1270</v>
      </c>
    </row>
    <row r="17" spans="1:15" s="17" customFormat="1" ht="11" hidden="1" x14ac:dyDescent="0.2">
      <c r="A17" s="5" t="s">
        <v>661</v>
      </c>
      <c r="B17" s="6" t="s">
        <v>243</v>
      </c>
      <c r="C17" s="7" t="s">
        <v>222</v>
      </c>
      <c r="E17" s="17" t="s">
        <v>229</v>
      </c>
      <c r="F17" s="7" t="s">
        <v>223</v>
      </c>
      <c r="G17" s="8" t="s">
        <v>241</v>
      </c>
      <c r="M17" s="17" t="s">
        <v>1270</v>
      </c>
    </row>
    <row r="18" spans="1:15" s="17" customFormat="1" ht="0.75" hidden="1" customHeight="1" x14ac:dyDescent="0.2">
      <c r="A18" s="13" t="s">
        <v>662</v>
      </c>
      <c r="B18" s="14" t="s">
        <v>245</v>
      </c>
      <c r="C18" s="15" t="s">
        <v>222</v>
      </c>
      <c r="E18" s="17" t="s">
        <v>229</v>
      </c>
      <c r="F18" s="15" t="s">
        <v>223</v>
      </c>
      <c r="G18" s="16" t="s">
        <v>241</v>
      </c>
      <c r="M18" s="17" t="s">
        <v>1270</v>
      </c>
    </row>
    <row r="19" spans="1:15" s="17" customFormat="1" ht="11" hidden="1" x14ac:dyDescent="0.2">
      <c r="A19" s="5" t="s">
        <v>663</v>
      </c>
      <c r="B19" s="6" t="s">
        <v>247</v>
      </c>
      <c r="C19" s="7" t="s">
        <v>222</v>
      </c>
      <c r="E19" s="17" t="s">
        <v>229</v>
      </c>
      <c r="F19" s="7" t="s">
        <v>223</v>
      </c>
      <c r="G19" s="8" t="s">
        <v>233</v>
      </c>
      <c r="H19" s="17" t="s">
        <v>1266</v>
      </c>
      <c r="M19" s="17" t="s">
        <v>1270</v>
      </c>
    </row>
    <row r="20" spans="1:15" s="17" customFormat="1" ht="11" hidden="1" x14ac:dyDescent="0.2">
      <c r="A20" s="13" t="s">
        <v>664</v>
      </c>
      <c r="B20" s="14" t="s">
        <v>249</v>
      </c>
      <c r="C20" s="15" t="s">
        <v>222</v>
      </c>
      <c r="E20" s="17" t="s">
        <v>229</v>
      </c>
      <c r="F20" s="15" t="s">
        <v>223</v>
      </c>
      <c r="G20" s="16" t="s">
        <v>233</v>
      </c>
      <c r="H20" s="17" t="s">
        <v>1267</v>
      </c>
      <c r="M20" s="17" t="s">
        <v>1270</v>
      </c>
    </row>
    <row r="21" spans="1:15" s="17" customFormat="1" ht="11" x14ac:dyDescent="0.2">
      <c r="A21" s="5" t="s">
        <v>665</v>
      </c>
      <c r="B21" s="6" t="s">
        <v>666</v>
      </c>
      <c r="C21" s="7" t="s">
        <v>222</v>
      </c>
      <c r="E21" s="17" t="s">
        <v>229</v>
      </c>
      <c r="F21" s="7" t="s">
        <v>252</v>
      </c>
      <c r="G21" s="8" t="s">
        <v>224</v>
      </c>
      <c r="H21" s="17" t="s">
        <v>1285</v>
      </c>
      <c r="K21" s="17" t="s">
        <v>1888</v>
      </c>
      <c r="M21" s="17" t="s">
        <v>18</v>
      </c>
      <c r="O21" s="17" t="s">
        <v>1783</v>
      </c>
    </row>
    <row r="22" spans="1:15" s="17" customFormat="1" ht="11" hidden="1" x14ac:dyDescent="0.2">
      <c r="A22" s="13" t="s">
        <v>667</v>
      </c>
      <c r="B22" s="14" t="s">
        <v>254</v>
      </c>
      <c r="C22" s="15" t="s">
        <v>222</v>
      </c>
      <c r="E22" s="17" t="s">
        <v>229</v>
      </c>
      <c r="F22" s="15" t="s">
        <v>256</v>
      </c>
      <c r="G22" s="16" t="s">
        <v>233</v>
      </c>
      <c r="M22" s="17" t="s">
        <v>1270</v>
      </c>
    </row>
    <row r="23" spans="1:15" s="17" customFormat="1" ht="11" hidden="1" x14ac:dyDescent="0.2">
      <c r="A23" s="5" t="s">
        <v>668</v>
      </c>
      <c r="B23" s="6" t="s">
        <v>258</v>
      </c>
      <c r="C23" s="7" t="s">
        <v>222</v>
      </c>
      <c r="E23" s="17" t="s">
        <v>229</v>
      </c>
      <c r="F23" s="7" t="s">
        <v>259</v>
      </c>
      <c r="G23" s="8" t="s">
        <v>233</v>
      </c>
      <c r="M23" s="17" t="s">
        <v>1270</v>
      </c>
    </row>
    <row r="24" spans="1:15" s="17" customFormat="1" ht="11" hidden="1" x14ac:dyDescent="0.2">
      <c r="A24" s="13" t="s">
        <v>669</v>
      </c>
      <c r="B24" s="14" t="s">
        <v>261</v>
      </c>
      <c r="C24" s="15" t="s">
        <v>262</v>
      </c>
      <c r="E24" s="17" t="s">
        <v>229</v>
      </c>
      <c r="F24" s="15" t="s">
        <v>259</v>
      </c>
      <c r="G24" s="16" t="s">
        <v>233</v>
      </c>
      <c r="M24" s="17" t="s">
        <v>1270</v>
      </c>
    </row>
    <row r="25" spans="1:15" s="17" customFormat="1" ht="11" x14ac:dyDescent="0.2">
      <c r="A25" s="5" t="s">
        <v>670</v>
      </c>
      <c r="B25" s="6" t="s">
        <v>671</v>
      </c>
      <c r="C25" s="7" t="s">
        <v>222</v>
      </c>
      <c r="E25" s="17" t="s">
        <v>229</v>
      </c>
      <c r="F25" s="7" t="s">
        <v>256</v>
      </c>
      <c r="G25" s="8" t="s">
        <v>224</v>
      </c>
      <c r="H25" s="17" t="s">
        <v>1269</v>
      </c>
      <c r="K25" s="17" t="s">
        <v>1888</v>
      </c>
      <c r="M25" s="17" t="s">
        <v>18</v>
      </c>
    </row>
    <row r="26" spans="1:15" s="17" customFormat="1" ht="11" hidden="1" x14ac:dyDescent="0.2">
      <c r="A26" s="13" t="s">
        <v>672</v>
      </c>
      <c r="B26" s="14" t="s">
        <v>266</v>
      </c>
      <c r="C26" s="15" t="s">
        <v>262</v>
      </c>
      <c r="E26" s="17" t="s">
        <v>229</v>
      </c>
      <c r="F26" s="15" t="s">
        <v>259</v>
      </c>
      <c r="G26" s="16" t="s">
        <v>233</v>
      </c>
      <c r="M26" s="17" t="s">
        <v>1270</v>
      </c>
    </row>
    <row r="27" spans="1:15" s="17" customFormat="1" ht="11" hidden="1" x14ac:dyDescent="0.2">
      <c r="A27" s="5" t="s">
        <v>673</v>
      </c>
      <c r="B27" s="6" t="s">
        <v>268</v>
      </c>
      <c r="C27" s="7" t="s">
        <v>222</v>
      </c>
      <c r="E27" s="17" t="s">
        <v>229</v>
      </c>
      <c r="F27" s="7" t="s">
        <v>259</v>
      </c>
      <c r="G27" s="8" t="s">
        <v>233</v>
      </c>
      <c r="M27" s="17" t="s">
        <v>1270</v>
      </c>
    </row>
    <row r="28" spans="1:15" s="17" customFormat="1" ht="11" hidden="1" x14ac:dyDescent="0.2">
      <c r="A28" s="13" t="s">
        <v>674</v>
      </c>
      <c r="B28" s="14" t="s">
        <v>270</v>
      </c>
      <c r="C28" s="15" t="s">
        <v>262</v>
      </c>
      <c r="E28" s="17" t="s">
        <v>229</v>
      </c>
      <c r="F28" s="15" t="s">
        <v>259</v>
      </c>
      <c r="G28" s="16" t="s">
        <v>233</v>
      </c>
      <c r="M28" s="17" t="s">
        <v>1270</v>
      </c>
    </row>
    <row r="29" spans="1:15" s="17" customFormat="1" ht="11" hidden="1" x14ac:dyDescent="0.2">
      <c r="A29" s="5" t="s">
        <v>675</v>
      </c>
      <c r="B29" s="6" t="s">
        <v>272</v>
      </c>
      <c r="C29" s="7" t="s">
        <v>222</v>
      </c>
      <c r="E29" s="17" t="s">
        <v>229</v>
      </c>
      <c r="F29" s="7" t="s">
        <v>259</v>
      </c>
      <c r="G29" s="8" t="s">
        <v>233</v>
      </c>
      <c r="M29" s="17" t="s">
        <v>1270</v>
      </c>
    </row>
    <row r="30" spans="1:15" s="17" customFormat="1" ht="11" hidden="1" x14ac:dyDescent="0.2">
      <c r="A30" s="13" t="s">
        <v>676</v>
      </c>
      <c r="B30" s="14" t="s">
        <v>274</v>
      </c>
      <c r="C30" s="15" t="s">
        <v>262</v>
      </c>
      <c r="E30" s="17" t="s">
        <v>229</v>
      </c>
      <c r="F30" s="15" t="s">
        <v>259</v>
      </c>
      <c r="G30" s="16" t="s">
        <v>233</v>
      </c>
      <c r="M30" s="17" t="s">
        <v>1270</v>
      </c>
    </row>
    <row r="31" spans="1:15" s="17" customFormat="1" ht="11" x14ac:dyDescent="0.2">
      <c r="A31" s="5" t="s">
        <v>677</v>
      </c>
      <c r="B31" s="6" t="s">
        <v>678</v>
      </c>
      <c r="C31" s="7" t="s">
        <v>222</v>
      </c>
      <c r="E31" s="17" t="s">
        <v>677</v>
      </c>
      <c r="F31" s="7" t="s">
        <v>277</v>
      </c>
      <c r="G31" s="8" t="s">
        <v>230</v>
      </c>
      <c r="H31" s="17" t="s">
        <v>1269</v>
      </c>
      <c r="K31" s="17" t="s">
        <v>1888</v>
      </c>
      <c r="M31" s="17" t="s">
        <v>18</v>
      </c>
    </row>
    <row r="32" spans="1:15" s="17" customFormat="1" ht="11" x14ac:dyDescent="0.2">
      <c r="A32" s="13" t="s">
        <v>679</v>
      </c>
      <c r="B32" s="14" t="s">
        <v>680</v>
      </c>
      <c r="C32" s="15" t="s">
        <v>222</v>
      </c>
      <c r="E32" s="17" t="s">
        <v>229</v>
      </c>
      <c r="F32" s="15" t="s">
        <v>277</v>
      </c>
      <c r="G32" s="16" t="s">
        <v>241</v>
      </c>
      <c r="H32" s="17" t="s">
        <v>1269</v>
      </c>
      <c r="K32" s="17" t="s">
        <v>1888</v>
      </c>
      <c r="M32" s="17" t="s">
        <v>18</v>
      </c>
    </row>
    <row r="33" spans="1:13" s="17" customFormat="1" ht="11" hidden="1" x14ac:dyDescent="0.2">
      <c r="A33" s="5" t="s">
        <v>681</v>
      </c>
      <c r="B33" s="6" t="s">
        <v>286</v>
      </c>
      <c r="C33" s="7" t="s">
        <v>262</v>
      </c>
      <c r="E33" s="17" t="s">
        <v>229</v>
      </c>
      <c r="F33" s="7" t="s">
        <v>259</v>
      </c>
      <c r="G33" s="8" t="s">
        <v>233</v>
      </c>
      <c r="M33" s="17" t="s">
        <v>1270</v>
      </c>
    </row>
    <row r="34" spans="1:13" s="17" customFormat="1" ht="11" hidden="1" x14ac:dyDescent="0.2">
      <c r="A34" s="13" t="s">
        <v>682</v>
      </c>
      <c r="B34" s="14" t="s">
        <v>288</v>
      </c>
      <c r="C34" s="15" t="s">
        <v>222</v>
      </c>
      <c r="E34" s="17" t="s">
        <v>229</v>
      </c>
      <c r="F34" s="15" t="s">
        <v>259</v>
      </c>
      <c r="G34" s="16" t="s">
        <v>233</v>
      </c>
      <c r="M34" s="17" t="s">
        <v>1270</v>
      </c>
    </row>
    <row r="35" spans="1:13" s="17" customFormat="1" ht="11" hidden="1" x14ac:dyDescent="0.2">
      <c r="A35" s="5" t="s">
        <v>683</v>
      </c>
      <c r="B35" s="6" t="s">
        <v>290</v>
      </c>
      <c r="C35" s="7" t="s">
        <v>262</v>
      </c>
      <c r="E35" s="17" t="s">
        <v>229</v>
      </c>
      <c r="F35" s="7" t="s">
        <v>259</v>
      </c>
      <c r="G35" s="8" t="s">
        <v>233</v>
      </c>
      <c r="M35" s="17" t="s">
        <v>1270</v>
      </c>
    </row>
    <row r="36" spans="1:13" s="17" customFormat="1" ht="11" hidden="1" x14ac:dyDescent="0.2">
      <c r="A36" s="13" t="s">
        <v>684</v>
      </c>
      <c r="B36" s="14" t="s">
        <v>295</v>
      </c>
      <c r="C36" s="15" t="s">
        <v>222</v>
      </c>
      <c r="E36" s="17" t="s">
        <v>296</v>
      </c>
      <c r="F36" s="15" t="s">
        <v>259</v>
      </c>
      <c r="G36" s="16" t="s">
        <v>233</v>
      </c>
      <c r="M36" s="17" t="s">
        <v>1270</v>
      </c>
    </row>
    <row r="37" spans="1:13" s="17" customFormat="1" ht="11" hidden="1" x14ac:dyDescent="0.2">
      <c r="A37" s="5" t="s">
        <v>685</v>
      </c>
      <c r="B37" s="6" t="s">
        <v>298</v>
      </c>
      <c r="C37" s="7" t="s">
        <v>222</v>
      </c>
      <c r="E37" s="17" t="s">
        <v>299</v>
      </c>
      <c r="F37" s="7" t="s">
        <v>259</v>
      </c>
      <c r="G37" s="8" t="s">
        <v>233</v>
      </c>
      <c r="M37" s="17" t="s">
        <v>1270</v>
      </c>
    </row>
    <row r="38" spans="1:13" s="17" customFormat="1" ht="11" hidden="1" x14ac:dyDescent="0.2">
      <c r="A38" s="13" t="s">
        <v>686</v>
      </c>
      <c r="B38" s="14" t="s">
        <v>301</v>
      </c>
      <c r="C38" s="15" t="s">
        <v>222</v>
      </c>
      <c r="E38" s="17" t="s">
        <v>302</v>
      </c>
      <c r="F38" s="15" t="s">
        <v>259</v>
      </c>
      <c r="G38" s="16" t="s">
        <v>233</v>
      </c>
      <c r="M38" s="17" t="s">
        <v>1270</v>
      </c>
    </row>
    <row r="39" spans="1:13" s="17" customFormat="1" ht="11" hidden="1" x14ac:dyDescent="0.2">
      <c r="A39" s="5" t="s">
        <v>687</v>
      </c>
      <c r="B39" s="6" t="s">
        <v>304</v>
      </c>
      <c r="C39" s="7" t="s">
        <v>222</v>
      </c>
      <c r="E39" s="17" t="s">
        <v>229</v>
      </c>
      <c r="F39" s="7" t="s">
        <v>282</v>
      </c>
      <c r="G39" s="8" t="s">
        <v>233</v>
      </c>
      <c r="M39" s="17" t="s">
        <v>1270</v>
      </c>
    </row>
    <row r="40" spans="1:13" s="17" customFormat="1" ht="11" hidden="1" x14ac:dyDescent="0.2">
      <c r="A40" s="13" t="s">
        <v>688</v>
      </c>
      <c r="B40" s="14" t="s">
        <v>306</v>
      </c>
      <c r="C40" s="15" t="s">
        <v>222</v>
      </c>
      <c r="E40" s="17" t="s">
        <v>229</v>
      </c>
      <c r="F40" s="15" t="s">
        <v>282</v>
      </c>
      <c r="G40" s="16" t="s">
        <v>233</v>
      </c>
      <c r="M40" s="17" t="s">
        <v>1270</v>
      </c>
    </row>
    <row r="41" spans="1:13" s="17" customFormat="1" ht="11" hidden="1" x14ac:dyDescent="0.2">
      <c r="A41" s="5" t="s">
        <v>689</v>
      </c>
      <c r="B41" s="6" t="s">
        <v>318</v>
      </c>
      <c r="C41" s="7" t="s">
        <v>222</v>
      </c>
      <c r="E41" s="17" t="s">
        <v>229</v>
      </c>
      <c r="F41" s="7" t="s">
        <v>282</v>
      </c>
      <c r="G41" s="8" t="s">
        <v>233</v>
      </c>
      <c r="M41" s="17" t="s">
        <v>1270</v>
      </c>
    </row>
    <row r="42" spans="1:13" s="17" customFormat="1" ht="11" hidden="1" x14ac:dyDescent="0.2">
      <c r="A42" s="13" t="s">
        <v>690</v>
      </c>
      <c r="B42" s="14" t="s">
        <v>347</v>
      </c>
      <c r="C42" s="15" t="s">
        <v>222</v>
      </c>
      <c r="E42" s="17" t="s">
        <v>229</v>
      </c>
      <c r="F42" s="15" t="s">
        <v>259</v>
      </c>
      <c r="G42" s="16" t="s">
        <v>233</v>
      </c>
      <c r="M42" s="17" t="s">
        <v>1270</v>
      </c>
    </row>
    <row r="43" spans="1:13" s="17" customFormat="1" ht="11" hidden="1" x14ac:dyDescent="0.2">
      <c r="A43" s="5" t="s">
        <v>351</v>
      </c>
      <c r="B43" s="6" t="s">
        <v>352</v>
      </c>
      <c r="C43" s="7" t="s">
        <v>238</v>
      </c>
      <c r="E43" s="17" t="s">
        <v>229</v>
      </c>
      <c r="F43" s="7" t="s">
        <v>353</v>
      </c>
      <c r="G43" s="8" t="s">
        <v>233</v>
      </c>
      <c r="M43" s="17" t="s">
        <v>1270</v>
      </c>
    </row>
    <row r="44" spans="1:13" s="17" customFormat="1" ht="11" hidden="1" x14ac:dyDescent="0.2">
      <c r="A44" s="13" t="s">
        <v>354</v>
      </c>
      <c r="B44" s="14" t="s">
        <v>355</v>
      </c>
      <c r="C44" s="15" t="s">
        <v>222</v>
      </c>
      <c r="E44" s="17" t="s">
        <v>229</v>
      </c>
      <c r="F44" s="15" t="s">
        <v>353</v>
      </c>
      <c r="G44" s="16" t="s">
        <v>233</v>
      </c>
      <c r="M44" s="17" t="s">
        <v>1270</v>
      </c>
    </row>
    <row r="45" spans="1:13" s="17" customFormat="1" ht="11" hidden="1" x14ac:dyDescent="0.2">
      <c r="A45" s="5" t="s">
        <v>356</v>
      </c>
      <c r="B45" s="6" t="s">
        <v>357</v>
      </c>
      <c r="C45" s="7" t="s">
        <v>262</v>
      </c>
      <c r="E45" s="17" t="s">
        <v>229</v>
      </c>
      <c r="F45" s="7" t="s">
        <v>353</v>
      </c>
      <c r="G45" s="8" t="s">
        <v>233</v>
      </c>
      <c r="M45" s="17" t="s">
        <v>1270</v>
      </c>
    </row>
    <row r="46" spans="1:13" s="17" customFormat="1" ht="11" hidden="1" x14ac:dyDescent="0.2">
      <c r="A46" s="13" t="s">
        <v>358</v>
      </c>
      <c r="B46" s="14" t="s">
        <v>359</v>
      </c>
      <c r="C46" s="15" t="s">
        <v>262</v>
      </c>
      <c r="E46" s="17" t="s">
        <v>229</v>
      </c>
      <c r="F46" s="15" t="s">
        <v>353</v>
      </c>
      <c r="G46" s="16" t="s">
        <v>233</v>
      </c>
      <c r="M46" s="17" t="s">
        <v>1270</v>
      </c>
    </row>
    <row r="47" spans="1:13" s="17" customFormat="1" ht="24" x14ac:dyDescent="0.2">
      <c r="A47" s="5" t="s">
        <v>360</v>
      </c>
      <c r="B47" s="6" t="s">
        <v>361</v>
      </c>
      <c r="C47" s="7" t="s">
        <v>222</v>
      </c>
      <c r="E47" s="17" t="s">
        <v>360</v>
      </c>
      <c r="F47" s="7" t="s">
        <v>353</v>
      </c>
      <c r="G47" s="8" t="s">
        <v>241</v>
      </c>
      <c r="H47" s="17" t="s">
        <v>1269</v>
      </c>
      <c r="J47" s="27"/>
      <c r="K47" s="27" t="s">
        <v>1520</v>
      </c>
      <c r="L47" s="27" t="s">
        <v>1893</v>
      </c>
      <c r="M47" s="17" t="s">
        <v>18</v>
      </c>
    </row>
    <row r="48" spans="1:13" s="17" customFormat="1" ht="11" hidden="1" x14ac:dyDescent="0.2">
      <c r="A48" s="13" t="s">
        <v>691</v>
      </c>
      <c r="B48" s="14" t="s">
        <v>363</v>
      </c>
      <c r="C48" s="15" t="s">
        <v>364</v>
      </c>
      <c r="E48" s="17" t="s">
        <v>229</v>
      </c>
      <c r="F48" s="15" t="s">
        <v>353</v>
      </c>
      <c r="G48" s="16" t="s">
        <v>241</v>
      </c>
      <c r="M48" s="17" t="s">
        <v>1270</v>
      </c>
    </row>
    <row r="49" spans="1:15" s="17" customFormat="1" ht="11" x14ac:dyDescent="0.2">
      <c r="A49" s="5" t="s">
        <v>692</v>
      </c>
      <c r="B49" s="6" t="s">
        <v>693</v>
      </c>
      <c r="C49" s="7" t="s">
        <v>364</v>
      </c>
      <c r="E49" s="17" t="s">
        <v>229</v>
      </c>
      <c r="F49" s="7" t="s">
        <v>353</v>
      </c>
      <c r="G49" s="8" t="s">
        <v>230</v>
      </c>
      <c r="H49" s="17" t="s">
        <v>1269</v>
      </c>
      <c r="J49" s="27"/>
      <c r="K49" s="17" t="s">
        <v>1888</v>
      </c>
      <c r="L49" s="27"/>
      <c r="M49" s="17" t="s">
        <v>18</v>
      </c>
      <c r="N49" s="17">
        <v>2</v>
      </c>
    </row>
    <row r="50" spans="1:15" s="17" customFormat="1" ht="11" hidden="1" x14ac:dyDescent="0.2">
      <c r="A50" s="13" t="s">
        <v>694</v>
      </c>
      <c r="B50" s="14" t="s">
        <v>370</v>
      </c>
      <c r="C50" s="15" t="s">
        <v>262</v>
      </c>
      <c r="E50" s="17" t="s">
        <v>229</v>
      </c>
      <c r="F50" s="15" t="s">
        <v>353</v>
      </c>
      <c r="G50" s="16" t="s">
        <v>233</v>
      </c>
      <c r="M50" s="17" t="s">
        <v>1270</v>
      </c>
    </row>
    <row r="51" spans="1:15" s="17" customFormat="1" ht="11" x14ac:dyDescent="0.2">
      <c r="A51" s="5" t="s">
        <v>695</v>
      </c>
      <c r="B51" s="6" t="s">
        <v>696</v>
      </c>
      <c r="C51" s="7" t="s">
        <v>262</v>
      </c>
      <c r="E51" s="17" t="s">
        <v>229</v>
      </c>
      <c r="F51" s="7" t="s">
        <v>353</v>
      </c>
      <c r="G51" s="8" t="s">
        <v>241</v>
      </c>
      <c r="H51" s="17" t="s">
        <v>1269</v>
      </c>
      <c r="K51" s="46" t="s">
        <v>1522</v>
      </c>
      <c r="M51" s="17" t="s">
        <v>18</v>
      </c>
    </row>
    <row r="52" spans="1:15" s="17" customFormat="1" ht="11" hidden="1" x14ac:dyDescent="0.2">
      <c r="A52" s="13" t="s">
        <v>697</v>
      </c>
      <c r="B52" s="14" t="s">
        <v>416</v>
      </c>
      <c r="C52" s="15" t="s">
        <v>222</v>
      </c>
      <c r="E52" s="17" t="s">
        <v>229</v>
      </c>
      <c r="F52" s="15" t="s">
        <v>353</v>
      </c>
      <c r="G52" s="16" t="s">
        <v>233</v>
      </c>
      <c r="M52" s="17" t="s">
        <v>1270</v>
      </c>
    </row>
    <row r="53" spans="1:15" s="17" customFormat="1" ht="11" hidden="1" x14ac:dyDescent="0.2">
      <c r="A53" s="5" t="s">
        <v>698</v>
      </c>
      <c r="B53" s="6" t="s">
        <v>378</v>
      </c>
      <c r="C53" s="7" t="s">
        <v>222</v>
      </c>
      <c r="E53" s="17" t="s">
        <v>229</v>
      </c>
      <c r="F53" s="7" t="s">
        <v>353</v>
      </c>
      <c r="G53" s="8" t="s">
        <v>233</v>
      </c>
      <c r="M53" s="17" t="s">
        <v>1270</v>
      </c>
    </row>
    <row r="54" spans="1:15" s="17" customFormat="1" ht="11" hidden="1" x14ac:dyDescent="0.2">
      <c r="A54" s="13" t="s">
        <v>699</v>
      </c>
      <c r="B54" s="14" t="s">
        <v>380</v>
      </c>
      <c r="C54" s="15" t="s">
        <v>238</v>
      </c>
      <c r="E54" s="17" t="s">
        <v>229</v>
      </c>
      <c r="F54" s="15" t="s">
        <v>353</v>
      </c>
      <c r="G54" s="16" t="s">
        <v>233</v>
      </c>
      <c r="M54" s="17" t="s">
        <v>1270</v>
      </c>
    </row>
    <row r="55" spans="1:15" s="17" customFormat="1" ht="11" hidden="1" x14ac:dyDescent="0.2">
      <c r="A55" s="5" t="s">
        <v>700</v>
      </c>
      <c r="B55" s="6" t="s">
        <v>382</v>
      </c>
      <c r="C55" s="7" t="s">
        <v>222</v>
      </c>
      <c r="E55" s="17" t="s">
        <v>229</v>
      </c>
      <c r="F55" s="7" t="s">
        <v>353</v>
      </c>
      <c r="G55" s="8" t="s">
        <v>233</v>
      </c>
      <c r="M55" s="17" t="s">
        <v>1270</v>
      </c>
    </row>
    <row r="56" spans="1:15" s="17" customFormat="1" ht="11" hidden="1" x14ac:dyDescent="0.2">
      <c r="A56" s="13" t="s">
        <v>701</v>
      </c>
      <c r="B56" s="14" t="s">
        <v>384</v>
      </c>
      <c r="C56" s="15" t="s">
        <v>222</v>
      </c>
      <c r="E56" s="17" t="s">
        <v>229</v>
      </c>
      <c r="F56" s="15" t="s">
        <v>353</v>
      </c>
      <c r="G56" s="16" t="s">
        <v>233</v>
      </c>
      <c r="M56" s="17" t="s">
        <v>1270</v>
      </c>
    </row>
    <row r="57" spans="1:15" s="17" customFormat="1" ht="11" hidden="1" x14ac:dyDescent="0.2">
      <c r="A57" s="5" t="s">
        <v>702</v>
      </c>
      <c r="B57" s="6" t="s">
        <v>386</v>
      </c>
      <c r="C57" s="7" t="s">
        <v>364</v>
      </c>
      <c r="E57" s="17" t="s">
        <v>229</v>
      </c>
      <c r="F57" s="7" t="s">
        <v>353</v>
      </c>
      <c r="G57" s="8" t="s">
        <v>233</v>
      </c>
      <c r="M57" s="17" t="s">
        <v>1270</v>
      </c>
    </row>
    <row r="58" spans="1:15" s="17" customFormat="1" ht="11" hidden="1" x14ac:dyDescent="0.2">
      <c r="A58" s="13" t="s">
        <v>703</v>
      </c>
      <c r="B58" s="14" t="s">
        <v>388</v>
      </c>
      <c r="C58" s="15" t="s">
        <v>222</v>
      </c>
      <c r="E58" s="17" t="s">
        <v>389</v>
      </c>
      <c r="F58" s="15" t="s">
        <v>353</v>
      </c>
      <c r="G58" s="16" t="s">
        <v>233</v>
      </c>
      <c r="M58" s="17" t="s">
        <v>1270</v>
      </c>
    </row>
    <row r="59" spans="1:15" s="17" customFormat="1" ht="11" hidden="1" x14ac:dyDescent="0.2">
      <c r="A59" s="5" t="s">
        <v>704</v>
      </c>
      <c r="B59" s="6" t="s">
        <v>393</v>
      </c>
      <c r="C59" s="7" t="s">
        <v>222</v>
      </c>
      <c r="E59" s="17" t="s">
        <v>229</v>
      </c>
      <c r="F59" s="7" t="s">
        <v>353</v>
      </c>
      <c r="G59" s="8" t="s">
        <v>233</v>
      </c>
      <c r="M59" s="17" t="s">
        <v>1270</v>
      </c>
    </row>
    <row r="60" spans="1:15" s="17" customFormat="1" ht="11" hidden="1" x14ac:dyDescent="0.2">
      <c r="A60" s="13" t="s">
        <v>705</v>
      </c>
      <c r="B60" s="14" t="s">
        <v>395</v>
      </c>
      <c r="C60" s="15" t="s">
        <v>222</v>
      </c>
      <c r="E60" s="17" t="s">
        <v>229</v>
      </c>
      <c r="F60" s="15" t="s">
        <v>353</v>
      </c>
      <c r="G60" s="16" t="s">
        <v>233</v>
      </c>
      <c r="M60" s="17" t="s">
        <v>1270</v>
      </c>
    </row>
    <row r="61" spans="1:15" s="17" customFormat="1" ht="11" hidden="1" x14ac:dyDescent="0.2">
      <c r="A61" s="5" t="s">
        <v>706</v>
      </c>
      <c r="B61" s="6" t="s">
        <v>397</v>
      </c>
      <c r="C61" s="7" t="s">
        <v>222</v>
      </c>
      <c r="E61" s="17" t="s">
        <v>398</v>
      </c>
      <c r="F61" s="7" t="s">
        <v>353</v>
      </c>
      <c r="G61" s="8" t="s">
        <v>233</v>
      </c>
      <c r="M61" s="17" t="s">
        <v>1270</v>
      </c>
    </row>
    <row r="62" spans="1:15" s="17" customFormat="1" ht="11" hidden="1" x14ac:dyDescent="0.2">
      <c r="A62" s="13" t="s">
        <v>707</v>
      </c>
      <c r="B62" s="14" t="s">
        <v>400</v>
      </c>
      <c r="C62" s="15" t="s">
        <v>222</v>
      </c>
      <c r="E62" s="17" t="s">
        <v>229</v>
      </c>
      <c r="F62" s="15" t="s">
        <v>353</v>
      </c>
      <c r="G62" s="16" t="s">
        <v>233</v>
      </c>
      <c r="M62" s="17" t="s">
        <v>1270</v>
      </c>
    </row>
    <row r="63" spans="1:15" s="17" customFormat="1" ht="11" hidden="1" x14ac:dyDescent="0.2">
      <c r="A63" s="5" t="s">
        <v>708</v>
      </c>
      <c r="B63" s="6" t="s">
        <v>407</v>
      </c>
      <c r="C63" s="7" t="s">
        <v>364</v>
      </c>
      <c r="E63" s="17" t="s">
        <v>229</v>
      </c>
      <c r="F63" s="7" t="s">
        <v>353</v>
      </c>
      <c r="G63" s="8" t="s">
        <v>233</v>
      </c>
      <c r="M63" s="17" t="s">
        <v>1270</v>
      </c>
    </row>
    <row r="64" spans="1:15" s="41" customFormat="1" ht="24" x14ac:dyDescent="0.2">
      <c r="A64" s="5" t="s">
        <v>1348</v>
      </c>
      <c r="B64" s="6" t="s">
        <v>1361</v>
      </c>
      <c r="C64" s="7" t="s">
        <v>222</v>
      </c>
      <c r="D64" s="42"/>
      <c r="E64" s="42" t="s">
        <v>229</v>
      </c>
      <c r="F64" s="7" t="s">
        <v>282</v>
      </c>
      <c r="G64" s="8" t="s">
        <v>241</v>
      </c>
      <c r="H64" s="7" t="s">
        <v>1285</v>
      </c>
      <c r="I64" s="7" t="s">
        <v>1504</v>
      </c>
      <c r="J64" s="7" t="s">
        <v>1889</v>
      </c>
      <c r="K64" s="83" t="s">
        <v>1891</v>
      </c>
      <c r="L64" s="7"/>
      <c r="M64" s="42" t="s">
        <v>1286</v>
      </c>
      <c r="N64" s="42"/>
      <c r="O64" s="17">
        <v>117</v>
      </c>
    </row>
    <row r="65" spans="1:16" ht="24" x14ac:dyDescent="0.2">
      <c r="A65" s="5" t="s">
        <v>1335</v>
      </c>
      <c r="B65" s="6" t="s">
        <v>1362</v>
      </c>
      <c r="C65" s="7" t="s">
        <v>222</v>
      </c>
      <c r="D65" s="18"/>
      <c r="E65" s="18" t="s">
        <v>229</v>
      </c>
      <c r="F65" s="7" t="s">
        <v>282</v>
      </c>
      <c r="G65" s="8" t="s">
        <v>241</v>
      </c>
      <c r="H65" s="18" t="s">
        <v>1285</v>
      </c>
      <c r="I65" s="18" t="s">
        <v>1519</v>
      </c>
      <c r="J65" s="18" t="s">
        <v>1890</v>
      </c>
      <c r="K65" s="83" t="s">
        <v>1892</v>
      </c>
      <c r="L65" s="18"/>
      <c r="M65" s="18" t="s">
        <v>1286</v>
      </c>
      <c r="N65" s="18"/>
      <c r="O65" s="17">
        <v>205</v>
      </c>
    </row>
    <row r="66" spans="1:16" hidden="1" x14ac:dyDescent="0.2">
      <c r="A66" s="5" t="s">
        <v>1316</v>
      </c>
      <c r="B66" s="6" t="s">
        <v>1317</v>
      </c>
      <c r="C66" s="7" t="s">
        <v>222</v>
      </c>
      <c r="D66" s="18"/>
      <c r="E66" s="18" t="s">
        <v>229</v>
      </c>
      <c r="F66" s="7" t="s">
        <v>282</v>
      </c>
      <c r="G66" s="8" t="s">
        <v>241</v>
      </c>
      <c r="H66" s="18" t="s">
        <v>1267</v>
      </c>
      <c r="I66" s="18" t="s">
        <v>60</v>
      </c>
      <c r="J66" s="18" t="s">
        <v>1318</v>
      </c>
      <c r="K66" s="18"/>
      <c r="L66" s="18"/>
      <c r="M66" s="18" t="s">
        <v>1270</v>
      </c>
      <c r="N66" s="18"/>
      <c r="O66" s="17"/>
    </row>
    <row r="67" spans="1:16" ht="75.75" hidden="1" customHeight="1" x14ac:dyDescent="0.2">
      <c r="A67" s="5" t="s">
        <v>1319</v>
      </c>
      <c r="B67" s="6" t="s">
        <v>1332</v>
      </c>
      <c r="C67" s="7" t="s">
        <v>222</v>
      </c>
      <c r="D67" s="18"/>
      <c r="E67" s="18" t="s">
        <v>229</v>
      </c>
      <c r="F67" s="7" t="s">
        <v>282</v>
      </c>
      <c r="G67" s="8" t="s">
        <v>241</v>
      </c>
      <c r="H67" s="18" t="s">
        <v>1267</v>
      </c>
      <c r="I67" s="18" t="s">
        <v>60</v>
      </c>
      <c r="J67" s="18" t="s">
        <v>1320</v>
      </c>
      <c r="K67" s="18"/>
      <c r="L67" s="18"/>
      <c r="M67" s="18" t="s">
        <v>1270</v>
      </c>
      <c r="N67" s="18"/>
      <c r="O67" s="17"/>
    </row>
    <row r="68" spans="1:16" x14ac:dyDescent="0.2">
      <c r="A68" s="36" t="s">
        <v>1334</v>
      </c>
      <c r="B68" s="37" t="s">
        <v>1333</v>
      </c>
      <c r="C68" s="38" t="s">
        <v>222</v>
      </c>
      <c r="D68" s="39"/>
      <c r="E68" s="39" t="s">
        <v>229</v>
      </c>
      <c r="F68" s="38" t="s">
        <v>282</v>
      </c>
      <c r="G68" s="40" t="s">
        <v>241</v>
      </c>
      <c r="H68" s="39" t="s">
        <v>1285</v>
      </c>
      <c r="I68" s="7"/>
      <c r="J68" s="39"/>
      <c r="K68" s="17" t="s">
        <v>1888</v>
      </c>
      <c r="L68" s="39"/>
      <c r="M68" s="39" t="s">
        <v>1286</v>
      </c>
      <c r="N68" s="39"/>
      <c r="O68" s="17" t="s">
        <v>1783</v>
      </c>
    </row>
    <row r="69" spans="1:16" ht="26.25" hidden="1" customHeight="1" x14ac:dyDescent="0.2">
      <c r="A69" s="13" t="s">
        <v>1279</v>
      </c>
      <c r="B69" s="14" t="s">
        <v>1282</v>
      </c>
      <c r="C69" s="15" t="s">
        <v>222</v>
      </c>
      <c r="D69" s="18"/>
      <c r="E69" s="18"/>
      <c r="F69" s="15" t="s">
        <v>282</v>
      </c>
      <c r="G69" s="16" t="s">
        <v>241</v>
      </c>
      <c r="H69" s="18" t="s">
        <v>1285</v>
      </c>
      <c r="I69" s="7" t="s">
        <v>1487</v>
      </c>
      <c r="J69" s="18" t="s">
        <v>1613</v>
      </c>
      <c r="K69" s="18"/>
      <c r="L69" s="17" t="s">
        <v>1486</v>
      </c>
      <c r="M69" s="18" t="s">
        <v>1270</v>
      </c>
      <c r="N69" s="18"/>
      <c r="O69" s="17"/>
      <c r="P69" t="s">
        <v>1640</v>
      </c>
    </row>
    <row r="70" spans="1:16" ht="23.25" hidden="1" customHeight="1" x14ac:dyDescent="0.2">
      <c r="A70" s="13" t="s">
        <v>1280</v>
      </c>
      <c r="B70" s="14" t="s">
        <v>1283</v>
      </c>
      <c r="C70" s="15" t="s">
        <v>222</v>
      </c>
      <c r="D70" s="18"/>
      <c r="E70" s="18"/>
      <c r="F70" s="15" t="s">
        <v>282</v>
      </c>
      <c r="G70" s="16" t="s">
        <v>241</v>
      </c>
      <c r="H70" s="18" t="s">
        <v>1285</v>
      </c>
      <c r="I70" s="7" t="s">
        <v>1487</v>
      </c>
      <c r="J70" s="18" t="s">
        <v>1280</v>
      </c>
      <c r="K70" s="18"/>
      <c r="L70" s="17" t="s">
        <v>1486</v>
      </c>
      <c r="M70" s="18" t="s">
        <v>1270</v>
      </c>
      <c r="N70" s="18"/>
      <c r="O70" s="17"/>
      <c r="P70" t="s">
        <v>725</v>
      </c>
    </row>
    <row r="71" spans="1:16" hidden="1" x14ac:dyDescent="0.2">
      <c r="A71" s="43" t="s">
        <v>1281</v>
      </c>
      <c r="B71" s="44" t="s">
        <v>1284</v>
      </c>
      <c r="C71" s="42" t="s">
        <v>222</v>
      </c>
      <c r="D71" s="42"/>
      <c r="E71" s="42"/>
      <c r="F71" s="42" t="s">
        <v>282</v>
      </c>
      <c r="G71" s="45" t="s">
        <v>241</v>
      </c>
      <c r="H71" s="42" t="s">
        <v>1285</v>
      </c>
      <c r="I71" s="42" t="s">
        <v>1487</v>
      </c>
      <c r="J71" s="7" t="s">
        <v>1614</v>
      </c>
      <c r="K71" s="42"/>
      <c r="L71" s="17" t="s">
        <v>1486</v>
      </c>
      <c r="M71" s="42" t="s">
        <v>1270</v>
      </c>
      <c r="N71" s="42"/>
      <c r="O71" s="17"/>
      <c r="P71" t="s">
        <v>1286</v>
      </c>
    </row>
    <row r="72" spans="1:16" hidden="1" x14ac:dyDescent="0.2">
      <c r="A72" s="13" t="s">
        <v>1464</v>
      </c>
      <c r="B72" s="14" t="s">
        <v>1307</v>
      </c>
      <c r="C72" s="15" t="s">
        <v>222</v>
      </c>
      <c r="D72" s="17"/>
      <c r="E72" s="17"/>
      <c r="F72" s="15" t="s">
        <v>282</v>
      </c>
      <c r="G72" s="16" t="s">
        <v>241</v>
      </c>
      <c r="H72" s="17" t="s">
        <v>1285</v>
      </c>
      <c r="I72" s="17" t="s">
        <v>1607</v>
      </c>
      <c r="J72" s="17" t="s">
        <v>1608</v>
      </c>
      <c r="K72" s="17" t="s">
        <v>1612</v>
      </c>
      <c r="L72" s="17" t="s">
        <v>1486</v>
      </c>
      <c r="M72" s="17" t="s">
        <v>1270</v>
      </c>
      <c r="N72" s="17"/>
      <c r="O72" s="17"/>
      <c r="P72" t="s">
        <v>1641</v>
      </c>
    </row>
    <row r="73" spans="1:16" hidden="1" x14ac:dyDescent="0.2">
      <c r="A73" s="13" t="s">
        <v>1336</v>
      </c>
      <c r="B73" s="14" t="s">
        <v>1347</v>
      </c>
      <c r="C73" s="15" t="s">
        <v>222</v>
      </c>
      <c r="D73" s="18"/>
      <c r="E73" s="18"/>
      <c r="F73" s="15" t="s">
        <v>282</v>
      </c>
      <c r="G73" s="16" t="s">
        <v>241</v>
      </c>
      <c r="H73" s="18" t="s">
        <v>1285</v>
      </c>
      <c r="I73" s="18" t="s">
        <v>1605</v>
      </c>
      <c r="J73" s="18" t="s">
        <v>1606</v>
      </c>
      <c r="K73" s="18"/>
      <c r="L73" s="46" t="s">
        <v>1486</v>
      </c>
      <c r="M73" s="18" t="s">
        <v>1270</v>
      </c>
      <c r="N73" s="18"/>
      <c r="O73" s="17"/>
      <c r="P73" t="s">
        <v>1641</v>
      </c>
    </row>
    <row r="74" spans="1:16" ht="112" hidden="1" x14ac:dyDescent="0.2">
      <c r="A74" s="5" t="s">
        <v>1610</v>
      </c>
      <c r="B74" s="6" t="s">
        <v>1604</v>
      </c>
      <c r="C74" s="7" t="s">
        <v>222</v>
      </c>
      <c r="D74" s="18"/>
      <c r="E74" s="18"/>
      <c r="F74" s="7" t="s">
        <v>282</v>
      </c>
      <c r="G74" s="8" t="s">
        <v>241</v>
      </c>
      <c r="H74" s="18" t="s">
        <v>1285</v>
      </c>
      <c r="I74" s="18" t="s">
        <v>1519</v>
      </c>
      <c r="J74" s="18" t="s">
        <v>1609</v>
      </c>
      <c r="K74" s="46" t="s">
        <v>1611</v>
      </c>
      <c r="L74" s="46" t="s">
        <v>1486</v>
      </c>
      <c r="M74" s="18" t="s">
        <v>1270</v>
      </c>
      <c r="N74" s="18"/>
      <c r="O74" s="18"/>
      <c r="P74" s="85" t="s">
        <v>1639</v>
      </c>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conditionalFormatting sqref="B10:B67">
    <cfRule type="expression" dxfId="1815" priority="608">
      <formula>LEN($B10)&gt;40</formula>
    </cfRule>
  </conditionalFormatting>
  <conditionalFormatting sqref="A1:N9 A75:N1048576 A74:J74 M74:N74">
    <cfRule type="expression" dxfId="1814" priority="613">
      <formula>$M1 = "N"</formula>
    </cfRule>
  </conditionalFormatting>
  <conditionalFormatting sqref="N10:N67">
    <cfRule type="expression" dxfId="1813" priority="599">
      <formula>$M10 = "N"</formula>
    </cfRule>
  </conditionalFormatting>
  <conditionalFormatting sqref="N10:N67">
    <cfRule type="expression" dxfId="1812" priority="598">
      <formula>$M10 = "N"</formula>
    </cfRule>
  </conditionalFormatting>
  <conditionalFormatting sqref="N10:N67">
    <cfRule type="expression" dxfId="1811" priority="597">
      <formula>$M10 = "N"</formula>
    </cfRule>
  </conditionalFormatting>
  <conditionalFormatting sqref="N10:N67">
    <cfRule type="expression" dxfId="1810" priority="596">
      <formula>$M10 = "N"</formula>
    </cfRule>
  </conditionalFormatting>
  <conditionalFormatting sqref="A10:C67">
    <cfRule type="expression" dxfId="1809" priority="610">
      <formula>$K10="CO"</formula>
    </cfRule>
    <cfRule type="expression" dxfId="1808" priority="611">
      <formula>$K10="SUPP"</formula>
    </cfRule>
    <cfRule type="expression" dxfId="1807" priority="612">
      <formula>$K10="N"</formula>
    </cfRule>
  </conditionalFormatting>
  <conditionalFormatting sqref="A10:A67">
    <cfRule type="expression" dxfId="1806" priority="609">
      <formula>LEN($A10)&gt;8</formula>
    </cfRule>
  </conditionalFormatting>
  <conditionalFormatting sqref="G10:G67">
    <cfRule type="expression" dxfId="1805" priority="605">
      <formula>$K10="CO"</formula>
    </cfRule>
    <cfRule type="expression" dxfId="1804" priority="606">
      <formula>$K10="SUPP"</formula>
    </cfRule>
    <cfRule type="expression" dxfId="1803" priority="607">
      <formula>$K10="N"</formula>
    </cfRule>
  </conditionalFormatting>
  <conditionalFormatting sqref="F10:F67">
    <cfRule type="expression" dxfId="1802" priority="602">
      <formula>$K10="CO"</formula>
    </cfRule>
    <cfRule type="expression" dxfId="1801" priority="603">
      <formula>$K10="SUPP"</formula>
    </cfRule>
    <cfRule type="expression" dxfId="1800" priority="604">
      <formula>$K10="N"</formula>
    </cfRule>
  </conditionalFormatting>
  <conditionalFormatting sqref="A1:N9 I10:N11 A10:G67 A75:N1048576 I15:J15 L15:N15 I13:N14 I12:J12 L12:N12 I47:J47 L47:N47 I51:J51 L51:N51 A74:J74 M74:N74 I52:N67 I16:N46 I48:N50">
    <cfRule type="expression" dxfId="1799" priority="595">
      <formula>$M1="SUPP"</formula>
    </cfRule>
    <cfRule type="expression" dxfId="1798" priority="601">
      <formula>$M1 = "N"</formula>
    </cfRule>
  </conditionalFormatting>
  <conditionalFormatting sqref="N10:N67">
    <cfRule type="expression" dxfId="1797" priority="600">
      <formula>$M10 = "N"</formula>
    </cfRule>
  </conditionalFormatting>
  <conditionalFormatting sqref="M36">
    <cfRule type="expression" dxfId="1796" priority="592">
      <formula>$M36="SUPP"</formula>
    </cfRule>
    <cfRule type="expression" dxfId="1795" priority="594">
      <formula>$M36 = "N"</formula>
    </cfRule>
  </conditionalFormatting>
  <conditionalFormatting sqref="M36">
    <cfRule type="expression" dxfId="1794" priority="593">
      <formula>$M36 = "N"</formula>
    </cfRule>
  </conditionalFormatting>
  <conditionalFormatting sqref="M10:M67">
    <cfRule type="expression" dxfId="1793" priority="589">
      <formula>$M10="SUPP"</formula>
    </cfRule>
    <cfRule type="expression" dxfId="1792" priority="591">
      <formula>$M10 = "N"</formula>
    </cfRule>
  </conditionalFormatting>
  <conditionalFormatting sqref="M10:M67">
    <cfRule type="expression" dxfId="1791" priority="590">
      <formula>$M10 = "N"</formula>
    </cfRule>
  </conditionalFormatting>
  <conditionalFormatting sqref="A1:N9 I10:N11 A10:G67 A75:N1048576 I15:J15 L15:N15 I13:N14 I12:J12 L12:N12 I47:J47 L47:N47 I51:J51 L51:N51 A74:J74 M74:N74 I52:N67 I16:N46 I48:N50">
    <cfRule type="expression" dxfId="1790" priority="588">
      <formula>$M1="CO"</formula>
    </cfRule>
  </conditionalFormatting>
  <conditionalFormatting sqref="H10:H67">
    <cfRule type="expression" dxfId="1789" priority="586">
      <formula>$M10="SUPP"</formula>
    </cfRule>
    <cfRule type="expression" dxfId="1788" priority="587">
      <formula>$M10 = "N"</formula>
    </cfRule>
  </conditionalFormatting>
  <conditionalFormatting sqref="H10:H67">
    <cfRule type="expression" dxfId="1787" priority="585">
      <formula>$M10="CO"</formula>
    </cfRule>
  </conditionalFormatting>
  <conditionalFormatting sqref="B64:B65">
    <cfRule type="expression" dxfId="1786" priority="580">
      <formula>LEN($B64)&gt;40</formula>
    </cfRule>
  </conditionalFormatting>
  <conditionalFormatting sqref="N64:N65">
    <cfRule type="expression" dxfId="1785" priority="571">
      <formula>$M64 = "N"</formula>
    </cfRule>
  </conditionalFormatting>
  <conditionalFormatting sqref="N64:N65">
    <cfRule type="expression" dxfId="1784" priority="570">
      <formula>$M64 = "N"</formula>
    </cfRule>
  </conditionalFormatting>
  <conditionalFormatting sqref="N64:N65">
    <cfRule type="expression" dxfId="1783" priority="569">
      <formula>$M64 = "N"</formula>
    </cfRule>
  </conditionalFormatting>
  <conditionalFormatting sqref="N64:N65">
    <cfRule type="expression" dxfId="1782" priority="568">
      <formula>$M64 = "N"</formula>
    </cfRule>
  </conditionalFormatting>
  <conditionalFormatting sqref="A64:C65">
    <cfRule type="expression" dxfId="1781" priority="582">
      <formula>$K64="CO"</formula>
    </cfRule>
    <cfRule type="expression" dxfId="1780" priority="583">
      <formula>$K64="SUPP"</formula>
    </cfRule>
    <cfRule type="expression" dxfId="1779" priority="584">
      <formula>$K64="N"</formula>
    </cfRule>
  </conditionalFormatting>
  <conditionalFormatting sqref="A64:A65">
    <cfRule type="expression" dxfId="1778" priority="581">
      <formula>LEN($A64)&gt;8</formula>
    </cfRule>
  </conditionalFormatting>
  <conditionalFormatting sqref="G64:G65">
    <cfRule type="expression" dxfId="1777" priority="577">
      <formula>$K64="CO"</formula>
    </cfRule>
    <cfRule type="expression" dxfId="1776" priority="578">
      <formula>$K64="SUPP"</formula>
    </cfRule>
    <cfRule type="expression" dxfId="1775" priority="579">
      <formula>$K64="N"</formula>
    </cfRule>
  </conditionalFormatting>
  <conditionalFormatting sqref="F64:F65">
    <cfRule type="expression" dxfId="1774" priority="574">
      <formula>$K64="CO"</formula>
    </cfRule>
    <cfRule type="expression" dxfId="1773" priority="575">
      <formula>$K64="SUPP"</formula>
    </cfRule>
    <cfRule type="expression" dxfId="1772" priority="576">
      <formula>$K64="N"</formula>
    </cfRule>
  </conditionalFormatting>
  <conditionalFormatting sqref="A64:G65 I64:N65">
    <cfRule type="expression" dxfId="1771" priority="567">
      <formula>$M64="SUPP"</formula>
    </cfRule>
    <cfRule type="expression" dxfId="1770" priority="573">
      <formula>$M64 = "N"</formula>
    </cfRule>
  </conditionalFormatting>
  <conditionalFormatting sqref="N64:N65">
    <cfRule type="expression" dxfId="1769" priority="572">
      <formula>$M64 = "N"</formula>
    </cfRule>
  </conditionalFormatting>
  <conditionalFormatting sqref="M64:M65">
    <cfRule type="expression" dxfId="1768" priority="564">
      <formula>$M64="SUPP"</formula>
    </cfRule>
    <cfRule type="expression" dxfId="1767" priority="566">
      <formula>$M64 = "N"</formula>
    </cfRule>
  </conditionalFormatting>
  <conditionalFormatting sqref="M64:M65">
    <cfRule type="expression" dxfId="1766" priority="565">
      <formula>$M64 = "N"</formula>
    </cfRule>
  </conditionalFormatting>
  <conditionalFormatting sqref="A64:G65 I64:N65">
    <cfRule type="expression" dxfId="1765" priority="563">
      <formula>$M64="CO"</formula>
    </cfRule>
  </conditionalFormatting>
  <conditionalFormatting sqref="H64:H65">
    <cfRule type="expression" dxfId="1764" priority="561">
      <formula>$M64="SUPP"</formula>
    </cfRule>
    <cfRule type="expression" dxfId="1763" priority="562">
      <formula>$M64 = "N"</formula>
    </cfRule>
  </conditionalFormatting>
  <conditionalFormatting sqref="H64:H65">
    <cfRule type="expression" dxfId="1762" priority="560">
      <formula>$M64="CO"</formula>
    </cfRule>
  </conditionalFormatting>
  <conditionalFormatting sqref="B66">
    <cfRule type="expression" dxfId="1761" priority="555">
      <formula>LEN($B66)&gt;40</formula>
    </cfRule>
  </conditionalFormatting>
  <conditionalFormatting sqref="N66">
    <cfRule type="expression" dxfId="1760" priority="546">
      <formula>$M66 = "N"</formula>
    </cfRule>
  </conditionalFormatting>
  <conditionalFormatting sqref="N66">
    <cfRule type="expression" dxfId="1759" priority="545">
      <formula>$M66 = "N"</formula>
    </cfRule>
  </conditionalFormatting>
  <conditionalFormatting sqref="N66">
    <cfRule type="expression" dxfId="1758" priority="544">
      <formula>$M66 = "N"</formula>
    </cfRule>
  </conditionalFormatting>
  <conditionalFormatting sqref="N66">
    <cfRule type="expression" dxfId="1757" priority="543">
      <formula>$M66 = "N"</formula>
    </cfRule>
  </conditionalFormatting>
  <conditionalFormatting sqref="A66:C66">
    <cfRule type="expression" dxfId="1756" priority="557">
      <formula>$K66="CO"</formula>
    </cfRule>
    <cfRule type="expression" dxfId="1755" priority="558">
      <formula>$K66="SUPP"</formula>
    </cfRule>
    <cfRule type="expression" dxfId="1754" priority="559">
      <formula>$K66="N"</formula>
    </cfRule>
  </conditionalFormatting>
  <conditionalFormatting sqref="A66">
    <cfRule type="expression" dxfId="1753" priority="556">
      <formula>LEN($A66)&gt;8</formula>
    </cfRule>
  </conditionalFormatting>
  <conditionalFormatting sqref="G66">
    <cfRule type="expression" dxfId="1752" priority="552">
      <formula>$K66="CO"</formula>
    </cfRule>
    <cfRule type="expression" dxfId="1751" priority="553">
      <formula>$K66="SUPP"</formula>
    </cfRule>
    <cfRule type="expression" dxfId="1750" priority="554">
      <formula>$K66="N"</formula>
    </cfRule>
  </conditionalFormatting>
  <conditionalFormatting sqref="F66">
    <cfRule type="expression" dxfId="1749" priority="549">
      <formula>$K66="CO"</formula>
    </cfRule>
    <cfRule type="expression" dxfId="1748" priority="550">
      <formula>$K66="SUPP"</formula>
    </cfRule>
    <cfRule type="expression" dxfId="1747" priority="551">
      <formula>$K66="N"</formula>
    </cfRule>
  </conditionalFormatting>
  <conditionalFormatting sqref="A66:G66 I66:N66">
    <cfRule type="expression" dxfId="1746" priority="542">
      <formula>$M66="SUPP"</formula>
    </cfRule>
    <cfRule type="expression" dxfId="1745" priority="548">
      <formula>$M66 = "N"</formula>
    </cfRule>
  </conditionalFormatting>
  <conditionalFormatting sqref="N66">
    <cfRule type="expression" dxfId="1744" priority="547">
      <formula>$M66 = "N"</formula>
    </cfRule>
  </conditionalFormatting>
  <conditionalFormatting sqref="M66">
    <cfRule type="expression" dxfId="1743" priority="539">
      <formula>$M66="SUPP"</formula>
    </cfRule>
    <cfRule type="expression" dxfId="1742" priority="541">
      <formula>$M66 = "N"</formula>
    </cfRule>
  </conditionalFormatting>
  <conditionalFormatting sqref="M66">
    <cfRule type="expression" dxfId="1741" priority="540">
      <formula>$M66 = "N"</formula>
    </cfRule>
  </conditionalFormatting>
  <conditionalFormatting sqref="A66:G66 I66:N66">
    <cfRule type="expression" dxfId="1740" priority="538">
      <formula>$M66="CO"</formula>
    </cfRule>
  </conditionalFormatting>
  <conditionalFormatting sqref="H66">
    <cfRule type="expression" dxfId="1739" priority="536">
      <formula>$M66="SUPP"</formula>
    </cfRule>
    <cfRule type="expression" dxfId="1738" priority="537">
      <formula>$M66 = "N"</formula>
    </cfRule>
  </conditionalFormatting>
  <conditionalFormatting sqref="H66">
    <cfRule type="expression" dxfId="1737" priority="535">
      <formula>$M66="CO"</formula>
    </cfRule>
  </conditionalFormatting>
  <conditionalFormatting sqref="B66">
    <cfRule type="expression" dxfId="1736" priority="530">
      <formula>LEN($B66)&gt;40</formula>
    </cfRule>
  </conditionalFormatting>
  <conditionalFormatting sqref="N66">
    <cfRule type="expression" dxfId="1735" priority="521">
      <formula>$M66 = "N"</formula>
    </cfRule>
  </conditionalFormatting>
  <conditionalFormatting sqref="N66">
    <cfRule type="expression" dxfId="1734" priority="520">
      <formula>$M66 = "N"</formula>
    </cfRule>
  </conditionalFormatting>
  <conditionalFormatting sqref="N66">
    <cfRule type="expression" dxfId="1733" priority="519">
      <formula>$M66 = "N"</formula>
    </cfRule>
  </conditionalFormatting>
  <conditionalFormatting sqref="N66">
    <cfRule type="expression" dxfId="1732" priority="518">
      <formula>$M66 = "N"</formula>
    </cfRule>
  </conditionalFormatting>
  <conditionalFormatting sqref="A66:C66">
    <cfRule type="expression" dxfId="1731" priority="532">
      <formula>$K66="CO"</formula>
    </cfRule>
    <cfRule type="expression" dxfId="1730" priority="533">
      <formula>$K66="SUPP"</formula>
    </cfRule>
    <cfRule type="expression" dxfId="1729" priority="534">
      <formula>$K66="N"</formula>
    </cfRule>
  </conditionalFormatting>
  <conditionalFormatting sqref="A66">
    <cfRule type="expression" dxfId="1728" priority="531">
      <formula>LEN($A66)&gt;8</formula>
    </cfRule>
  </conditionalFormatting>
  <conditionalFormatting sqref="G66">
    <cfRule type="expression" dxfId="1727" priority="527">
      <formula>$K66="CO"</formula>
    </cfRule>
    <cfRule type="expression" dxfId="1726" priority="528">
      <formula>$K66="SUPP"</formula>
    </cfRule>
    <cfRule type="expression" dxfId="1725" priority="529">
      <formula>$K66="N"</formula>
    </cfRule>
  </conditionalFormatting>
  <conditionalFormatting sqref="F66">
    <cfRule type="expression" dxfId="1724" priority="524">
      <formula>$K66="CO"</formula>
    </cfRule>
    <cfRule type="expression" dxfId="1723" priority="525">
      <formula>$K66="SUPP"</formula>
    </cfRule>
    <cfRule type="expression" dxfId="1722" priority="526">
      <formula>$K66="N"</formula>
    </cfRule>
  </conditionalFormatting>
  <conditionalFormatting sqref="A66:G66 I66:N66">
    <cfRule type="expression" dxfId="1721" priority="517">
      <formula>$M66="SUPP"</formula>
    </cfRule>
    <cfRule type="expression" dxfId="1720" priority="523">
      <formula>$M66 = "N"</formula>
    </cfRule>
  </conditionalFormatting>
  <conditionalFormatting sqref="N66">
    <cfRule type="expression" dxfId="1719" priority="522">
      <formula>$M66 = "N"</formula>
    </cfRule>
  </conditionalFormatting>
  <conditionalFormatting sqref="M66">
    <cfRule type="expression" dxfId="1718" priority="514">
      <formula>$M66="SUPP"</formula>
    </cfRule>
    <cfRule type="expression" dxfId="1717" priority="516">
      <formula>$M66 = "N"</formula>
    </cfRule>
  </conditionalFormatting>
  <conditionalFormatting sqref="M66">
    <cfRule type="expression" dxfId="1716" priority="515">
      <formula>$M66 = "N"</formula>
    </cfRule>
  </conditionalFormatting>
  <conditionalFormatting sqref="A66:G66 I66:N66">
    <cfRule type="expression" dxfId="1715" priority="513">
      <formula>$M66="CO"</formula>
    </cfRule>
  </conditionalFormatting>
  <conditionalFormatting sqref="H66">
    <cfRule type="expression" dxfId="1714" priority="511">
      <formula>$M66="SUPP"</formula>
    </cfRule>
    <cfRule type="expression" dxfId="1713" priority="512">
      <formula>$M66 = "N"</formula>
    </cfRule>
  </conditionalFormatting>
  <conditionalFormatting sqref="H66">
    <cfRule type="expression" dxfId="1712" priority="510">
      <formula>$M66="CO"</formula>
    </cfRule>
  </conditionalFormatting>
  <conditionalFormatting sqref="B67">
    <cfRule type="expression" dxfId="1711" priority="505">
      <formula>LEN($B67)&gt;40</formula>
    </cfRule>
  </conditionalFormatting>
  <conditionalFormatting sqref="N67">
    <cfRule type="expression" dxfId="1710" priority="496">
      <formula>$M67 = "N"</formula>
    </cfRule>
  </conditionalFormatting>
  <conditionalFormatting sqref="N67">
    <cfRule type="expression" dxfId="1709" priority="495">
      <formula>$M67 = "N"</formula>
    </cfRule>
  </conditionalFormatting>
  <conditionalFormatting sqref="N67">
    <cfRule type="expression" dxfId="1708" priority="494">
      <formula>$M67 = "N"</formula>
    </cfRule>
  </conditionalFormatting>
  <conditionalFormatting sqref="N67">
    <cfRule type="expression" dxfId="1707" priority="493">
      <formula>$M67 = "N"</formula>
    </cfRule>
  </conditionalFormatting>
  <conditionalFormatting sqref="A67:C67">
    <cfRule type="expression" dxfId="1706" priority="507">
      <formula>$K67="CO"</formula>
    </cfRule>
    <cfRule type="expression" dxfId="1705" priority="508">
      <formula>$K67="SUPP"</formula>
    </cfRule>
    <cfRule type="expression" dxfId="1704" priority="509">
      <formula>$K67="N"</formula>
    </cfRule>
  </conditionalFormatting>
  <conditionalFormatting sqref="A67">
    <cfRule type="expression" dxfId="1703" priority="506">
      <formula>LEN($A67)&gt;8</formula>
    </cfRule>
  </conditionalFormatting>
  <conditionalFormatting sqref="G67">
    <cfRule type="expression" dxfId="1702" priority="502">
      <formula>$K67="CO"</formula>
    </cfRule>
    <cfRule type="expression" dxfId="1701" priority="503">
      <formula>$K67="SUPP"</formula>
    </cfRule>
    <cfRule type="expression" dxfId="1700" priority="504">
      <formula>$K67="N"</formula>
    </cfRule>
  </conditionalFormatting>
  <conditionalFormatting sqref="F67">
    <cfRule type="expression" dxfId="1699" priority="499">
      <formula>$K67="CO"</formula>
    </cfRule>
    <cfRule type="expression" dxfId="1698" priority="500">
      <formula>$K67="SUPP"</formula>
    </cfRule>
    <cfRule type="expression" dxfId="1697" priority="501">
      <formula>$K67="N"</formula>
    </cfRule>
  </conditionalFormatting>
  <conditionalFormatting sqref="A67:G67 I67:N67">
    <cfRule type="expression" dxfId="1696" priority="492">
      <formula>$M67="SUPP"</formula>
    </cfRule>
    <cfRule type="expression" dxfId="1695" priority="498">
      <formula>$M67 = "N"</formula>
    </cfRule>
  </conditionalFormatting>
  <conditionalFormatting sqref="N67">
    <cfRule type="expression" dxfId="1694" priority="497">
      <formula>$M67 = "N"</formula>
    </cfRule>
  </conditionalFormatting>
  <conditionalFormatting sqref="M67">
    <cfRule type="expression" dxfId="1693" priority="489">
      <formula>$M67="SUPP"</formula>
    </cfRule>
    <cfRule type="expression" dxfId="1692" priority="491">
      <formula>$M67 = "N"</formula>
    </cfRule>
  </conditionalFormatting>
  <conditionalFormatting sqref="M67">
    <cfRule type="expression" dxfId="1691" priority="490">
      <formula>$M67 = "N"</formula>
    </cfRule>
  </conditionalFormatting>
  <conditionalFormatting sqref="A67:G67 I67:N67">
    <cfRule type="expression" dxfId="1690" priority="488">
      <formula>$M67="CO"</formula>
    </cfRule>
  </conditionalFormatting>
  <conditionalFormatting sqref="H67">
    <cfRule type="expression" dxfId="1689" priority="486">
      <formula>$M67="SUPP"</formula>
    </cfRule>
    <cfRule type="expression" dxfId="1688" priority="487">
      <formula>$M67 = "N"</formula>
    </cfRule>
  </conditionalFormatting>
  <conditionalFormatting sqref="H67">
    <cfRule type="expression" dxfId="1687" priority="485">
      <formula>$M67="CO"</formula>
    </cfRule>
  </conditionalFormatting>
  <conditionalFormatting sqref="B67">
    <cfRule type="expression" dxfId="1686" priority="480">
      <formula>LEN($B67)&gt;40</formula>
    </cfRule>
  </conditionalFormatting>
  <conditionalFormatting sqref="N67">
    <cfRule type="expression" dxfId="1685" priority="471">
      <formula>$M67 = "N"</formula>
    </cfRule>
  </conditionalFormatting>
  <conditionalFormatting sqref="N67">
    <cfRule type="expression" dxfId="1684" priority="470">
      <formula>$M67 = "N"</formula>
    </cfRule>
  </conditionalFormatting>
  <conditionalFormatting sqref="N67">
    <cfRule type="expression" dxfId="1683" priority="469">
      <formula>$M67 = "N"</formula>
    </cfRule>
  </conditionalFormatting>
  <conditionalFormatting sqref="N67">
    <cfRule type="expression" dxfId="1682" priority="468">
      <formula>$M67 = "N"</formula>
    </cfRule>
  </conditionalFormatting>
  <conditionalFormatting sqref="A67:C67">
    <cfRule type="expression" dxfId="1681" priority="482">
      <formula>$K67="CO"</formula>
    </cfRule>
    <cfRule type="expression" dxfId="1680" priority="483">
      <formula>$K67="SUPP"</formula>
    </cfRule>
    <cfRule type="expression" dxfId="1679" priority="484">
      <formula>$K67="N"</formula>
    </cfRule>
  </conditionalFormatting>
  <conditionalFormatting sqref="A67">
    <cfRule type="expression" dxfId="1678" priority="481">
      <formula>LEN($A67)&gt;8</formula>
    </cfRule>
  </conditionalFormatting>
  <conditionalFormatting sqref="G67">
    <cfRule type="expression" dxfId="1677" priority="477">
      <formula>$K67="CO"</formula>
    </cfRule>
    <cfRule type="expression" dxfId="1676" priority="478">
      <formula>$K67="SUPP"</formula>
    </cfRule>
    <cfRule type="expression" dxfId="1675" priority="479">
      <formula>$K67="N"</formula>
    </cfRule>
  </conditionalFormatting>
  <conditionalFormatting sqref="F67">
    <cfRule type="expression" dxfId="1674" priority="474">
      <formula>$K67="CO"</formula>
    </cfRule>
    <cfRule type="expression" dxfId="1673" priority="475">
      <formula>$K67="SUPP"</formula>
    </cfRule>
    <cfRule type="expression" dxfId="1672" priority="476">
      <formula>$K67="N"</formula>
    </cfRule>
  </conditionalFormatting>
  <conditionalFormatting sqref="A67:G67 I67:N67">
    <cfRule type="expression" dxfId="1671" priority="467">
      <formula>$M67="SUPP"</formula>
    </cfRule>
    <cfRule type="expression" dxfId="1670" priority="473">
      <formula>$M67 = "N"</formula>
    </cfRule>
  </conditionalFormatting>
  <conditionalFormatting sqref="N67">
    <cfRule type="expression" dxfId="1669" priority="472">
      <formula>$M67 = "N"</formula>
    </cfRule>
  </conditionalFormatting>
  <conditionalFormatting sqref="M67">
    <cfRule type="expression" dxfId="1668" priority="464">
      <formula>$M67="SUPP"</formula>
    </cfRule>
    <cfRule type="expression" dxfId="1667" priority="466">
      <formula>$M67 = "N"</formula>
    </cfRule>
  </conditionalFormatting>
  <conditionalFormatting sqref="M67">
    <cfRule type="expression" dxfId="1666" priority="465">
      <formula>$M67 = "N"</formula>
    </cfRule>
  </conditionalFormatting>
  <conditionalFormatting sqref="A67:G67 I67:N67">
    <cfRule type="expression" dxfId="1665" priority="463">
      <formula>$M67="CO"</formula>
    </cfRule>
  </conditionalFormatting>
  <conditionalFormatting sqref="H67">
    <cfRule type="expression" dxfId="1664" priority="461">
      <formula>$M67="SUPP"</formula>
    </cfRule>
    <cfRule type="expression" dxfId="1663" priority="462">
      <formula>$M67 = "N"</formula>
    </cfRule>
  </conditionalFormatting>
  <conditionalFormatting sqref="H67">
    <cfRule type="expression" dxfId="1662" priority="460">
      <formula>$M67="CO"</formula>
    </cfRule>
  </conditionalFormatting>
  <conditionalFormatting sqref="F68:G68 A68:C68">
    <cfRule type="expression" dxfId="1661" priority="307">
      <formula>$K68="CO"</formula>
    </cfRule>
    <cfRule type="expression" dxfId="1660" priority="308">
      <formula>$K68="SUPP"</formula>
    </cfRule>
    <cfRule type="expression" dxfId="1659" priority="309">
      <formula>$K68="N"</formula>
    </cfRule>
  </conditionalFormatting>
  <conditionalFormatting sqref="A68">
    <cfRule type="expression" dxfId="1658" priority="306">
      <formula>LEN($A68)&gt;8</formula>
    </cfRule>
  </conditionalFormatting>
  <conditionalFormatting sqref="B68">
    <cfRule type="expression" dxfId="1657" priority="305">
      <formula>LEN($B68)&gt;40</formula>
    </cfRule>
  </conditionalFormatting>
  <conditionalFormatting sqref="A68:H68 J68 L68:N68">
    <cfRule type="expression" dxfId="1656" priority="301">
      <formula>$M68="CO"</formula>
    </cfRule>
    <cfRule type="expression" dxfId="1655" priority="302">
      <formula>$M68="SUPP"</formula>
    </cfRule>
    <cfRule type="expression" dxfId="1654" priority="304">
      <formula>$M68 = "N"</formula>
    </cfRule>
  </conditionalFormatting>
  <conditionalFormatting sqref="N68">
    <cfRule type="expression" dxfId="1653" priority="303">
      <formula>$M68 = "N"</formula>
    </cfRule>
  </conditionalFormatting>
  <conditionalFormatting sqref="B69:B71">
    <cfRule type="expression" dxfId="1652" priority="295">
      <formula>LEN($B69)&gt;40</formula>
    </cfRule>
  </conditionalFormatting>
  <conditionalFormatting sqref="M69:N71">
    <cfRule type="expression" dxfId="1651" priority="300">
      <formula>$M69 = "N"</formula>
    </cfRule>
  </conditionalFormatting>
  <conditionalFormatting sqref="A69:C71 F69:G71">
    <cfRule type="expression" dxfId="1650" priority="297">
      <formula>$K69="CO"</formula>
    </cfRule>
    <cfRule type="expression" dxfId="1649" priority="298">
      <formula>$K69="SUPP"</formula>
    </cfRule>
    <cfRule type="expression" dxfId="1648" priority="299">
      <formula>$K69="N"</formula>
    </cfRule>
  </conditionalFormatting>
  <conditionalFormatting sqref="A69:A71">
    <cfRule type="expression" dxfId="1647" priority="296">
      <formula>LEN($A69)&gt;8</formula>
    </cfRule>
  </conditionalFormatting>
  <conditionalFormatting sqref="M69:N71 A69:K71">
    <cfRule type="expression" dxfId="1646" priority="293">
      <formula>$M69="SUPP"</formula>
    </cfRule>
    <cfRule type="expression" dxfId="1645" priority="294">
      <formula>$M69 = "N"</formula>
    </cfRule>
  </conditionalFormatting>
  <conditionalFormatting sqref="M69:N71 A69:K71">
    <cfRule type="expression" dxfId="1644" priority="292">
      <formula>$M69="CO"</formula>
    </cfRule>
  </conditionalFormatting>
  <conditionalFormatting sqref="B69">
    <cfRule type="expression" dxfId="1643" priority="287">
      <formula>LEN($B69)&gt;40</formula>
    </cfRule>
  </conditionalFormatting>
  <conditionalFormatting sqref="N69">
    <cfRule type="expression" dxfId="1642" priority="278">
      <formula>$M69 = "N"</formula>
    </cfRule>
  </conditionalFormatting>
  <conditionalFormatting sqref="N69">
    <cfRule type="expression" dxfId="1641" priority="277">
      <formula>$M69 = "N"</formula>
    </cfRule>
  </conditionalFormatting>
  <conditionalFormatting sqref="N69">
    <cfRule type="expression" dxfId="1640" priority="276">
      <formula>$M69 = "N"</formula>
    </cfRule>
  </conditionalFormatting>
  <conditionalFormatting sqref="N69">
    <cfRule type="expression" dxfId="1639" priority="275">
      <formula>$M69 = "N"</formula>
    </cfRule>
  </conditionalFormatting>
  <conditionalFormatting sqref="A69:C69">
    <cfRule type="expression" dxfId="1638" priority="289">
      <formula>$K69="CO"</formula>
    </cfRule>
    <cfRule type="expression" dxfId="1637" priority="290">
      <formula>$K69="SUPP"</formula>
    </cfRule>
    <cfRule type="expression" dxfId="1636" priority="291">
      <formula>$K69="N"</formula>
    </cfRule>
  </conditionalFormatting>
  <conditionalFormatting sqref="A69">
    <cfRule type="expression" dxfId="1635" priority="288">
      <formula>LEN($A69)&gt;8</formula>
    </cfRule>
  </conditionalFormatting>
  <conditionalFormatting sqref="G69">
    <cfRule type="expression" dxfId="1634" priority="284">
      <formula>$K69="CO"</formula>
    </cfRule>
    <cfRule type="expression" dxfId="1633" priority="285">
      <formula>$K69="SUPP"</formula>
    </cfRule>
    <cfRule type="expression" dxfId="1632" priority="286">
      <formula>$K69="N"</formula>
    </cfRule>
  </conditionalFormatting>
  <conditionalFormatting sqref="F69">
    <cfRule type="expression" dxfId="1631" priority="281">
      <formula>$K69="CO"</formula>
    </cfRule>
    <cfRule type="expression" dxfId="1630" priority="282">
      <formula>$K69="SUPP"</formula>
    </cfRule>
    <cfRule type="expression" dxfId="1629" priority="283">
      <formula>$K69="N"</formula>
    </cfRule>
  </conditionalFormatting>
  <conditionalFormatting sqref="A69:G69 I69:K69 M69:N69">
    <cfRule type="expression" dxfId="1628" priority="274">
      <formula>$M69="SUPP"</formula>
    </cfRule>
    <cfRule type="expression" dxfId="1627" priority="280">
      <formula>$M69 = "N"</formula>
    </cfRule>
  </conditionalFormatting>
  <conditionalFormatting sqref="N69">
    <cfRule type="expression" dxfId="1626" priority="279">
      <formula>$M69 = "N"</formula>
    </cfRule>
  </conditionalFormatting>
  <conditionalFormatting sqref="M69">
    <cfRule type="expression" dxfId="1625" priority="271">
      <formula>$M69="SUPP"</formula>
    </cfRule>
    <cfRule type="expression" dxfId="1624" priority="273">
      <formula>$M69 = "N"</formula>
    </cfRule>
  </conditionalFormatting>
  <conditionalFormatting sqref="M69">
    <cfRule type="expression" dxfId="1623" priority="272">
      <formula>$M69 = "N"</formula>
    </cfRule>
  </conditionalFormatting>
  <conditionalFormatting sqref="A69:G69 I69:K69 M69:N69">
    <cfRule type="expression" dxfId="1622" priority="270">
      <formula>$M69="CO"</formula>
    </cfRule>
  </conditionalFormatting>
  <conditionalFormatting sqref="H69">
    <cfRule type="expression" dxfId="1621" priority="268">
      <formula>$M69="SUPP"</formula>
    </cfRule>
    <cfRule type="expression" dxfId="1620" priority="269">
      <formula>$M69 = "N"</formula>
    </cfRule>
  </conditionalFormatting>
  <conditionalFormatting sqref="H69">
    <cfRule type="expression" dxfId="1619" priority="267">
      <formula>$M69="CO"</formula>
    </cfRule>
  </conditionalFormatting>
  <conditionalFormatting sqref="B70">
    <cfRule type="expression" dxfId="1618" priority="262">
      <formula>LEN($B70)&gt;40</formula>
    </cfRule>
  </conditionalFormatting>
  <conditionalFormatting sqref="N70">
    <cfRule type="expression" dxfId="1617" priority="253">
      <formula>$M70 = "N"</formula>
    </cfRule>
  </conditionalFormatting>
  <conditionalFormatting sqref="N70">
    <cfRule type="expression" dxfId="1616" priority="252">
      <formula>$M70 = "N"</formula>
    </cfRule>
  </conditionalFormatting>
  <conditionalFormatting sqref="N70">
    <cfRule type="expression" dxfId="1615" priority="251">
      <formula>$M70 = "N"</formula>
    </cfRule>
  </conditionalFormatting>
  <conditionalFormatting sqref="N70">
    <cfRule type="expression" dxfId="1614" priority="250">
      <formula>$M70 = "N"</formula>
    </cfRule>
  </conditionalFormatting>
  <conditionalFormatting sqref="A70:C70">
    <cfRule type="expression" dxfId="1613" priority="264">
      <formula>$K70="CO"</formula>
    </cfRule>
    <cfRule type="expression" dxfId="1612" priority="265">
      <formula>$K70="SUPP"</formula>
    </cfRule>
    <cfRule type="expression" dxfId="1611" priority="266">
      <formula>$K70="N"</formula>
    </cfRule>
  </conditionalFormatting>
  <conditionalFormatting sqref="A70">
    <cfRule type="expression" dxfId="1610" priority="263">
      <formula>LEN($A70)&gt;8</formula>
    </cfRule>
  </conditionalFormatting>
  <conditionalFormatting sqref="G70">
    <cfRule type="expression" dxfId="1609" priority="259">
      <formula>$K70="CO"</formula>
    </cfRule>
    <cfRule type="expression" dxfId="1608" priority="260">
      <formula>$K70="SUPP"</formula>
    </cfRule>
    <cfRule type="expression" dxfId="1607" priority="261">
      <formula>$K70="N"</formula>
    </cfRule>
  </conditionalFormatting>
  <conditionalFormatting sqref="F70">
    <cfRule type="expression" dxfId="1606" priority="256">
      <formula>$K70="CO"</formula>
    </cfRule>
    <cfRule type="expression" dxfId="1605" priority="257">
      <formula>$K70="SUPP"</formula>
    </cfRule>
    <cfRule type="expression" dxfId="1604" priority="258">
      <formula>$K70="N"</formula>
    </cfRule>
  </conditionalFormatting>
  <conditionalFormatting sqref="A70:G70 I70:K70 M70:N70">
    <cfRule type="expression" dxfId="1603" priority="249">
      <formula>$M70="SUPP"</formula>
    </cfRule>
    <cfRule type="expression" dxfId="1602" priority="255">
      <formula>$M70 = "N"</formula>
    </cfRule>
  </conditionalFormatting>
  <conditionalFormatting sqref="N70">
    <cfRule type="expression" dxfId="1601" priority="254">
      <formula>$M70 = "N"</formula>
    </cfRule>
  </conditionalFormatting>
  <conditionalFormatting sqref="M70">
    <cfRule type="expression" dxfId="1600" priority="246">
      <formula>$M70="SUPP"</formula>
    </cfRule>
    <cfRule type="expression" dxfId="1599" priority="248">
      <formula>$M70 = "N"</formula>
    </cfRule>
  </conditionalFormatting>
  <conditionalFormatting sqref="M70">
    <cfRule type="expression" dxfId="1598" priority="247">
      <formula>$M70 = "N"</formula>
    </cfRule>
  </conditionalFormatting>
  <conditionalFormatting sqref="A70:G70 I70:K70 M70:N70">
    <cfRule type="expression" dxfId="1597" priority="245">
      <formula>$M70="CO"</formula>
    </cfRule>
  </conditionalFormatting>
  <conditionalFormatting sqref="H70">
    <cfRule type="expression" dxfId="1596" priority="243">
      <formula>$M70="SUPP"</formula>
    </cfRule>
    <cfRule type="expression" dxfId="1595" priority="244">
      <formula>$M70 = "N"</formula>
    </cfRule>
  </conditionalFormatting>
  <conditionalFormatting sqref="H70">
    <cfRule type="expression" dxfId="1594" priority="242">
      <formula>$M70="CO"</formula>
    </cfRule>
  </conditionalFormatting>
  <conditionalFormatting sqref="B70">
    <cfRule type="expression" dxfId="1593" priority="237">
      <formula>LEN($B70)&gt;40</formula>
    </cfRule>
  </conditionalFormatting>
  <conditionalFormatting sqref="N70">
    <cfRule type="expression" dxfId="1592" priority="228">
      <formula>$M70 = "N"</formula>
    </cfRule>
  </conditionalFormatting>
  <conditionalFormatting sqref="N70">
    <cfRule type="expression" dxfId="1591" priority="227">
      <formula>$M70 = "N"</formula>
    </cfRule>
  </conditionalFormatting>
  <conditionalFormatting sqref="N70">
    <cfRule type="expression" dxfId="1590" priority="226">
      <formula>$M70 = "N"</formula>
    </cfRule>
  </conditionalFormatting>
  <conditionalFormatting sqref="N70">
    <cfRule type="expression" dxfId="1589" priority="225">
      <formula>$M70 = "N"</formula>
    </cfRule>
  </conditionalFormatting>
  <conditionalFormatting sqref="A70:C70">
    <cfRule type="expression" dxfId="1588" priority="239">
      <formula>$K70="CO"</formula>
    </cfRule>
    <cfRule type="expression" dxfId="1587" priority="240">
      <formula>$K70="SUPP"</formula>
    </cfRule>
    <cfRule type="expression" dxfId="1586" priority="241">
      <formula>$K70="N"</formula>
    </cfRule>
  </conditionalFormatting>
  <conditionalFormatting sqref="A70">
    <cfRule type="expression" dxfId="1585" priority="238">
      <formula>LEN($A70)&gt;8</formula>
    </cfRule>
  </conditionalFormatting>
  <conditionalFormatting sqref="G70">
    <cfRule type="expression" dxfId="1584" priority="234">
      <formula>$K70="CO"</formula>
    </cfRule>
    <cfRule type="expression" dxfId="1583" priority="235">
      <formula>$K70="SUPP"</formula>
    </cfRule>
    <cfRule type="expression" dxfId="1582" priority="236">
      <formula>$K70="N"</formula>
    </cfRule>
  </conditionalFormatting>
  <conditionalFormatting sqref="F70">
    <cfRule type="expression" dxfId="1581" priority="231">
      <formula>$K70="CO"</formula>
    </cfRule>
    <cfRule type="expression" dxfId="1580" priority="232">
      <formula>$K70="SUPP"</formula>
    </cfRule>
    <cfRule type="expression" dxfId="1579" priority="233">
      <formula>$K70="N"</formula>
    </cfRule>
  </conditionalFormatting>
  <conditionalFormatting sqref="A70:G70 I70:K70 M70:N70">
    <cfRule type="expression" dxfId="1578" priority="224">
      <formula>$M70="SUPP"</formula>
    </cfRule>
    <cfRule type="expression" dxfId="1577" priority="230">
      <formula>$M70 = "N"</formula>
    </cfRule>
  </conditionalFormatting>
  <conditionalFormatting sqref="N70">
    <cfRule type="expression" dxfId="1576" priority="229">
      <formula>$M70 = "N"</formula>
    </cfRule>
  </conditionalFormatting>
  <conditionalFormatting sqref="M70">
    <cfRule type="expression" dxfId="1575" priority="221">
      <formula>$M70="SUPP"</formula>
    </cfRule>
    <cfRule type="expression" dxfId="1574" priority="223">
      <formula>$M70 = "N"</formula>
    </cfRule>
  </conditionalFormatting>
  <conditionalFormatting sqref="M70">
    <cfRule type="expression" dxfId="1573" priority="222">
      <formula>$M70 = "N"</formula>
    </cfRule>
  </conditionalFormatting>
  <conditionalFormatting sqref="A70:G70 I70:K70 M70:N70">
    <cfRule type="expression" dxfId="1572" priority="220">
      <formula>$M70="CO"</formula>
    </cfRule>
  </conditionalFormatting>
  <conditionalFormatting sqref="H70">
    <cfRule type="expression" dxfId="1571" priority="218">
      <formula>$M70="SUPP"</formula>
    </cfRule>
    <cfRule type="expression" dxfId="1570" priority="219">
      <formula>$M70 = "N"</formula>
    </cfRule>
  </conditionalFormatting>
  <conditionalFormatting sqref="H70">
    <cfRule type="expression" dxfId="1569" priority="217">
      <formula>$M70="CO"</formula>
    </cfRule>
  </conditionalFormatting>
  <conditionalFormatting sqref="B71">
    <cfRule type="expression" dxfId="1568" priority="212">
      <formula>LEN($B71)&gt;40</formula>
    </cfRule>
  </conditionalFormatting>
  <conditionalFormatting sqref="N71">
    <cfRule type="expression" dxfId="1567" priority="203">
      <formula>$M71 = "N"</formula>
    </cfRule>
  </conditionalFormatting>
  <conditionalFormatting sqref="N71">
    <cfRule type="expression" dxfId="1566" priority="202">
      <formula>$M71 = "N"</formula>
    </cfRule>
  </conditionalFormatting>
  <conditionalFormatting sqref="N71">
    <cfRule type="expression" dxfId="1565" priority="201">
      <formula>$M71 = "N"</formula>
    </cfRule>
  </conditionalFormatting>
  <conditionalFormatting sqref="N71">
    <cfRule type="expression" dxfId="1564" priority="200">
      <formula>$M71 = "N"</formula>
    </cfRule>
  </conditionalFormatting>
  <conditionalFormatting sqref="A71:C71">
    <cfRule type="expression" dxfId="1563" priority="214">
      <formula>$K71="CO"</formula>
    </cfRule>
    <cfRule type="expression" dxfId="1562" priority="215">
      <formula>$K71="SUPP"</formula>
    </cfRule>
    <cfRule type="expression" dxfId="1561" priority="216">
      <formula>$K71="N"</formula>
    </cfRule>
  </conditionalFormatting>
  <conditionalFormatting sqref="A71">
    <cfRule type="expression" dxfId="1560" priority="213">
      <formula>LEN($A71)&gt;8</formula>
    </cfRule>
  </conditionalFormatting>
  <conditionalFormatting sqref="G71">
    <cfRule type="expression" dxfId="1559" priority="209">
      <formula>$K71="CO"</formula>
    </cfRule>
    <cfRule type="expression" dxfId="1558" priority="210">
      <formula>$K71="SUPP"</formula>
    </cfRule>
    <cfRule type="expression" dxfId="1557" priority="211">
      <formula>$K71="N"</formula>
    </cfRule>
  </conditionalFormatting>
  <conditionalFormatting sqref="F71">
    <cfRule type="expression" dxfId="1556" priority="206">
      <formula>$K71="CO"</formula>
    </cfRule>
    <cfRule type="expression" dxfId="1555" priority="207">
      <formula>$K71="SUPP"</formula>
    </cfRule>
    <cfRule type="expression" dxfId="1554" priority="208">
      <formula>$K71="N"</formula>
    </cfRule>
  </conditionalFormatting>
  <conditionalFormatting sqref="A71:G71 I71:K71 M71:N71">
    <cfRule type="expression" dxfId="1553" priority="199">
      <formula>$M71="SUPP"</formula>
    </cfRule>
    <cfRule type="expression" dxfId="1552" priority="205">
      <formula>$M71 = "N"</formula>
    </cfRule>
  </conditionalFormatting>
  <conditionalFormatting sqref="N71">
    <cfRule type="expression" dxfId="1551" priority="204">
      <formula>$M71 = "N"</formula>
    </cfRule>
  </conditionalFormatting>
  <conditionalFormatting sqref="M71">
    <cfRule type="expression" dxfId="1550" priority="196">
      <formula>$M71="SUPP"</formula>
    </cfRule>
    <cfRule type="expression" dxfId="1549" priority="198">
      <formula>$M71 = "N"</formula>
    </cfRule>
  </conditionalFormatting>
  <conditionalFormatting sqref="M71">
    <cfRule type="expression" dxfId="1548" priority="197">
      <formula>$M71 = "N"</formula>
    </cfRule>
  </conditionalFormatting>
  <conditionalFormatting sqref="A71:G71 I71:K71 M71:N71">
    <cfRule type="expression" dxfId="1547" priority="195">
      <formula>$M71="CO"</formula>
    </cfRule>
  </conditionalFormatting>
  <conditionalFormatting sqref="H71">
    <cfRule type="expression" dxfId="1546" priority="193">
      <formula>$M71="SUPP"</formula>
    </cfRule>
    <cfRule type="expression" dxfId="1545" priority="194">
      <formula>$M71 = "N"</formula>
    </cfRule>
  </conditionalFormatting>
  <conditionalFormatting sqref="H71">
    <cfRule type="expression" dxfId="1544" priority="192">
      <formula>$M71="CO"</formula>
    </cfRule>
  </conditionalFormatting>
  <conditionalFormatting sqref="B71">
    <cfRule type="expression" dxfId="1543" priority="187">
      <formula>LEN($B71)&gt;40</formula>
    </cfRule>
  </conditionalFormatting>
  <conditionalFormatting sqref="N71">
    <cfRule type="expression" dxfId="1542" priority="178">
      <formula>$M71 = "N"</formula>
    </cfRule>
  </conditionalFormatting>
  <conditionalFormatting sqref="N71">
    <cfRule type="expression" dxfId="1541" priority="177">
      <formula>$M71 = "N"</formula>
    </cfRule>
  </conditionalFormatting>
  <conditionalFormatting sqref="N71">
    <cfRule type="expression" dxfId="1540" priority="176">
      <formula>$M71 = "N"</formula>
    </cfRule>
  </conditionalFormatting>
  <conditionalFormatting sqref="N71">
    <cfRule type="expression" dxfId="1539" priority="175">
      <formula>$M71 = "N"</formula>
    </cfRule>
  </conditionalFormatting>
  <conditionalFormatting sqref="A71:C71">
    <cfRule type="expression" dxfId="1538" priority="189">
      <formula>$K71="CO"</formula>
    </cfRule>
    <cfRule type="expression" dxfId="1537" priority="190">
      <formula>$K71="SUPP"</formula>
    </cfRule>
    <cfRule type="expression" dxfId="1536" priority="191">
      <formula>$K71="N"</formula>
    </cfRule>
  </conditionalFormatting>
  <conditionalFormatting sqref="A71">
    <cfRule type="expression" dxfId="1535" priority="188">
      <formula>LEN($A71)&gt;8</formula>
    </cfRule>
  </conditionalFormatting>
  <conditionalFormatting sqref="G71">
    <cfRule type="expression" dxfId="1534" priority="184">
      <formula>$K71="CO"</formula>
    </cfRule>
    <cfRule type="expression" dxfId="1533" priority="185">
      <formula>$K71="SUPP"</formula>
    </cfRule>
    <cfRule type="expression" dxfId="1532" priority="186">
      <formula>$K71="N"</formula>
    </cfRule>
  </conditionalFormatting>
  <conditionalFormatting sqref="F71">
    <cfRule type="expression" dxfId="1531" priority="181">
      <formula>$K71="CO"</formula>
    </cfRule>
    <cfRule type="expression" dxfId="1530" priority="182">
      <formula>$K71="SUPP"</formula>
    </cfRule>
    <cfRule type="expression" dxfId="1529" priority="183">
      <formula>$K71="N"</formula>
    </cfRule>
  </conditionalFormatting>
  <conditionalFormatting sqref="A71:G71 I71:K71 M71:N71">
    <cfRule type="expression" dxfId="1528" priority="174">
      <formula>$M71="SUPP"</formula>
    </cfRule>
    <cfRule type="expression" dxfId="1527" priority="180">
      <formula>$M71 = "N"</formula>
    </cfRule>
  </conditionalFormatting>
  <conditionalFormatting sqref="N71">
    <cfRule type="expression" dxfId="1526" priority="179">
      <formula>$M71 = "N"</formula>
    </cfRule>
  </conditionalFormatting>
  <conditionalFormatting sqref="M71">
    <cfRule type="expression" dxfId="1525" priority="171">
      <formula>$M71="SUPP"</formula>
    </cfRule>
    <cfRule type="expression" dxfId="1524" priority="173">
      <formula>$M71 = "N"</formula>
    </cfRule>
  </conditionalFormatting>
  <conditionalFormatting sqref="M71">
    <cfRule type="expression" dxfId="1523" priority="172">
      <formula>$M71 = "N"</formula>
    </cfRule>
  </conditionalFormatting>
  <conditionalFormatting sqref="A71:G71 I71:K71 M71:N71">
    <cfRule type="expression" dxfId="1522" priority="170">
      <formula>$M71="CO"</formula>
    </cfRule>
  </conditionalFormatting>
  <conditionalFormatting sqref="H71">
    <cfRule type="expression" dxfId="1521" priority="168">
      <formula>$M71="SUPP"</formula>
    </cfRule>
    <cfRule type="expression" dxfId="1520" priority="169">
      <formula>$M71 = "N"</formula>
    </cfRule>
  </conditionalFormatting>
  <conditionalFormatting sqref="H71">
    <cfRule type="expression" dxfId="1519" priority="167">
      <formula>$M71="CO"</formula>
    </cfRule>
  </conditionalFormatting>
  <conditionalFormatting sqref="M72:N73">
    <cfRule type="expression" dxfId="1518" priority="166">
      <formula>$M72 = "N"</formula>
    </cfRule>
  </conditionalFormatting>
  <conditionalFormatting sqref="A72:C73 F72:G73">
    <cfRule type="expression" dxfId="1517" priority="163">
      <formula>$K72="CO"</formula>
    </cfRule>
    <cfRule type="expression" dxfId="1516" priority="164">
      <formula>$K72="SUPP"</formula>
    </cfRule>
    <cfRule type="expression" dxfId="1515" priority="165">
      <formula>$K72="N"</formula>
    </cfRule>
  </conditionalFormatting>
  <conditionalFormatting sqref="A72:A73">
    <cfRule type="expression" dxfId="1514" priority="162">
      <formula>LEN($A72)&gt;8</formula>
    </cfRule>
  </conditionalFormatting>
  <conditionalFormatting sqref="B72:B73">
    <cfRule type="expression" dxfId="1513" priority="161">
      <formula>LEN($B72)&gt;40</formula>
    </cfRule>
  </conditionalFormatting>
  <conditionalFormatting sqref="A72:H73 M72:M73">
    <cfRule type="expression" dxfId="1512" priority="159">
      <formula>$M72="SUPP"</formula>
    </cfRule>
    <cfRule type="expression" dxfId="1511" priority="160">
      <formula>$M72 = "N"</formula>
    </cfRule>
  </conditionalFormatting>
  <conditionalFormatting sqref="A72:H73">
    <cfRule type="expression" dxfId="1510" priority="158">
      <formula>$M72="CO"</formula>
    </cfRule>
  </conditionalFormatting>
  <conditionalFormatting sqref="N72">
    <cfRule type="expression" dxfId="1509" priority="144">
      <formula>$M72 = "N"</formula>
    </cfRule>
  </conditionalFormatting>
  <conditionalFormatting sqref="N72">
    <cfRule type="expression" dxfId="1508" priority="143">
      <formula>$M72 = "N"</formula>
    </cfRule>
  </conditionalFormatting>
  <conditionalFormatting sqref="N72">
    <cfRule type="expression" dxfId="1507" priority="142">
      <formula>$M72 = "N"</formula>
    </cfRule>
  </conditionalFormatting>
  <conditionalFormatting sqref="N72">
    <cfRule type="expression" dxfId="1506" priority="141">
      <formula>$M72 = "N"</formula>
    </cfRule>
  </conditionalFormatting>
  <conditionalFormatting sqref="A72:C72">
    <cfRule type="expression" dxfId="1505" priority="155">
      <formula>$K72="CO"</formula>
    </cfRule>
    <cfRule type="expression" dxfId="1504" priority="156">
      <formula>$K72="SUPP"</formula>
    </cfRule>
    <cfRule type="expression" dxfId="1503" priority="157">
      <formula>$K72="N"</formula>
    </cfRule>
  </conditionalFormatting>
  <conditionalFormatting sqref="A72">
    <cfRule type="expression" dxfId="1502" priority="154">
      <formula>LEN($A72)&gt;8</formula>
    </cfRule>
  </conditionalFormatting>
  <conditionalFormatting sqref="B72">
    <cfRule type="expression" dxfId="1501" priority="153">
      <formula>LEN($B72)&gt;40</formula>
    </cfRule>
  </conditionalFormatting>
  <conditionalFormatting sqref="G72">
    <cfRule type="expression" dxfId="1500" priority="150">
      <formula>$K72="CO"</formula>
    </cfRule>
    <cfRule type="expression" dxfId="1499" priority="151">
      <formula>$K72="SUPP"</formula>
    </cfRule>
    <cfRule type="expression" dxfId="1498" priority="152">
      <formula>$K72="N"</formula>
    </cfRule>
  </conditionalFormatting>
  <conditionalFormatting sqref="F72">
    <cfRule type="expression" dxfId="1497" priority="147">
      <formula>$K72="CO"</formula>
    </cfRule>
    <cfRule type="expression" dxfId="1496" priority="148">
      <formula>$K72="SUPP"</formula>
    </cfRule>
    <cfRule type="expression" dxfId="1495" priority="149">
      <formula>$K72="N"</formula>
    </cfRule>
  </conditionalFormatting>
  <conditionalFormatting sqref="A72:G72">
    <cfRule type="expression" dxfId="1494" priority="140">
      <formula>$M72="SUPP"</formula>
    </cfRule>
    <cfRule type="expression" dxfId="1493" priority="146">
      <formula>$M72 = "N"</formula>
    </cfRule>
  </conditionalFormatting>
  <conditionalFormatting sqref="N72">
    <cfRule type="expression" dxfId="1492" priority="145">
      <formula>$M72 = "N"</formula>
    </cfRule>
  </conditionalFormatting>
  <conditionalFormatting sqref="M72">
    <cfRule type="expression" dxfId="1491" priority="137">
      <formula>$M72="SUPP"</formula>
    </cfRule>
    <cfRule type="expression" dxfId="1490" priority="139">
      <formula>$M72 = "N"</formula>
    </cfRule>
  </conditionalFormatting>
  <conditionalFormatting sqref="M72">
    <cfRule type="expression" dxfId="1489" priority="138">
      <formula>$M72 = "N"</formula>
    </cfRule>
  </conditionalFormatting>
  <conditionalFormatting sqref="A72:G72">
    <cfRule type="expression" dxfId="1488" priority="136">
      <formula>$M72="CO"</formula>
    </cfRule>
  </conditionalFormatting>
  <conditionalFormatting sqref="H72">
    <cfRule type="expression" dxfId="1487" priority="134">
      <formula>$M72="SUPP"</formula>
    </cfRule>
    <cfRule type="expression" dxfId="1486" priority="135">
      <formula>$M72 = "N"</formula>
    </cfRule>
  </conditionalFormatting>
  <conditionalFormatting sqref="H72">
    <cfRule type="expression" dxfId="1485" priority="133">
      <formula>$M72="CO"</formula>
    </cfRule>
  </conditionalFormatting>
  <conditionalFormatting sqref="N72">
    <cfRule type="expression" dxfId="1484" priority="119">
      <formula>$M72 = "N"</formula>
    </cfRule>
  </conditionalFormatting>
  <conditionalFormatting sqref="N72">
    <cfRule type="expression" dxfId="1483" priority="118">
      <formula>$M72 = "N"</formula>
    </cfRule>
  </conditionalFormatting>
  <conditionalFormatting sqref="N72">
    <cfRule type="expression" dxfId="1482" priority="117">
      <formula>$M72 = "N"</formula>
    </cfRule>
  </conditionalFormatting>
  <conditionalFormatting sqref="N72">
    <cfRule type="expression" dxfId="1481" priority="116">
      <formula>$M72 = "N"</formula>
    </cfRule>
  </conditionalFormatting>
  <conditionalFormatting sqref="A72:C72">
    <cfRule type="expression" dxfId="1480" priority="130">
      <formula>$K72="CO"</formula>
    </cfRule>
    <cfRule type="expression" dxfId="1479" priority="131">
      <formula>$K72="SUPP"</formula>
    </cfRule>
    <cfRule type="expression" dxfId="1478" priority="132">
      <formula>$K72="N"</formula>
    </cfRule>
  </conditionalFormatting>
  <conditionalFormatting sqref="A72">
    <cfRule type="expression" dxfId="1477" priority="129">
      <formula>LEN($A72)&gt;8</formula>
    </cfRule>
  </conditionalFormatting>
  <conditionalFormatting sqref="B72">
    <cfRule type="expression" dxfId="1476" priority="128">
      <formula>LEN($B72)&gt;40</formula>
    </cfRule>
  </conditionalFormatting>
  <conditionalFormatting sqref="G72">
    <cfRule type="expression" dxfId="1475" priority="125">
      <formula>$K72="CO"</formula>
    </cfRule>
    <cfRule type="expression" dxfId="1474" priority="126">
      <formula>$K72="SUPP"</formula>
    </cfRule>
    <cfRule type="expression" dxfId="1473" priority="127">
      <formula>$K72="N"</formula>
    </cfRule>
  </conditionalFormatting>
  <conditionalFormatting sqref="F72">
    <cfRule type="expression" dxfId="1472" priority="122">
      <formula>$K72="CO"</formula>
    </cfRule>
    <cfRule type="expression" dxfId="1471" priority="123">
      <formula>$K72="SUPP"</formula>
    </cfRule>
    <cfRule type="expression" dxfId="1470" priority="124">
      <formula>$K72="N"</formula>
    </cfRule>
  </conditionalFormatting>
  <conditionalFormatting sqref="A72:G72 I72:N72">
    <cfRule type="expression" dxfId="1469" priority="115">
      <formula>$M72="SUPP"</formula>
    </cfRule>
    <cfRule type="expression" dxfId="1468" priority="121">
      <formula>$M72 = "N"</formula>
    </cfRule>
  </conditionalFormatting>
  <conditionalFormatting sqref="N72">
    <cfRule type="expression" dxfId="1467" priority="120">
      <formula>$M72 = "N"</formula>
    </cfRule>
  </conditionalFormatting>
  <conditionalFormatting sqref="M72">
    <cfRule type="expression" dxfId="1466" priority="112">
      <formula>$M72="SUPP"</formula>
    </cfRule>
    <cfRule type="expression" dxfId="1465" priority="114">
      <formula>$M72 = "N"</formula>
    </cfRule>
  </conditionalFormatting>
  <conditionalFormatting sqref="M72">
    <cfRule type="expression" dxfId="1464" priority="113">
      <formula>$M72 = "N"</formula>
    </cfRule>
  </conditionalFormatting>
  <conditionalFormatting sqref="A72:G72 I72:N72">
    <cfRule type="expression" dxfId="1463" priority="111">
      <formula>$M72="CO"</formula>
    </cfRule>
  </conditionalFormatting>
  <conditionalFormatting sqref="H72">
    <cfRule type="expression" dxfId="1462" priority="109">
      <formula>$M72="SUPP"</formula>
    </cfRule>
    <cfRule type="expression" dxfId="1461" priority="110">
      <formula>$M72 = "N"</formula>
    </cfRule>
  </conditionalFormatting>
  <conditionalFormatting sqref="H72">
    <cfRule type="expression" dxfId="1460" priority="108">
      <formula>$M72="CO"</formula>
    </cfRule>
  </conditionalFormatting>
  <conditionalFormatting sqref="N73">
    <cfRule type="expression" dxfId="1459" priority="94">
      <formula>$M73 = "N"</formula>
    </cfRule>
  </conditionalFormatting>
  <conditionalFormatting sqref="N73">
    <cfRule type="expression" dxfId="1458" priority="93">
      <formula>$M73 = "N"</formula>
    </cfRule>
  </conditionalFormatting>
  <conditionalFormatting sqref="N73">
    <cfRule type="expression" dxfId="1457" priority="92">
      <formula>$M73 = "N"</formula>
    </cfRule>
  </conditionalFormatting>
  <conditionalFormatting sqref="N73">
    <cfRule type="expression" dxfId="1456" priority="91">
      <formula>$M73 = "N"</formula>
    </cfRule>
  </conditionalFormatting>
  <conditionalFormatting sqref="A73:C73">
    <cfRule type="expression" dxfId="1455" priority="105">
      <formula>$K73="CO"</formula>
    </cfRule>
    <cfRule type="expression" dxfId="1454" priority="106">
      <formula>$K73="SUPP"</formula>
    </cfRule>
    <cfRule type="expression" dxfId="1453" priority="107">
      <formula>$K73="N"</formula>
    </cfRule>
  </conditionalFormatting>
  <conditionalFormatting sqref="A73">
    <cfRule type="expression" dxfId="1452" priority="104">
      <formula>LEN($A73)&gt;8</formula>
    </cfRule>
  </conditionalFormatting>
  <conditionalFormatting sqref="B73">
    <cfRule type="expression" dxfId="1451" priority="103">
      <formula>LEN($B73)&gt;40</formula>
    </cfRule>
  </conditionalFormatting>
  <conditionalFormatting sqref="G73">
    <cfRule type="expression" dxfId="1450" priority="100">
      <formula>$K73="CO"</formula>
    </cfRule>
    <cfRule type="expression" dxfId="1449" priority="101">
      <formula>$K73="SUPP"</formula>
    </cfRule>
    <cfRule type="expression" dxfId="1448" priority="102">
      <formula>$K73="N"</formula>
    </cfRule>
  </conditionalFormatting>
  <conditionalFormatting sqref="F73">
    <cfRule type="expression" dxfId="1447" priority="97">
      <formula>$K73="CO"</formula>
    </cfRule>
    <cfRule type="expression" dxfId="1446" priority="98">
      <formula>$K73="SUPP"</formula>
    </cfRule>
    <cfRule type="expression" dxfId="1445" priority="99">
      <formula>$K73="N"</formula>
    </cfRule>
  </conditionalFormatting>
  <conditionalFormatting sqref="A73:G73">
    <cfRule type="expression" dxfId="1444" priority="90">
      <formula>$M73="SUPP"</formula>
    </cfRule>
    <cfRule type="expression" dxfId="1443" priority="96">
      <formula>$M73 = "N"</formula>
    </cfRule>
  </conditionalFormatting>
  <conditionalFormatting sqref="N73">
    <cfRule type="expression" dxfId="1442" priority="95">
      <formula>$M73 = "N"</formula>
    </cfRule>
  </conditionalFormatting>
  <conditionalFormatting sqref="M73">
    <cfRule type="expression" dxfId="1441" priority="87">
      <formula>$M73="SUPP"</formula>
    </cfRule>
    <cfRule type="expression" dxfId="1440" priority="89">
      <formula>$M73 = "N"</formula>
    </cfRule>
  </conditionalFormatting>
  <conditionalFormatting sqref="M73">
    <cfRule type="expression" dxfId="1439" priority="88">
      <formula>$M73 = "N"</formula>
    </cfRule>
  </conditionalFormatting>
  <conditionalFormatting sqref="A73:G73">
    <cfRule type="expression" dxfId="1438" priority="86">
      <formula>$M73="CO"</formula>
    </cfRule>
  </conditionalFormatting>
  <conditionalFormatting sqref="H73">
    <cfRule type="expression" dxfId="1437" priority="84">
      <formula>$M73="SUPP"</formula>
    </cfRule>
    <cfRule type="expression" dxfId="1436" priority="85">
      <formula>$M73 = "N"</formula>
    </cfRule>
  </conditionalFormatting>
  <conditionalFormatting sqref="H73">
    <cfRule type="expression" dxfId="1435" priority="83">
      <formula>$M73="CO"</formula>
    </cfRule>
  </conditionalFormatting>
  <conditionalFormatting sqref="N73">
    <cfRule type="expression" dxfId="1434" priority="69">
      <formula>$M73 = "N"</formula>
    </cfRule>
  </conditionalFormatting>
  <conditionalFormatting sqref="N73">
    <cfRule type="expression" dxfId="1433" priority="68">
      <formula>$M73 = "N"</formula>
    </cfRule>
  </conditionalFormatting>
  <conditionalFormatting sqref="N73">
    <cfRule type="expression" dxfId="1432" priority="67">
      <formula>$M73 = "N"</formula>
    </cfRule>
  </conditionalFormatting>
  <conditionalFormatting sqref="N73">
    <cfRule type="expression" dxfId="1431" priority="66">
      <formula>$M73 = "N"</formula>
    </cfRule>
  </conditionalFormatting>
  <conditionalFormatting sqref="A73:C73">
    <cfRule type="expression" dxfId="1430" priority="80">
      <formula>$K73="CO"</formula>
    </cfRule>
    <cfRule type="expression" dxfId="1429" priority="81">
      <formula>$K73="SUPP"</formula>
    </cfRule>
    <cfRule type="expression" dxfId="1428" priority="82">
      <formula>$K73="N"</formula>
    </cfRule>
  </conditionalFormatting>
  <conditionalFormatting sqref="A73">
    <cfRule type="expression" dxfId="1427" priority="79">
      <formula>LEN($A73)&gt;8</formula>
    </cfRule>
  </conditionalFormatting>
  <conditionalFormatting sqref="B73">
    <cfRule type="expression" dxfId="1426" priority="78">
      <formula>LEN($B73)&gt;40</formula>
    </cfRule>
  </conditionalFormatting>
  <conditionalFormatting sqref="G73">
    <cfRule type="expression" dxfId="1425" priority="75">
      <formula>$K73="CO"</formula>
    </cfRule>
    <cfRule type="expression" dxfId="1424" priority="76">
      <formula>$K73="SUPP"</formula>
    </cfRule>
    <cfRule type="expression" dxfId="1423" priority="77">
      <formula>$K73="N"</formula>
    </cfRule>
  </conditionalFormatting>
  <conditionalFormatting sqref="F73">
    <cfRule type="expression" dxfId="1422" priority="72">
      <formula>$K73="CO"</formula>
    </cfRule>
    <cfRule type="expression" dxfId="1421" priority="73">
      <formula>$K73="SUPP"</formula>
    </cfRule>
    <cfRule type="expression" dxfId="1420" priority="74">
      <formula>$K73="N"</formula>
    </cfRule>
  </conditionalFormatting>
  <conditionalFormatting sqref="A73:G73 I73:K73 M73:N73">
    <cfRule type="expression" dxfId="1419" priority="65">
      <formula>$M73="SUPP"</formula>
    </cfRule>
    <cfRule type="expression" dxfId="1418" priority="71">
      <formula>$M73 = "N"</formula>
    </cfRule>
  </conditionalFormatting>
  <conditionalFormatting sqref="N73">
    <cfRule type="expression" dxfId="1417" priority="70">
      <formula>$M73 = "N"</formula>
    </cfRule>
  </conditionalFormatting>
  <conditionalFormatting sqref="M73">
    <cfRule type="expression" dxfId="1416" priority="62">
      <formula>$M73="SUPP"</formula>
    </cfRule>
    <cfRule type="expression" dxfId="1415" priority="64">
      <formula>$M73 = "N"</formula>
    </cfRule>
  </conditionalFormatting>
  <conditionalFormatting sqref="M73">
    <cfRule type="expression" dxfId="1414" priority="63">
      <formula>$M73 = "N"</formula>
    </cfRule>
  </conditionalFormatting>
  <conditionalFormatting sqref="A73:G73 I73:K73 M73:N73">
    <cfRule type="expression" dxfId="1413" priority="61">
      <formula>$M73="CO"</formula>
    </cfRule>
  </conditionalFormatting>
  <conditionalFormatting sqref="H73">
    <cfRule type="expression" dxfId="1412" priority="59">
      <formula>$M73="SUPP"</formula>
    </cfRule>
    <cfRule type="expression" dxfId="1411" priority="60">
      <formula>$M73 = "N"</formula>
    </cfRule>
  </conditionalFormatting>
  <conditionalFormatting sqref="H73">
    <cfRule type="expression" dxfId="1410" priority="58">
      <formula>$M73="CO"</formula>
    </cfRule>
  </conditionalFormatting>
  <conditionalFormatting sqref="L69:L71">
    <cfRule type="expression" dxfId="1409" priority="44">
      <formula>$M69="SUPP"</formula>
    </cfRule>
    <cfRule type="expression" dxfId="1408" priority="45">
      <formula>$M69 = "N"</formula>
    </cfRule>
  </conditionalFormatting>
  <conditionalFormatting sqref="L69:L71">
    <cfRule type="expression" dxfId="1407" priority="43">
      <formula>$M69="CO"</formula>
    </cfRule>
  </conditionalFormatting>
  <conditionalFormatting sqref="K15">
    <cfRule type="expression" dxfId="1406" priority="40">
      <formula>$M15="CO"</formula>
    </cfRule>
    <cfRule type="expression" dxfId="1405" priority="41">
      <formula>$M15="SUPP"</formula>
    </cfRule>
    <cfRule type="expression" dxfId="1404" priority="42">
      <formula>$M15 = "N"</formula>
    </cfRule>
  </conditionalFormatting>
  <conditionalFormatting sqref="K12">
    <cfRule type="expression" dxfId="1403" priority="37">
      <formula>$M12="CO"</formula>
    </cfRule>
    <cfRule type="expression" dxfId="1402" priority="38">
      <formula>$M12="SUPP"</formula>
    </cfRule>
    <cfRule type="expression" dxfId="1401" priority="39">
      <formula>$M12 = "N"</formula>
    </cfRule>
  </conditionalFormatting>
  <conditionalFormatting sqref="K47">
    <cfRule type="expression" dxfId="1400" priority="34">
      <formula>$M47="CO"</formula>
    </cfRule>
    <cfRule type="expression" dxfId="1399" priority="35">
      <formula>$M47="SUPP"</formula>
    </cfRule>
    <cfRule type="expression" dxfId="1398" priority="36">
      <formula>$M47 = "N"</formula>
    </cfRule>
  </conditionalFormatting>
  <conditionalFormatting sqref="K51">
    <cfRule type="expression" dxfId="1397" priority="31">
      <formula>$M51="CO"</formula>
    </cfRule>
    <cfRule type="expression" dxfId="1396" priority="32">
      <formula>$M51="SUPP"</formula>
    </cfRule>
    <cfRule type="expression" dxfId="1395" priority="33">
      <formula>$M51 = "N"</formula>
    </cfRule>
  </conditionalFormatting>
  <conditionalFormatting sqref="I70">
    <cfRule type="expression" dxfId="1394" priority="29">
      <formula>$M70="SUPP"</formula>
    </cfRule>
    <cfRule type="expression" dxfId="1393" priority="30">
      <formula>$M70 = "N"</formula>
    </cfRule>
  </conditionalFormatting>
  <conditionalFormatting sqref="I70">
    <cfRule type="expression" dxfId="1392" priority="28">
      <formula>$M70="CO"</formula>
    </cfRule>
  </conditionalFormatting>
  <conditionalFormatting sqref="I70">
    <cfRule type="expression" dxfId="1391" priority="26">
      <formula>$M70="SUPP"</formula>
    </cfRule>
    <cfRule type="expression" dxfId="1390" priority="27">
      <formula>$M70 = "N"</formula>
    </cfRule>
  </conditionalFormatting>
  <conditionalFormatting sqref="I70">
    <cfRule type="expression" dxfId="1389" priority="25">
      <formula>$M70="CO"</formula>
    </cfRule>
  </conditionalFormatting>
  <conditionalFormatting sqref="I69">
    <cfRule type="expression" dxfId="1388" priority="23">
      <formula>$M69="SUPP"</formula>
    </cfRule>
    <cfRule type="expression" dxfId="1387" priority="24">
      <formula>$M69 = "N"</formula>
    </cfRule>
  </conditionalFormatting>
  <conditionalFormatting sqref="I69">
    <cfRule type="expression" dxfId="1386" priority="22">
      <formula>$M69="CO"</formula>
    </cfRule>
  </conditionalFormatting>
  <conditionalFormatting sqref="I69">
    <cfRule type="expression" dxfId="1385" priority="20">
      <formula>$M69="SUPP"</formula>
    </cfRule>
    <cfRule type="expression" dxfId="1384" priority="21">
      <formula>$M69 = "N"</formula>
    </cfRule>
  </conditionalFormatting>
  <conditionalFormatting sqref="I69">
    <cfRule type="expression" dxfId="1383" priority="19">
      <formula>$M69="CO"</formula>
    </cfRule>
  </conditionalFormatting>
  <conditionalFormatting sqref="L73">
    <cfRule type="expression" dxfId="1382" priority="17">
      <formula>$M73="SUPP"</formula>
    </cfRule>
    <cfRule type="expression" dxfId="1381" priority="18">
      <formula>$M73 = "N"</formula>
    </cfRule>
  </conditionalFormatting>
  <conditionalFormatting sqref="L73">
    <cfRule type="expression" dxfId="1380" priority="16">
      <formula>$M73="CO"</formula>
    </cfRule>
  </conditionalFormatting>
  <conditionalFormatting sqref="L74">
    <cfRule type="expression" dxfId="1379" priority="14">
      <formula>$M74="SUPP"</formula>
    </cfRule>
    <cfRule type="expression" dxfId="1378" priority="15">
      <formula>$M74 = "N"</formula>
    </cfRule>
  </conditionalFormatting>
  <conditionalFormatting sqref="L74">
    <cfRule type="expression" dxfId="1377" priority="13">
      <formula>$M74="CO"</formula>
    </cfRule>
  </conditionalFormatting>
  <conditionalFormatting sqref="K74">
    <cfRule type="expression" dxfId="1376" priority="11">
      <formula>$M74="SUPP"</formula>
    </cfRule>
    <cfRule type="expression" dxfId="1375" priority="12">
      <formula>$M74 = "N"</formula>
    </cfRule>
  </conditionalFormatting>
  <conditionalFormatting sqref="K74">
    <cfRule type="expression" dxfId="1374" priority="10">
      <formula>$M74="CO"</formula>
    </cfRule>
  </conditionalFormatting>
  <conditionalFormatting sqref="I68">
    <cfRule type="expression" dxfId="1373" priority="8">
      <formula>$M68="SUPP"</formula>
    </cfRule>
    <cfRule type="expression" dxfId="1372" priority="9">
      <formula>$M68 = "N"</formula>
    </cfRule>
  </conditionalFormatting>
  <conditionalFormatting sqref="I68">
    <cfRule type="expression" dxfId="1371" priority="7">
      <formula>$M68="CO"</formula>
    </cfRule>
  </conditionalFormatting>
  <conditionalFormatting sqref="I68">
    <cfRule type="expression" dxfId="1370" priority="5">
      <formula>$M68="SUPP"</formula>
    </cfRule>
    <cfRule type="expression" dxfId="1369" priority="6">
      <formula>$M68 = "N"</formula>
    </cfRule>
  </conditionalFormatting>
  <conditionalFormatting sqref="I68">
    <cfRule type="expression" dxfId="1368" priority="4">
      <formula>$M68="CO"</formula>
    </cfRule>
  </conditionalFormatting>
  <conditionalFormatting sqref="K68">
    <cfRule type="expression" dxfId="1367" priority="2">
      <formula>$M68="SUPP"</formula>
    </cfRule>
    <cfRule type="expression" dxfId="1366" priority="3">
      <formula>$M68 = "N"</formula>
    </cfRule>
  </conditionalFormatting>
  <conditionalFormatting sqref="K68">
    <cfRule type="expression" dxfId="1365" priority="1">
      <formula>$M68="CO"</formula>
    </cfRule>
  </conditionalFormatting>
  <dataValidations count="7">
    <dataValidation type="list" allowBlank="1" showInputMessage="1" showErrorMessage="1" sqref="H10:H74" xr:uid="{31ACC133-FECC-48BC-BDFA-D45C8FF686E2}">
      <formula1>"Assigned,Derived,Protocol,eDT,CRF"</formula1>
    </dataValidation>
    <dataValidation type="list" allowBlank="1" showInputMessage="1" showErrorMessage="1" sqref="M10:M74" xr:uid="{3502495D-922A-4229-B890-F0D089B29F9C}">
      <formula1>"Y,N,SUPP,CO"</formula1>
    </dataValidation>
    <dataValidation type="list" allowBlank="1" showInputMessage="1" showErrorMessage="1" sqref="N10:N74" xr:uid="{B2473776-7FDD-4CAF-A2EF-73418C507C4D}">
      <formula1>"1,2,3,4,5,6,7,8,9,10"</formula1>
    </dataValidation>
    <dataValidation type="list" allowBlank="1" showInputMessage="1" showErrorMessage="1" sqref="G10:G67" xr:uid="{36334C72-A7F0-464B-9C11-11A0CC99A821}">
      <formula1>"Required, Permissible, Expected, Model Permissible"</formula1>
    </dataValidation>
    <dataValidation type="list" allowBlank="1" showInputMessage="1" showErrorMessage="1" sqref="F10:F74" xr:uid="{672FEDE7-5815-4BEE-8612-06C5DD0976AB}">
      <formula1>"Identifier, Topic, Timing, Grouping Qualifier, Result Qualifier, Synonym Qualifier, Record Qualifier, Variable Qualifier"</formula1>
    </dataValidation>
    <dataValidation type="list" allowBlank="1" showInputMessage="1" showErrorMessage="1" sqref="C10:C74" xr:uid="{61027C43-27DB-46A4-B272-D96119ECB929}">
      <formula1>"text, integer, float, datetime, date, time, partialDate, partialTime, incompleteDatetime, durationDatetime"</formula1>
    </dataValidation>
    <dataValidation type="list" showInputMessage="1" showErrorMessage="1" sqref="G68:G71" xr:uid="{2D0C7B6A-E914-4B3C-9D61-FEBCA6CB2BA8}">
      <formula1>"Required, Permissible, Expected, Model Permissible"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4015-2CAC-48AD-B893-67775DBA51ED}">
  <sheetPr codeName="Sheet28"/>
  <dimension ref="A1:AB77"/>
  <sheetViews>
    <sheetView workbookViewId="0">
      <pane ySplit="9" topLeftCell="A21" activePane="bottomLeft" state="frozen"/>
      <selection sqref="A1:J51"/>
      <selection pane="bottomLeft" activeCell="K30" sqref="K30"/>
    </sheetView>
  </sheetViews>
  <sheetFormatPr baseColWidth="10" defaultColWidth="8.83203125" defaultRowHeight="15" x14ac:dyDescent="0.2"/>
  <cols>
    <col min="1" max="1" width="15.6640625" customWidth="1"/>
    <col min="2" max="2" width="37" customWidth="1"/>
    <col min="4" max="4" width="13.83203125" customWidth="1"/>
    <col min="5" max="5" width="19.83203125" customWidth="1"/>
    <col min="6" max="6" width="21.5" customWidth="1"/>
    <col min="7" max="7" width="17" customWidth="1"/>
    <col min="8" max="8" width="18" customWidth="1"/>
    <col min="9" max="9" width="17.83203125" customWidth="1"/>
    <col min="10" max="10" width="27.33203125" customWidth="1"/>
    <col min="11" max="11" width="27.5" customWidth="1"/>
    <col min="12" max="12" width="32.5" customWidth="1"/>
    <col min="13" max="13" width="9.1640625" customWidth="1"/>
    <col min="14" max="14" width="16.5" customWidth="1"/>
  </cols>
  <sheetData>
    <row r="1" spans="1:28" s="17" customFormat="1" x14ac:dyDescent="0.2">
      <c r="A1" s="95" t="s">
        <v>202</v>
      </c>
      <c r="B1" s="95"/>
      <c r="C1" s="96" t="s">
        <v>84</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85</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86</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78</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t="s">
        <v>1591</v>
      </c>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2" t="s">
        <v>1780</v>
      </c>
      <c r="P9" s="4"/>
      <c r="Q9" s="4"/>
      <c r="R9" s="4"/>
      <c r="S9" s="4"/>
      <c r="T9" s="4"/>
      <c r="U9" s="4"/>
      <c r="V9" s="4"/>
      <c r="W9" s="4"/>
      <c r="X9" s="4"/>
      <c r="Y9" s="4"/>
      <c r="Z9" s="4"/>
      <c r="AA9" s="4"/>
      <c r="AB9" s="4"/>
    </row>
    <row r="10" spans="1:28" s="17" customFormat="1" ht="11" x14ac:dyDescent="0.2">
      <c r="A10" s="13" t="s">
        <v>220</v>
      </c>
      <c r="B10" s="14" t="s">
        <v>221</v>
      </c>
      <c r="C10" s="15" t="s">
        <v>222</v>
      </c>
      <c r="F10" s="15" t="s">
        <v>223</v>
      </c>
      <c r="G10" s="16" t="s">
        <v>224</v>
      </c>
      <c r="H10" s="17" t="s">
        <v>1266</v>
      </c>
      <c r="K10" s="17" t="s">
        <v>1524</v>
      </c>
      <c r="M10" s="17" t="s">
        <v>18</v>
      </c>
      <c r="O10" s="19"/>
    </row>
    <row r="11" spans="1:28" s="17" customFormat="1" ht="11" x14ac:dyDescent="0.2">
      <c r="A11" s="5" t="s">
        <v>225</v>
      </c>
      <c r="B11" s="6" t="s">
        <v>226</v>
      </c>
      <c r="C11" s="7" t="s">
        <v>222</v>
      </c>
      <c r="E11" s="17" t="s">
        <v>225</v>
      </c>
      <c r="F11" s="7" t="s">
        <v>223</v>
      </c>
      <c r="G11" s="8" t="s">
        <v>224</v>
      </c>
      <c r="H11" s="17" t="s">
        <v>1269</v>
      </c>
      <c r="K11" s="17" t="s">
        <v>1592</v>
      </c>
      <c r="M11" s="17" t="s">
        <v>18</v>
      </c>
    </row>
    <row r="12" spans="1:28" s="17" customFormat="1" ht="12" x14ac:dyDescent="0.15">
      <c r="A12" s="13" t="s">
        <v>227</v>
      </c>
      <c r="B12" s="14" t="s">
        <v>228</v>
      </c>
      <c r="C12" s="15" t="s">
        <v>222</v>
      </c>
      <c r="F12" s="15" t="s">
        <v>223</v>
      </c>
      <c r="G12" s="16" t="s">
        <v>230</v>
      </c>
      <c r="H12" s="17" t="s">
        <v>1269</v>
      </c>
      <c r="K12" s="82" t="s">
        <v>1501</v>
      </c>
      <c r="M12" s="17" t="s">
        <v>18</v>
      </c>
      <c r="N12" s="17">
        <v>1</v>
      </c>
    </row>
    <row r="13" spans="1:28" s="17" customFormat="1" ht="11" hidden="1" x14ac:dyDescent="0.2">
      <c r="A13" s="5" t="s">
        <v>231</v>
      </c>
      <c r="B13" s="6" t="s">
        <v>232</v>
      </c>
      <c r="C13" s="7" t="s">
        <v>222</v>
      </c>
      <c r="F13" s="7" t="s">
        <v>223</v>
      </c>
      <c r="G13" s="8" t="s">
        <v>233</v>
      </c>
      <c r="J13" s="17" t="s">
        <v>1293</v>
      </c>
      <c r="M13" s="17" t="s">
        <v>1270</v>
      </c>
    </row>
    <row r="14" spans="1:28" s="17" customFormat="1" ht="11" hidden="1" x14ac:dyDescent="0.2">
      <c r="A14" s="13" t="s">
        <v>234</v>
      </c>
      <c r="B14" s="14" t="s">
        <v>235</v>
      </c>
      <c r="C14" s="15" t="s">
        <v>222</v>
      </c>
      <c r="F14" s="15" t="s">
        <v>223</v>
      </c>
      <c r="G14" s="16" t="s">
        <v>233</v>
      </c>
      <c r="M14" s="17" t="s">
        <v>1270</v>
      </c>
    </row>
    <row r="15" spans="1:28" s="17" customFormat="1" ht="12" x14ac:dyDescent="0.15">
      <c r="A15" s="5" t="s">
        <v>723</v>
      </c>
      <c r="B15" s="6" t="s">
        <v>237</v>
      </c>
      <c r="C15" s="7" t="s">
        <v>238</v>
      </c>
      <c r="F15" s="7" t="s">
        <v>223</v>
      </c>
      <c r="G15" s="8" t="s">
        <v>224</v>
      </c>
      <c r="H15" s="17" t="s">
        <v>1269</v>
      </c>
      <c r="K15" s="82" t="s">
        <v>1502</v>
      </c>
      <c r="M15" s="17" t="s">
        <v>18</v>
      </c>
    </row>
    <row r="16" spans="1:28" s="17" customFormat="1" ht="11" hidden="1" x14ac:dyDescent="0.2">
      <c r="A16" s="13" t="s">
        <v>724</v>
      </c>
      <c r="B16" s="14" t="s">
        <v>240</v>
      </c>
      <c r="C16" s="15" t="s">
        <v>222</v>
      </c>
      <c r="F16" s="15" t="s">
        <v>223</v>
      </c>
      <c r="G16" s="16" t="s">
        <v>241</v>
      </c>
      <c r="M16" s="17" t="s">
        <v>1270</v>
      </c>
    </row>
    <row r="17" spans="1:15" s="17" customFormat="1" ht="11" x14ac:dyDescent="0.2">
      <c r="A17" s="5" t="s">
        <v>725</v>
      </c>
      <c r="B17" s="6" t="s">
        <v>243</v>
      </c>
      <c r="C17" s="7" t="s">
        <v>222</v>
      </c>
      <c r="F17" s="7" t="s">
        <v>223</v>
      </c>
      <c r="G17" s="8" t="s">
        <v>241</v>
      </c>
      <c r="H17" s="17" t="s">
        <v>1285</v>
      </c>
      <c r="I17" s="7" t="s">
        <v>1487</v>
      </c>
      <c r="J17" s="18" t="s">
        <v>1877</v>
      </c>
      <c r="M17" s="17" t="s">
        <v>18</v>
      </c>
      <c r="O17" s="17">
        <v>4</v>
      </c>
    </row>
    <row r="18" spans="1:15" s="17" customFormat="1" ht="11" hidden="1" x14ac:dyDescent="0.2">
      <c r="A18" s="13" t="s">
        <v>726</v>
      </c>
      <c r="B18" s="14" t="s">
        <v>245</v>
      </c>
      <c r="C18" s="15" t="s">
        <v>222</v>
      </c>
      <c r="F18" s="15" t="s">
        <v>223</v>
      </c>
      <c r="G18" s="16" t="s">
        <v>241</v>
      </c>
      <c r="M18" s="17" t="s">
        <v>1270</v>
      </c>
    </row>
    <row r="19" spans="1:15" s="17" customFormat="1" ht="11" hidden="1" x14ac:dyDescent="0.2">
      <c r="A19" s="5" t="s">
        <v>727</v>
      </c>
      <c r="B19" s="6" t="s">
        <v>247</v>
      </c>
      <c r="C19" s="7" t="s">
        <v>222</v>
      </c>
      <c r="F19" s="7" t="s">
        <v>223</v>
      </c>
      <c r="G19" s="8" t="s">
        <v>241</v>
      </c>
      <c r="M19" s="17" t="s">
        <v>1270</v>
      </c>
    </row>
    <row r="20" spans="1:15" s="17" customFormat="1" ht="11" hidden="1" x14ac:dyDescent="0.2">
      <c r="A20" s="13" t="s">
        <v>728</v>
      </c>
      <c r="B20" s="14" t="s">
        <v>249</v>
      </c>
      <c r="C20" s="15" t="s">
        <v>222</v>
      </c>
      <c r="F20" s="15" t="s">
        <v>223</v>
      </c>
      <c r="G20" s="16" t="s">
        <v>241</v>
      </c>
      <c r="M20" s="17" t="s">
        <v>1270</v>
      </c>
    </row>
    <row r="21" spans="1:15" s="17" customFormat="1" ht="11" x14ac:dyDescent="0.2">
      <c r="A21" s="5" t="s">
        <v>729</v>
      </c>
      <c r="B21" s="6" t="s">
        <v>709</v>
      </c>
      <c r="C21" s="7" t="s">
        <v>222</v>
      </c>
      <c r="F21" s="7" t="s">
        <v>252</v>
      </c>
      <c r="G21" s="8" t="s">
        <v>224</v>
      </c>
      <c r="H21" s="17" t="s">
        <v>1269</v>
      </c>
      <c r="I21" s="17" t="s">
        <v>1521</v>
      </c>
      <c r="J21" s="17" t="s">
        <v>1879</v>
      </c>
      <c r="K21" s="17" t="s">
        <v>1886</v>
      </c>
      <c r="M21" s="17" t="s">
        <v>18</v>
      </c>
    </row>
    <row r="22" spans="1:15" s="17" customFormat="1" ht="11" hidden="1" x14ac:dyDescent="0.2">
      <c r="A22" s="13" t="s">
        <v>730</v>
      </c>
      <c r="B22" s="14" t="s">
        <v>710</v>
      </c>
      <c r="C22" s="15" t="s">
        <v>222</v>
      </c>
      <c r="F22" s="15" t="s">
        <v>256</v>
      </c>
      <c r="G22" s="16" t="s">
        <v>233</v>
      </c>
      <c r="M22" s="17" t="s">
        <v>1270</v>
      </c>
    </row>
    <row r="23" spans="1:15" s="17" customFormat="1" ht="11" hidden="1" x14ac:dyDescent="0.2">
      <c r="A23" s="5" t="s">
        <v>731</v>
      </c>
      <c r="B23" s="6" t="s">
        <v>711</v>
      </c>
      <c r="C23" s="7" t="s">
        <v>222</v>
      </c>
      <c r="F23" s="7" t="s">
        <v>256</v>
      </c>
      <c r="G23" s="8" t="s">
        <v>233</v>
      </c>
      <c r="M23" s="17" t="s">
        <v>1270</v>
      </c>
    </row>
    <row r="24" spans="1:15" s="17" customFormat="1" ht="11" hidden="1" x14ac:dyDescent="0.2">
      <c r="A24" s="13" t="s">
        <v>732</v>
      </c>
      <c r="B24" s="14" t="s">
        <v>430</v>
      </c>
      <c r="C24" s="15" t="s">
        <v>222</v>
      </c>
      <c r="F24" s="15" t="s">
        <v>282</v>
      </c>
      <c r="G24" s="16" t="s">
        <v>233</v>
      </c>
      <c r="M24" s="17" t="s">
        <v>1270</v>
      </c>
    </row>
    <row r="25" spans="1:15" s="17" customFormat="1" ht="11" hidden="1" x14ac:dyDescent="0.2">
      <c r="A25" s="5" t="s">
        <v>733</v>
      </c>
      <c r="B25" s="6" t="s">
        <v>712</v>
      </c>
      <c r="C25" s="7" t="s">
        <v>222</v>
      </c>
      <c r="F25" s="7" t="s">
        <v>277</v>
      </c>
      <c r="G25" s="8" t="s">
        <v>241</v>
      </c>
      <c r="M25" s="17" t="s">
        <v>1270</v>
      </c>
    </row>
    <row r="26" spans="1:15" s="17" customFormat="1" ht="11" hidden="1" x14ac:dyDescent="0.2">
      <c r="A26" s="13" t="s">
        <v>734</v>
      </c>
      <c r="B26" s="14" t="s">
        <v>713</v>
      </c>
      <c r="C26" s="15" t="s">
        <v>222</v>
      </c>
      <c r="F26" s="15" t="s">
        <v>277</v>
      </c>
      <c r="G26" s="16" t="s">
        <v>241</v>
      </c>
      <c r="M26" s="17" t="s">
        <v>1270</v>
      </c>
    </row>
    <row r="27" spans="1:15" s="17" customFormat="1" ht="11" hidden="1" x14ac:dyDescent="0.2">
      <c r="A27" s="5" t="s">
        <v>735</v>
      </c>
      <c r="B27" s="6" t="s">
        <v>443</v>
      </c>
      <c r="C27" s="7" t="s">
        <v>222</v>
      </c>
      <c r="F27" s="7" t="s">
        <v>282</v>
      </c>
      <c r="G27" s="8" t="s">
        <v>233</v>
      </c>
      <c r="M27" s="17" t="s">
        <v>1270</v>
      </c>
    </row>
    <row r="28" spans="1:15" s="17" customFormat="1" ht="11" hidden="1" x14ac:dyDescent="0.2">
      <c r="A28" s="13" t="s">
        <v>736</v>
      </c>
      <c r="B28" s="14" t="s">
        <v>2</v>
      </c>
      <c r="C28" s="15" t="s">
        <v>222</v>
      </c>
      <c r="F28" s="15" t="s">
        <v>259</v>
      </c>
      <c r="G28" s="16" t="s">
        <v>233</v>
      </c>
      <c r="M28" s="17" t="s">
        <v>1270</v>
      </c>
    </row>
    <row r="29" spans="1:15" s="17" customFormat="1" ht="11" hidden="1" x14ac:dyDescent="0.2">
      <c r="A29" s="5" t="s">
        <v>737</v>
      </c>
      <c r="B29" s="6" t="s">
        <v>714</v>
      </c>
      <c r="C29" s="7" t="s">
        <v>222</v>
      </c>
      <c r="F29" s="7" t="s">
        <v>259</v>
      </c>
      <c r="G29" s="8" t="s">
        <v>233</v>
      </c>
      <c r="M29" s="17" t="s">
        <v>1270</v>
      </c>
    </row>
    <row r="30" spans="1:15" s="17" customFormat="1" ht="36" x14ac:dyDescent="0.2">
      <c r="A30" s="13" t="s">
        <v>738</v>
      </c>
      <c r="B30" s="14" t="s">
        <v>715</v>
      </c>
      <c r="C30" s="15" t="s">
        <v>238</v>
      </c>
      <c r="F30" s="15" t="s">
        <v>282</v>
      </c>
      <c r="G30" s="16" t="s">
        <v>230</v>
      </c>
      <c r="H30" s="17" t="s">
        <v>1269</v>
      </c>
      <c r="I30" s="17" t="s">
        <v>1521</v>
      </c>
      <c r="J30" s="17" t="s">
        <v>1879</v>
      </c>
      <c r="K30" s="27" t="s">
        <v>1887</v>
      </c>
      <c r="M30" s="17" t="s">
        <v>18</v>
      </c>
    </row>
    <row r="31" spans="1:15" s="17" customFormat="1" ht="11" hidden="1" x14ac:dyDescent="0.2">
      <c r="A31" s="5" t="s">
        <v>739</v>
      </c>
      <c r="B31" s="6" t="s">
        <v>451</v>
      </c>
      <c r="C31" s="7" t="s">
        <v>222</v>
      </c>
      <c r="F31" s="7" t="s">
        <v>282</v>
      </c>
      <c r="G31" s="8" t="s">
        <v>241</v>
      </c>
      <c r="I31" s="17" t="s">
        <v>84</v>
      </c>
      <c r="M31" s="17" t="s">
        <v>1270</v>
      </c>
    </row>
    <row r="32" spans="1:15" s="17" customFormat="1" ht="11" x14ac:dyDescent="0.2">
      <c r="A32" s="13" t="s">
        <v>740</v>
      </c>
      <c r="B32" s="14" t="s">
        <v>453</v>
      </c>
      <c r="C32" s="15" t="s">
        <v>222</v>
      </c>
      <c r="E32" s="17" t="s">
        <v>454</v>
      </c>
      <c r="F32" s="15" t="s">
        <v>259</v>
      </c>
      <c r="G32" s="16" t="s">
        <v>230</v>
      </c>
      <c r="H32" s="17" t="s">
        <v>1269</v>
      </c>
      <c r="K32" s="17" t="s">
        <v>1882</v>
      </c>
      <c r="M32" s="17" t="s">
        <v>18</v>
      </c>
    </row>
    <row r="33" spans="1:13" s="17" customFormat="1" ht="11" x14ac:dyDescent="0.2">
      <c r="A33" s="5" t="s">
        <v>741</v>
      </c>
      <c r="B33" s="6" t="s">
        <v>456</v>
      </c>
      <c r="C33" s="7" t="s">
        <v>222</v>
      </c>
      <c r="E33" s="17" t="s">
        <v>457</v>
      </c>
      <c r="F33" s="7" t="s">
        <v>259</v>
      </c>
      <c r="G33" s="8" t="s">
        <v>230</v>
      </c>
      <c r="H33" s="17" t="s">
        <v>1269</v>
      </c>
      <c r="K33" s="17" t="s">
        <v>1883</v>
      </c>
      <c r="M33" s="17" t="s">
        <v>18</v>
      </c>
    </row>
    <row r="34" spans="1:13" s="17" customFormat="1" ht="11" x14ac:dyDescent="0.2">
      <c r="A34" s="13" t="s">
        <v>742</v>
      </c>
      <c r="B34" s="14" t="s">
        <v>459</v>
      </c>
      <c r="C34" s="15" t="s">
        <v>222</v>
      </c>
      <c r="E34" s="17" t="s">
        <v>460</v>
      </c>
      <c r="F34" s="15" t="s">
        <v>259</v>
      </c>
      <c r="G34" s="16" t="s">
        <v>241</v>
      </c>
      <c r="H34" s="17" t="s">
        <v>1269</v>
      </c>
      <c r="K34" s="17" t="s">
        <v>1884</v>
      </c>
      <c r="M34" s="17" t="s">
        <v>18</v>
      </c>
    </row>
    <row r="35" spans="1:13" s="17" customFormat="1" ht="11" hidden="1" x14ac:dyDescent="0.2">
      <c r="A35" s="5" t="s">
        <v>743</v>
      </c>
      <c r="B35" s="6" t="s">
        <v>462</v>
      </c>
      <c r="C35" s="7" t="s">
        <v>238</v>
      </c>
      <c r="F35" s="7" t="s">
        <v>282</v>
      </c>
      <c r="G35" s="8" t="s">
        <v>233</v>
      </c>
      <c r="M35" s="17" t="s">
        <v>1270</v>
      </c>
    </row>
    <row r="36" spans="1:13" s="17" customFormat="1" ht="11" hidden="1" x14ac:dyDescent="0.2">
      <c r="A36" s="13" t="s">
        <v>744</v>
      </c>
      <c r="B36" s="14" t="s">
        <v>464</v>
      </c>
      <c r="C36" s="15" t="s">
        <v>222</v>
      </c>
      <c r="F36" s="15" t="s">
        <v>259</v>
      </c>
      <c r="G36" s="16" t="s">
        <v>241</v>
      </c>
      <c r="M36" s="17" t="s">
        <v>1270</v>
      </c>
    </row>
    <row r="37" spans="1:13" s="17" customFormat="1" ht="11" x14ac:dyDescent="0.2">
      <c r="A37" s="5" t="s">
        <v>745</v>
      </c>
      <c r="B37" s="6" t="s">
        <v>466</v>
      </c>
      <c r="C37" s="7" t="s">
        <v>222</v>
      </c>
      <c r="E37" s="17" t="s">
        <v>467</v>
      </c>
      <c r="F37" s="7" t="s">
        <v>259</v>
      </c>
      <c r="G37" s="8" t="s">
        <v>241</v>
      </c>
      <c r="H37" s="17" t="s">
        <v>1269</v>
      </c>
      <c r="K37" s="17" t="s">
        <v>1885</v>
      </c>
      <c r="M37" s="17" t="s">
        <v>18</v>
      </c>
    </row>
    <row r="38" spans="1:13" s="17" customFormat="1" ht="11" hidden="1" x14ac:dyDescent="0.2">
      <c r="A38" s="13" t="s">
        <v>746</v>
      </c>
      <c r="B38" s="14" t="s">
        <v>469</v>
      </c>
      <c r="C38" s="15" t="s">
        <v>222</v>
      </c>
      <c r="F38" s="15" t="s">
        <v>282</v>
      </c>
      <c r="G38" s="16" t="s">
        <v>241</v>
      </c>
      <c r="M38" s="17" t="s">
        <v>1270</v>
      </c>
    </row>
    <row r="39" spans="1:13" s="17" customFormat="1" ht="11" hidden="1" x14ac:dyDescent="0.2">
      <c r="A39" s="5" t="s">
        <v>747</v>
      </c>
      <c r="B39" s="6" t="s">
        <v>471</v>
      </c>
      <c r="C39" s="7" t="s">
        <v>222</v>
      </c>
      <c r="E39" s="17" t="s">
        <v>293</v>
      </c>
      <c r="F39" s="7" t="s">
        <v>282</v>
      </c>
      <c r="G39" s="8" t="s">
        <v>241</v>
      </c>
      <c r="M39" s="17" t="s">
        <v>1270</v>
      </c>
    </row>
    <row r="40" spans="1:13" s="17" customFormat="1" ht="11" hidden="1" x14ac:dyDescent="0.2">
      <c r="A40" s="13" t="s">
        <v>748</v>
      </c>
      <c r="B40" s="14" t="s">
        <v>295</v>
      </c>
      <c r="C40" s="15" t="s">
        <v>222</v>
      </c>
      <c r="E40" s="17" t="s">
        <v>296</v>
      </c>
      <c r="F40" s="15" t="s">
        <v>259</v>
      </c>
      <c r="G40" s="16" t="s">
        <v>241</v>
      </c>
      <c r="M40" s="17" t="s">
        <v>1270</v>
      </c>
    </row>
    <row r="41" spans="1:13" s="17" customFormat="1" ht="11" hidden="1" x14ac:dyDescent="0.2">
      <c r="A41" s="5" t="s">
        <v>749</v>
      </c>
      <c r="B41" s="6" t="s">
        <v>298</v>
      </c>
      <c r="C41" s="7" t="s">
        <v>222</v>
      </c>
      <c r="E41" s="17" t="s">
        <v>299</v>
      </c>
      <c r="F41" s="7" t="s">
        <v>259</v>
      </c>
      <c r="G41" s="8" t="s">
        <v>241</v>
      </c>
      <c r="M41" s="17" t="s">
        <v>1270</v>
      </c>
    </row>
    <row r="42" spans="1:13" s="17" customFormat="1" ht="11" hidden="1" x14ac:dyDescent="0.2">
      <c r="A42" s="13" t="s">
        <v>750</v>
      </c>
      <c r="B42" s="14" t="s">
        <v>301</v>
      </c>
      <c r="C42" s="15" t="s">
        <v>222</v>
      </c>
      <c r="E42" s="17" t="s">
        <v>302</v>
      </c>
      <c r="F42" s="15" t="s">
        <v>259</v>
      </c>
      <c r="G42" s="16" t="s">
        <v>233</v>
      </c>
      <c r="M42" s="17" t="s">
        <v>1270</v>
      </c>
    </row>
    <row r="43" spans="1:13" s="17" customFormat="1" ht="11" hidden="1" x14ac:dyDescent="0.2">
      <c r="A43" s="5" t="s">
        <v>751</v>
      </c>
      <c r="B43" s="6" t="s">
        <v>476</v>
      </c>
      <c r="C43" s="7" t="s">
        <v>222</v>
      </c>
      <c r="E43" s="17" t="s">
        <v>311</v>
      </c>
      <c r="F43" s="7" t="s">
        <v>282</v>
      </c>
      <c r="G43" s="8" t="s">
        <v>241</v>
      </c>
      <c r="M43" s="17" t="s">
        <v>1270</v>
      </c>
    </row>
    <row r="44" spans="1:13" s="17" customFormat="1" ht="11" hidden="1" x14ac:dyDescent="0.2">
      <c r="A44" s="13" t="s">
        <v>752</v>
      </c>
      <c r="B44" s="14" t="s">
        <v>478</v>
      </c>
      <c r="C44" s="15" t="s">
        <v>238</v>
      </c>
      <c r="F44" s="15" t="s">
        <v>259</v>
      </c>
      <c r="G44" s="16" t="s">
        <v>233</v>
      </c>
      <c r="M44" s="17" t="s">
        <v>1270</v>
      </c>
    </row>
    <row r="45" spans="1:13" s="17" customFormat="1" ht="11" hidden="1" x14ac:dyDescent="0.2">
      <c r="A45" s="5" t="s">
        <v>753</v>
      </c>
      <c r="B45" s="6" t="s">
        <v>480</v>
      </c>
      <c r="C45" s="7" t="s">
        <v>222</v>
      </c>
      <c r="F45" s="7" t="s">
        <v>259</v>
      </c>
      <c r="G45" s="8" t="s">
        <v>233</v>
      </c>
      <c r="M45" s="17" t="s">
        <v>1270</v>
      </c>
    </row>
    <row r="46" spans="1:13" s="17" customFormat="1" ht="11" hidden="1" x14ac:dyDescent="0.2">
      <c r="A46" s="13" t="s">
        <v>754</v>
      </c>
      <c r="B46" s="14" t="s">
        <v>482</v>
      </c>
      <c r="C46" s="15" t="s">
        <v>222</v>
      </c>
      <c r="F46" s="15" t="s">
        <v>282</v>
      </c>
      <c r="G46" s="16" t="s">
        <v>233</v>
      </c>
      <c r="M46" s="17" t="s">
        <v>1270</v>
      </c>
    </row>
    <row r="47" spans="1:13" s="17" customFormat="1" ht="11" hidden="1" x14ac:dyDescent="0.2">
      <c r="A47" s="5" t="s">
        <v>755</v>
      </c>
      <c r="B47" s="6" t="s">
        <v>484</v>
      </c>
      <c r="C47" s="7" t="s">
        <v>238</v>
      </c>
      <c r="F47" s="7" t="s">
        <v>259</v>
      </c>
      <c r="G47" s="8" t="s">
        <v>233</v>
      </c>
      <c r="M47" s="17" t="s">
        <v>1270</v>
      </c>
    </row>
    <row r="48" spans="1:13" s="17" customFormat="1" ht="11" hidden="1" x14ac:dyDescent="0.2">
      <c r="A48" s="13" t="s">
        <v>756</v>
      </c>
      <c r="B48" s="14" t="s">
        <v>486</v>
      </c>
      <c r="C48" s="15" t="s">
        <v>222</v>
      </c>
      <c r="E48" s="17" t="s">
        <v>454</v>
      </c>
      <c r="F48" s="15" t="s">
        <v>259</v>
      </c>
      <c r="G48" s="16" t="s">
        <v>233</v>
      </c>
      <c r="M48" s="17" t="s">
        <v>1270</v>
      </c>
    </row>
    <row r="49" spans="1:15" s="17" customFormat="1" ht="11" hidden="1" x14ac:dyDescent="0.2">
      <c r="A49" s="5" t="s">
        <v>757</v>
      </c>
      <c r="B49" s="6" t="s">
        <v>488</v>
      </c>
      <c r="C49" s="7" t="s">
        <v>222</v>
      </c>
      <c r="F49" s="7" t="s">
        <v>282</v>
      </c>
      <c r="G49" s="8" t="s">
        <v>241</v>
      </c>
      <c r="M49" s="17" t="s">
        <v>1270</v>
      </c>
    </row>
    <row r="50" spans="1:15" s="17" customFormat="1" ht="11" hidden="1" x14ac:dyDescent="0.2">
      <c r="A50" s="13" t="s">
        <v>351</v>
      </c>
      <c r="B50" s="14" t="s">
        <v>352</v>
      </c>
      <c r="C50" s="15" t="s">
        <v>238</v>
      </c>
      <c r="F50" s="15" t="s">
        <v>353</v>
      </c>
      <c r="G50" s="16" t="s">
        <v>233</v>
      </c>
      <c r="M50" s="17" t="s">
        <v>1270</v>
      </c>
    </row>
    <row r="51" spans="1:15" s="17" customFormat="1" ht="11" hidden="1" x14ac:dyDescent="0.2">
      <c r="A51" s="5" t="s">
        <v>354</v>
      </c>
      <c r="B51" s="6" t="s">
        <v>355</v>
      </c>
      <c r="C51" s="7" t="s">
        <v>222</v>
      </c>
      <c r="F51" s="7" t="s">
        <v>353</v>
      </c>
      <c r="G51" s="8" t="s">
        <v>233</v>
      </c>
      <c r="M51" s="17" t="s">
        <v>1270</v>
      </c>
    </row>
    <row r="52" spans="1:15" s="17" customFormat="1" ht="11" hidden="1" x14ac:dyDescent="0.2">
      <c r="A52" s="13" t="s">
        <v>356</v>
      </c>
      <c r="B52" s="14" t="s">
        <v>357</v>
      </c>
      <c r="C52" s="15" t="s">
        <v>262</v>
      </c>
      <c r="F52" s="15" t="s">
        <v>353</v>
      </c>
      <c r="G52" s="16" t="s">
        <v>233</v>
      </c>
      <c r="M52" s="17" t="s">
        <v>1270</v>
      </c>
    </row>
    <row r="53" spans="1:15" s="17" customFormat="1" ht="11" hidden="1" x14ac:dyDescent="0.2">
      <c r="A53" s="5" t="s">
        <v>358</v>
      </c>
      <c r="B53" s="6" t="s">
        <v>359</v>
      </c>
      <c r="C53" s="7" t="s">
        <v>262</v>
      </c>
      <c r="F53" s="7" t="s">
        <v>353</v>
      </c>
      <c r="G53" s="8" t="s">
        <v>233</v>
      </c>
      <c r="M53" s="17" t="s">
        <v>1270</v>
      </c>
    </row>
    <row r="54" spans="1:15" s="17" customFormat="1" ht="12" x14ac:dyDescent="0.2">
      <c r="A54" s="13" t="s">
        <v>360</v>
      </c>
      <c r="B54" s="14" t="s">
        <v>361</v>
      </c>
      <c r="C54" s="15" t="s">
        <v>222</v>
      </c>
      <c r="E54" s="17" t="s">
        <v>360</v>
      </c>
      <c r="F54" s="15" t="s">
        <v>353</v>
      </c>
      <c r="G54" s="16" t="s">
        <v>241</v>
      </c>
      <c r="H54" s="17" t="s">
        <v>1269</v>
      </c>
      <c r="I54" s="27"/>
      <c r="J54" s="27"/>
      <c r="K54" s="27" t="s">
        <v>1520</v>
      </c>
      <c r="M54" s="17" t="s">
        <v>18</v>
      </c>
    </row>
    <row r="55" spans="1:15" s="17" customFormat="1" ht="11.25" hidden="1" customHeight="1" x14ac:dyDescent="0.2">
      <c r="A55" s="5" t="s">
        <v>758</v>
      </c>
      <c r="B55" s="6" t="s">
        <v>363</v>
      </c>
      <c r="C55" s="7" t="s">
        <v>364</v>
      </c>
      <c r="F55" s="7" t="s">
        <v>353</v>
      </c>
      <c r="G55" s="8" t="s">
        <v>233</v>
      </c>
      <c r="M55" s="17" t="s">
        <v>1270</v>
      </c>
    </row>
    <row r="56" spans="1:15" s="17" customFormat="1" ht="11" x14ac:dyDescent="0.2">
      <c r="A56" s="13" t="s">
        <v>759</v>
      </c>
      <c r="B56" s="14" t="s">
        <v>716</v>
      </c>
      <c r="C56" s="15" t="s">
        <v>364</v>
      </c>
      <c r="F56" s="15" t="s">
        <v>353</v>
      </c>
      <c r="G56" s="16" t="s">
        <v>230</v>
      </c>
      <c r="H56" s="17" t="s">
        <v>1285</v>
      </c>
      <c r="I56" s="17" t="s">
        <v>1521</v>
      </c>
      <c r="J56" s="5" t="s">
        <v>1880</v>
      </c>
      <c r="M56" s="17" t="s">
        <v>18</v>
      </c>
      <c r="O56" s="17">
        <v>115</v>
      </c>
    </row>
    <row r="57" spans="1:15" s="17" customFormat="1" ht="11" x14ac:dyDescent="0.2">
      <c r="A57" s="5" t="s">
        <v>760</v>
      </c>
      <c r="B57" s="6" t="s">
        <v>717</v>
      </c>
      <c r="C57" s="7" t="s">
        <v>364</v>
      </c>
      <c r="F57" s="7" t="s">
        <v>353</v>
      </c>
      <c r="G57" s="8" t="s">
        <v>230</v>
      </c>
      <c r="H57" s="17" t="s">
        <v>1285</v>
      </c>
      <c r="I57" s="17" t="s">
        <v>1521</v>
      </c>
      <c r="J57" s="5" t="s">
        <v>1881</v>
      </c>
      <c r="M57" s="17" t="s">
        <v>18</v>
      </c>
      <c r="O57" s="17">
        <v>117</v>
      </c>
    </row>
    <row r="58" spans="1:15" s="17" customFormat="1" ht="11" hidden="1" x14ac:dyDescent="0.2">
      <c r="A58" s="13" t="s">
        <v>761</v>
      </c>
      <c r="B58" s="14" t="s">
        <v>370</v>
      </c>
      <c r="C58" s="15" t="s">
        <v>262</v>
      </c>
      <c r="F58" s="15" t="s">
        <v>353</v>
      </c>
      <c r="G58" s="16" t="s">
        <v>233</v>
      </c>
      <c r="M58" s="17" t="s">
        <v>1270</v>
      </c>
    </row>
    <row r="59" spans="1:15" s="17" customFormat="1" ht="11" x14ac:dyDescent="0.2">
      <c r="A59" s="5" t="s">
        <v>762</v>
      </c>
      <c r="B59" s="6" t="s">
        <v>718</v>
      </c>
      <c r="C59" s="7" t="s">
        <v>262</v>
      </c>
      <c r="F59" s="7" t="s">
        <v>353</v>
      </c>
      <c r="G59" s="8" t="s">
        <v>241</v>
      </c>
      <c r="H59" s="17" t="s">
        <v>1269</v>
      </c>
      <c r="K59" s="17" t="s">
        <v>1522</v>
      </c>
      <c r="M59" s="17" t="s">
        <v>18</v>
      </c>
    </row>
    <row r="60" spans="1:15" s="17" customFormat="1" ht="11" x14ac:dyDescent="0.2">
      <c r="A60" s="13" t="s">
        <v>763</v>
      </c>
      <c r="B60" s="14" t="s">
        <v>719</v>
      </c>
      <c r="C60" s="15" t="s">
        <v>262</v>
      </c>
      <c r="F60" s="15" t="s">
        <v>353</v>
      </c>
      <c r="G60" s="16" t="s">
        <v>241</v>
      </c>
      <c r="H60" s="17" t="s">
        <v>1269</v>
      </c>
      <c r="K60" s="17" t="s">
        <v>1523</v>
      </c>
      <c r="M60" s="17" t="s">
        <v>18</v>
      </c>
    </row>
    <row r="61" spans="1:15" s="17" customFormat="1" ht="11" hidden="1" x14ac:dyDescent="0.2">
      <c r="A61" s="5" t="s">
        <v>764</v>
      </c>
      <c r="B61" s="6" t="s">
        <v>720</v>
      </c>
      <c r="C61" s="7" t="s">
        <v>222</v>
      </c>
      <c r="F61" s="7" t="s">
        <v>353</v>
      </c>
      <c r="G61" s="8" t="s">
        <v>241</v>
      </c>
      <c r="H61" s="17" t="s">
        <v>1267</v>
      </c>
      <c r="M61" s="17" t="s">
        <v>1270</v>
      </c>
    </row>
    <row r="62" spans="1:15" s="17" customFormat="1" ht="11" hidden="1" x14ac:dyDescent="0.2">
      <c r="A62" s="13" t="s">
        <v>765</v>
      </c>
      <c r="B62" s="14" t="s">
        <v>378</v>
      </c>
      <c r="C62" s="15" t="s">
        <v>222</v>
      </c>
      <c r="F62" s="15" t="s">
        <v>353</v>
      </c>
      <c r="G62" s="16" t="s">
        <v>241</v>
      </c>
      <c r="M62" s="17" t="s">
        <v>1270</v>
      </c>
    </row>
    <row r="63" spans="1:15" s="17" customFormat="1" ht="11" hidden="1" x14ac:dyDescent="0.2">
      <c r="A63" s="5" t="s">
        <v>766</v>
      </c>
      <c r="B63" s="6" t="s">
        <v>380</v>
      </c>
      <c r="C63" s="7" t="s">
        <v>238</v>
      </c>
      <c r="F63" s="7" t="s">
        <v>353</v>
      </c>
      <c r="G63" s="8" t="s">
        <v>241</v>
      </c>
      <c r="M63" s="17" t="s">
        <v>1270</v>
      </c>
    </row>
    <row r="64" spans="1:15" s="17" customFormat="1" ht="11" hidden="1" x14ac:dyDescent="0.2">
      <c r="A64" s="13" t="s">
        <v>767</v>
      </c>
      <c r="B64" s="14" t="s">
        <v>382</v>
      </c>
      <c r="C64" s="15" t="s">
        <v>222</v>
      </c>
      <c r="F64" s="15" t="s">
        <v>353</v>
      </c>
      <c r="G64" s="16" t="s">
        <v>241</v>
      </c>
      <c r="M64" s="17" t="s">
        <v>1270</v>
      </c>
    </row>
    <row r="65" spans="1:15" s="17" customFormat="1" ht="11" hidden="1" x14ac:dyDescent="0.2">
      <c r="A65" s="5" t="s">
        <v>768</v>
      </c>
      <c r="B65" s="6" t="s">
        <v>384</v>
      </c>
      <c r="C65" s="7" t="s">
        <v>222</v>
      </c>
      <c r="F65" s="7" t="s">
        <v>353</v>
      </c>
      <c r="G65" s="8" t="s">
        <v>241</v>
      </c>
      <c r="M65" s="17" t="s">
        <v>1270</v>
      </c>
    </row>
    <row r="66" spans="1:15" s="17" customFormat="1" ht="11" hidden="1" x14ac:dyDescent="0.2">
      <c r="A66" s="13" t="s">
        <v>769</v>
      </c>
      <c r="B66" s="14" t="s">
        <v>386</v>
      </c>
      <c r="C66" s="15" t="s">
        <v>364</v>
      </c>
      <c r="F66" s="15" t="s">
        <v>353</v>
      </c>
      <c r="G66" s="16" t="s">
        <v>241</v>
      </c>
      <c r="M66" s="17" t="s">
        <v>1270</v>
      </c>
    </row>
    <row r="67" spans="1:15" s="17" customFormat="1" ht="11" hidden="1" x14ac:dyDescent="0.2">
      <c r="A67" s="5" t="s">
        <v>770</v>
      </c>
      <c r="B67" s="6" t="s">
        <v>388</v>
      </c>
      <c r="C67" s="7" t="s">
        <v>222</v>
      </c>
      <c r="E67" s="17" t="s">
        <v>389</v>
      </c>
      <c r="F67" s="7" t="s">
        <v>353</v>
      </c>
      <c r="G67" s="8" t="s">
        <v>233</v>
      </c>
      <c r="M67" s="17" t="s">
        <v>1270</v>
      </c>
    </row>
    <row r="68" spans="1:15" s="17" customFormat="1" ht="11" hidden="1" x14ac:dyDescent="0.2">
      <c r="A68" s="13" t="s">
        <v>771</v>
      </c>
      <c r="B68" s="14" t="s">
        <v>391</v>
      </c>
      <c r="C68" s="15" t="s">
        <v>222</v>
      </c>
      <c r="E68" s="17" t="s">
        <v>389</v>
      </c>
      <c r="F68" s="15" t="s">
        <v>353</v>
      </c>
      <c r="G68" s="16" t="s">
        <v>233</v>
      </c>
      <c r="M68" s="17" t="s">
        <v>1270</v>
      </c>
    </row>
    <row r="69" spans="1:15" s="17" customFormat="1" ht="11" hidden="1" x14ac:dyDescent="0.2">
      <c r="A69" s="5" t="s">
        <v>772</v>
      </c>
      <c r="B69" s="6" t="s">
        <v>393</v>
      </c>
      <c r="C69" s="7" t="s">
        <v>222</v>
      </c>
      <c r="F69" s="7" t="s">
        <v>353</v>
      </c>
      <c r="G69" s="8" t="s">
        <v>233</v>
      </c>
      <c r="M69" s="17" t="s">
        <v>1270</v>
      </c>
    </row>
    <row r="70" spans="1:15" s="17" customFormat="1" ht="11" hidden="1" x14ac:dyDescent="0.2">
      <c r="A70" s="13" t="s">
        <v>773</v>
      </c>
      <c r="B70" s="14" t="s">
        <v>395</v>
      </c>
      <c r="C70" s="15" t="s">
        <v>222</v>
      </c>
      <c r="F70" s="15" t="s">
        <v>353</v>
      </c>
      <c r="G70" s="16" t="s">
        <v>233</v>
      </c>
      <c r="M70" s="17" t="s">
        <v>1270</v>
      </c>
    </row>
    <row r="71" spans="1:15" s="17" customFormat="1" ht="11" hidden="1" x14ac:dyDescent="0.2">
      <c r="A71" s="5" t="s">
        <v>774</v>
      </c>
      <c r="B71" s="6" t="s">
        <v>397</v>
      </c>
      <c r="C71" s="7" t="s">
        <v>222</v>
      </c>
      <c r="E71" s="17" t="s">
        <v>398</v>
      </c>
      <c r="F71" s="7" t="s">
        <v>353</v>
      </c>
      <c r="G71" s="8" t="s">
        <v>233</v>
      </c>
      <c r="M71" s="17" t="s">
        <v>1270</v>
      </c>
    </row>
    <row r="72" spans="1:15" s="17" customFormat="1" ht="11" hidden="1" x14ac:dyDescent="0.2">
      <c r="A72" s="13" t="s">
        <v>775</v>
      </c>
      <c r="B72" s="14" t="s">
        <v>400</v>
      </c>
      <c r="C72" s="15" t="s">
        <v>222</v>
      </c>
      <c r="F72" s="15" t="s">
        <v>353</v>
      </c>
      <c r="G72" s="16" t="s">
        <v>233</v>
      </c>
      <c r="M72" s="17" t="s">
        <v>1270</v>
      </c>
    </row>
    <row r="73" spans="1:15" s="17" customFormat="1" ht="11" hidden="1" x14ac:dyDescent="0.2">
      <c r="A73" s="5" t="s">
        <v>776</v>
      </c>
      <c r="B73" s="6" t="s">
        <v>402</v>
      </c>
      <c r="C73" s="7" t="s">
        <v>222</v>
      </c>
      <c r="E73" s="17" t="s">
        <v>403</v>
      </c>
      <c r="F73" s="7" t="s">
        <v>353</v>
      </c>
      <c r="G73" s="8" t="s">
        <v>233</v>
      </c>
      <c r="M73" s="17" t="s">
        <v>1270</v>
      </c>
    </row>
    <row r="74" spans="1:15" s="17" customFormat="1" ht="11" hidden="1" x14ac:dyDescent="0.2">
      <c r="A74" s="13" t="s">
        <v>777</v>
      </c>
      <c r="B74" s="14" t="s">
        <v>405</v>
      </c>
      <c r="C74" s="15" t="s">
        <v>222</v>
      </c>
      <c r="F74" s="15" t="s">
        <v>353</v>
      </c>
      <c r="G74" s="16" t="s">
        <v>233</v>
      </c>
      <c r="M74" s="17" t="s">
        <v>1270</v>
      </c>
    </row>
    <row r="75" spans="1:15" s="17" customFormat="1" ht="11" hidden="1" x14ac:dyDescent="0.2">
      <c r="A75" s="5" t="s">
        <v>778</v>
      </c>
      <c r="B75" s="6" t="s">
        <v>407</v>
      </c>
      <c r="C75" s="7" t="s">
        <v>364</v>
      </c>
      <c r="F75" s="7" t="s">
        <v>353</v>
      </c>
      <c r="G75" s="8" t="s">
        <v>233</v>
      </c>
      <c r="M75" s="17" t="s">
        <v>1270</v>
      </c>
    </row>
    <row r="76" spans="1:15" s="17" customFormat="1" ht="11" hidden="1" x14ac:dyDescent="0.2">
      <c r="A76" s="13" t="s">
        <v>779</v>
      </c>
      <c r="B76" s="14" t="s">
        <v>409</v>
      </c>
      <c r="C76" s="15" t="s">
        <v>364</v>
      </c>
      <c r="F76" s="15" t="s">
        <v>353</v>
      </c>
      <c r="G76" s="16" t="s">
        <v>233</v>
      </c>
      <c r="M76" s="17" t="s">
        <v>1270</v>
      </c>
      <c r="O76" s="18"/>
    </row>
    <row r="77" spans="1:15" ht="11.25" customHeight="1" x14ac:dyDescent="0.2">
      <c r="A77" s="13" t="s">
        <v>1281</v>
      </c>
      <c r="B77" s="14" t="s">
        <v>1284</v>
      </c>
      <c r="C77" s="15" t="s">
        <v>222</v>
      </c>
      <c r="D77" s="18"/>
      <c r="E77" s="18"/>
      <c r="F77" s="15" t="s">
        <v>282</v>
      </c>
      <c r="G77" s="16" t="s">
        <v>241</v>
      </c>
      <c r="H77" s="18" t="s">
        <v>1285</v>
      </c>
      <c r="I77" s="18" t="s">
        <v>1487</v>
      </c>
      <c r="J77" s="18" t="s">
        <v>1878</v>
      </c>
      <c r="K77" s="18"/>
      <c r="L77" s="18"/>
      <c r="M77" s="18" t="s">
        <v>1286</v>
      </c>
      <c r="N77" s="18"/>
      <c r="O77" s="18">
        <v>4</v>
      </c>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phoneticPr fontId="10" type="noConversion"/>
  <conditionalFormatting sqref="A1:N9 M10:N77 A78:N1048576">
    <cfRule type="expression" dxfId="1346" priority="518">
      <formula>$M1 = "N"</formula>
    </cfRule>
  </conditionalFormatting>
  <conditionalFormatting sqref="A10:C77 F10:G77">
    <cfRule type="expression" dxfId="1345" priority="515">
      <formula>$K10="CO"</formula>
    </cfRule>
    <cfRule type="expression" dxfId="1344" priority="516">
      <formula>$K10="SUPP"</formula>
    </cfRule>
    <cfRule type="expression" dxfId="1343" priority="517">
      <formula>$K10="N"</formula>
    </cfRule>
  </conditionalFormatting>
  <conditionalFormatting sqref="A10:A77">
    <cfRule type="expression" dxfId="1342" priority="514">
      <formula>LEN($A10)&gt;8</formula>
    </cfRule>
  </conditionalFormatting>
  <conditionalFormatting sqref="B10:B77">
    <cfRule type="expression" dxfId="1341" priority="513">
      <formula>LEN($B10)&gt;40</formula>
    </cfRule>
  </conditionalFormatting>
  <conditionalFormatting sqref="A1:N9 I10:J11 L10:N12 I14:N14 K13:N13 I12:I13 I16:N16 I15:J15 L15:N15 I54:J54 L54:N54 I59:J60 L59:N60 M10:M77 I61:N76 A78:N1048576 A10:H77 I55:N55 I58:N58 I56:I57 K56:N57 I18:N53 K17:N17">
    <cfRule type="expression" dxfId="1340" priority="500">
      <formula>$M1="SUPP"</formula>
    </cfRule>
    <cfRule type="expression" dxfId="1339" priority="506">
      <formula>$M1 = "N"</formula>
    </cfRule>
  </conditionalFormatting>
  <conditionalFormatting sqref="A1:N9 I10:J11 L10:N12 I14:N14 K13:N13 I12:I13 I16:N16 I15:J15 L15:N15 I54:J54 L54:N54 I59:J60 L59:N60 I61:N76 A78:N1048576 A10:H77 I55:N55 I58:N58 I56:I57 K56:N57 I18:N53 K17:N17">
    <cfRule type="expression" dxfId="1338" priority="496">
      <formula>$M1="CO"</formula>
    </cfRule>
  </conditionalFormatting>
  <conditionalFormatting sqref="K10">
    <cfRule type="expression" dxfId="1337" priority="491">
      <formula>$M10="SUPP"</formula>
    </cfRule>
    <cfRule type="expression" dxfId="1336" priority="492">
      <formula>$M10 = "N"</formula>
    </cfRule>
  </conditionalFormatting>
  <conditionalFormatting sqref="K10">
    <cfRule type="expression" dxfId="1335" priority="490">
      <formula>$M10="CO"</formula>
    </cfRule>
  </conditionalFormatting>
  <conditionalFormatting sqref="K11">
    <cfRule type="expression" dxfId="1334" priority="488">
      <formula>$M11="SUPP"</formula>
    </cfRule>
    <cfRule type="expression" dxfId="1333" priority="489">
      <formula>$M11 = "N"</formula>
    </cfRule>
  </conditionalFormatting>
  <conditionalFormatting sqref="K11">
    <cfRule type="expression" dxfId="1332" priority="487">
      <formula>$M11="CO"</formula>
    </cfRule>
  </conditionalFormatting>
  <conditionalFormatting sqref="J12:J13">
    <cfRule type="expression" dxfId="1331" priority="107">
      <formula>$M12="SUPP"</formula>
    </cfRule>
    <cfRule type="expression" dxfId="1330" priority="108">
      <formula>$M12 = "N"</formula>
    </cfRule>
  </conditionalFormatting>
  <conditionalFormatting sqref="J12:J13">
    <cfRule type="expression" dxfId="1329" priority="106">
      <formula>$M12="CO"</formula>
    </cfRule>
  </conditionalFormatting>
  <conditionalFormatting sqref="K60">
    <cfRule type="expression" dxfId="1328" priority="97">
      <formula>$M60="CO"</formula>
    </cfRule>
    <cfRule type="expression" dxfId="1327" priority="98">
      <formula>$M60="SUPP"</formula>
    </cfRule>
    <cfRule type="expression" dxfId="1326" priority="99">
      <formula>$M60 = "N"</formula>
    </cfRule>
  </conditionalFormatting>
  <conditionalFormatting sqref="J56:J57">
    <cfRule type="expression" dxfId="1325" priority="94">
      <formula>$K56="CO"</formula>
    </cfRule>
    <cfRule type="expression" dxfId="1324" priority="95">
      <formula>$K56="SUPP"</formula>
    </cfRule>
    <cfRule type="expression" dxfId="1323" priority="96">
      <formula>$K56="N"</formula>
    </cfRule>
  </conditionalFormatting>
  <conditionalFormatting sqref="J56:J57">
    <cfRule type="expression" dxfId="1322" priority="93">
      <formula>LEN($A56)&gt;8</formula>
    </cfRule>
  </conditionalFormatting>
  <conditionalFormatting sqref="J56:J57">
    <cfRule type="expression" dxfId="1321" priority="91">
      <formula>$M56="SUPP"</formula>
    </cfRule>
    <cfRule type="expression" dxfId="1320" priority="92">
      <formula>$M56 = "N"</formula>
    </cfRule>
  </conditionalFormatting>
  <conditionalFormatting sqref="J56:J57">
    <cfRule type="expression" dxfId="1319" priority="90">
      <formula>$M56="CO"</formula>
    </cfRule>
  </conditionalFormatting>
  <conditionalFormatting sqref="K12">
    <cfRule type="expression" dxfId="1318" priority="87">
      <formula>$M12="CO"</formula>
    </cfRule>
    <cfRule type="expression" dxfId="1317" priority="88">
      <formula>$M12="SUPP"</formula>
    </cfRule>
    <cfRule type="expression" dxfId="1316" priority="89">
      <formula>$M12 = "N"</formula>
    </cfRule>
  </conditionalFormatting>
  <conditionalFormatting sqref="K15">
    <cfRule type="expression" dxfId="1315" priority="84">
      <formula>$M15="CO"</formula>
    </cfRule>
    <cfRule type="expression" dxfId="1314" priority="85">
      <formula>$M15="SUPP"</formula>
    </cfRule>
    <cfRule type="expression" dxfId="1313" priority="86">
      <formula>$M15 = "N"</formula>
    </cfRule>
  </conditionalFormatting>
  <conditionalFormatting sqref="K54">
    <cfRule type="expression" dxfId="1312" priority="81">
      <formula>$M54="CO"</formula>
    </cfRule>
    <cfRule type="expression" dxfId="1311" priority="82">
      <formula>$M54="SUPP"</formula>
    </cfRule>
    <cfRule type="expression" dxfId="1310" priority="83">
      <formula>$M54 = "N"</formula>
    </cfRule>
  </conditionalFormatting>
  <conditionalFormatting sqref="K59">
    <cfRule type="expression" dxfId="1309" priority="78">
      <formula>$M59="CO"</formula>
    </cfRule>
    <cfRule type="expression" dxfId="1308" priority="79">
      <formula>$M59="SUPP"</formula>
    </cfRule>
    <cfRule type="expression" dxfId="1307" priority="80">
      <formula>$M59 = "N"</formula>
    </cfRule>
  </conditionalFormatting>
  <conditionalFormatting sqref="I17:J17">
    <cfRule type="expression" dxfId="1306" priority="76">
      <formula>$M17="SUPP"</formula>
    </cfRule>
    <cfRule type="expression" dxfId="1305" priority="77">
      <formula>$M17 = "N"</formula>
    </cfRule>
  </conditionalFormatting>
  <conditionalFormatting sqref="I17:J17">
    <cfRule type="expression" dxfId="1304" priority="75">
      <formula>$M17="CO"</formula>
    </cfRule>
  </conditionalFormatting>
  <conditionalFormatting sqref="I17:J17">
    <cfRule type="expression" dxfId="1303" priority="73">
      <formula>$M17="SUPP"</formula>
    </cfRule>
    <cfRule type="expression" dxfId="1302" priority="74">
      <formula>$M17 = "N"</formula>
    </cfRule>
  </conditionalFormatting>
  <conditionalFormatting sqref="I17:J17">
    <cfRule type="expression" dxfId="1301" priority="72">
      <formula>$M17="CO"</formula>
    </cfRule>
  </conditionalFormatting>
  <conditionalFormatting sqref="I17:J17">
    <cfRule type="expression" dxfId="1300" priority="70">
      <formula>$M17="SUPP"</formula>
    </cfRule>
    <cfRule type="expression" dxfId="1299" priority="71">
      <formula>$M17 = "N"</formula>
    </cfRule>
  </conditionalFormatting>
  <conditionalFormatting sqref="I17:J17">
    <cfRule type="expression" dxfId="1298" priority="69">
      <formula>$M17="CO"</formula>
    </cfRule>
  </conditionalFormatting>
  <conditionalFormatting sqref="I17">
    <cfRule type="expression" dxfId="1297" priority="67">
      <formula>$M17="SUPP"</formula>
    </cfRule>
    <cfRule type="expression" dxfId="1296" priority="68">
      <formula>$M17 = "N"</formula>
    </cfRule>
  </conditionalFormatting>
  <conditionalFormatting sqref="I17">
    <cfRule type="expression" dxfId="1295" priority="66">
      <formula>$M17="CO"</formula>
    </cfRule>
  </conditionalFormatting>
  <conditionalFormatting sqref="I17">
    <cfRule type="expression" dxfId="1294" priority="64">
      <formula>$M17="SUPP"</formula>
    </cfRule>
    <cfRule type="expression" dxfId="1293" priority="65">
      <formula>$M17 = "N"</formula>
    </cfRule>
  </conditionalFormatting>
  <conditionalFormatting sqref="I17">
    <cfRule type="expression" dxfId="1292" priority="63">
      <formula>$M17="CO"</formula>
    </cfRule>
  </conditionalFormatting>
  <conditionalFormatting sqref="B77">
    <cfRule type="expression" dxfId="1291" priority="57">
      <formula>LEN($B77)&gt;40</formula>
    </cfRule>
  </conditionalFormatting>
  <conditionalFormatting sqref="M77:N77">
    <cfRule type="expression" dxfId="1290" priority="62">
      <formula>$M77 = "N"</formula>
    </cfRule>
  </conditionalFormatting>
  <conditionalFormatting sqref="A77:C77 F77:G77">
    <cfRule type="expression" dxfId="1289" priority="59">
      <formula>$K77="CO"</formula>
    </cfRule>
    <cfRule type="expression" dxfId="1288" priority="60">
      <formula>$K77="SUPP"</formula>
    </cfRule>
    <cfRule type="expression" dxfId="1287" priority="61">
      <formula>$K77="N"</formula>
    </cfRule>
  </conditionalFormatting>
  <conditionalFormatting sqref="A77">
    <cfRule type="expression" dxfId="1286" priority="58">
      <formula>LEN($A77)&gt;8</formula>
    </cfRule>
  </conditionalFormatting>
  <conditionalFormatting sqref="M77:N77 A77:K77">
    <cfRule type="expression" dxfId="1285" priority="55">
      <formula>$M77="SUPP"</formula>
    </cfRule>
    <cfRule type="expression" dxfId="1284" priority="56">
      <formula>$M77 = "N"</formula>
    </cfRule>
  </conditionalFormatting>
  <conditionalFormatting sqref="M77:N77 A77:K77">
    <cfRule type="expression" dxfId="1283" priority="54">
      <formula>$M77="CO"</formula>
    </cfRule>
  </conditionalFormatting>
  <conditionalFormatting sqref="B77">
    <cfRule type="expression" dxfId="1282" priority="49">
      <formula>LEN($B77)&gt;40</formula>
    </cfRule>
  </conditionalFormatting>
  <conditionalFormatting sqref="N77">
    <cfRule type="expression" dxfId="1281" priority="40">
      <formula>$M77 = "N"</formula>
    </cfRule>
  </conditionalFormatting>
  <conditionalFormatting sqref="N77">
    <cfRule type="expression" dxfId="1280" priority="39">
      <formula>$M77 = "N"</formula>
    </cfRule>
  </conditionalFormatting>
  <conditionalFormatting sqref="N77">
    <cfRule type="expression" dxfId="1279" priority="38">
      <formula>$M77 = "N"</formula>
    </cfRule>
  </conditionalFormatting>
  <conditionalFormatting sqref="N77">
    <cfRule type="expression" dxfId="1278" priority="37">
      <formula>$M77 = "N"</formula>
    </cfRule>
  </conditionalFormatting>
  <conditionalFormatting sqref="A77:C77">
    <cfRule type="expression" dxfId="1277" priority="51">
      <formula>$K77="CO"</formula>
    </cfRule>
    <cfRule type="expression" dxfId="1276" priority="52">
      <formula>$K77="SUPP"</formula>
    </cfRule>
    <cfRule type="expression" dxfId="1275" priority="53">
      <formula>$K77="N"</formula>
    </cfRule>
  </conditionalFormatting>
  <conditionalFormatting sqref="A77">
    <cfRule type="expression" dxfId="1274" priority="50">
      <formula>LEN($A77)&gt;8</formula>
    </cfRule>
  </conditionalFormatting>
  <conditionalFormatting sqref="G77">
    <cfRule type="expression" dxfId="1273" priority="46">
      <formula>$K77="CO"</formula>
    </cfRule>
    <cfRule type="expression" dxfId="1272" priority="47">
      <formula>$K77="SUPP"</formula>
    </cfRule>
    <cfRule type="expression" dxfId="1271" priority="48">
      <formula>$K77="N"</formula>
    </cfRule>
  </conditionalFormatting>
  <conditionalFormatting sqref="F77">
    <cfRule type="expression" dxfId="1270" priority="43">
      <formula>$K77="CO"</formula>
    </cfRule>
    <cfRule type="expression" dxfId="1269" priority="44">
      <formula>$K77="SUPP"</formula>
    </cfRule>
    <cfRule type="expression" dxfId="1268" priority="45">
      <formula>$K77="N"</formula>
    </cfRule>
  </conditionalFormatting>
  <conditionalFormatting sqref="A77:G77 I77:K77 M77:N77">
    <cfRule type="expression" dxfId="1267" priority="36">
      <formula>$M77="SUPP"</formula>
    </cfRule>
    <cfRule type="expression" dxfId="1266" priority="42">
      <formula>$M77 = "N"</formula>
    </cfRule>
  </conditionalFormatting>
  <conditionalFormatting sqref="N77">
    <cfRule type="expression" dxfId="1265" priority="41">
      <formula>$M77 = "N"</formula>
    </cfRule>
  </conditionalFormatting>
  <conditionalFormatting sqref="M77">
    <cfRule type="expression" dxfId="1264" priority="33">
      <formula>$M77="SUPP"</formula>
    </cfRule>
    <cfRule type="expression" dxfId="1263" priority="35">
      <formula>$M77 = "N"</formula>
    </cfRule>
  </conditionalFormatting>
  <conditionalFormatting sqref="M77">
    <cfRule type="expression" dxfId="1262" priority="34">
      <formula>$M77 = "N"</formula>
    </cfRule>
  </conditionalFormatting>
  <conditionalFormatting sqref="A77:G77 I77:K77 M77:N77">
    <cfRule type="expression" dxfId="1261" priority="32">
      <formula>$M77="CO"</formula>
    </cfRule>
  </conditionalFormatting>
  <conditionalFormatting sqref="H77">
    <cfRule type="expression" dxfId="1260" priority="30">
      <formula>$M77="SUPP"</formula>
    </cfRule>
    <cfRule type="expression" dxfId="1259" priority="31">
      <formula>$M77 = "N"</formula>
    </cfRule>
  </conditionalFormatting>
  <conditionalFormatting sqref="H77">
    <cfRule type="expression" dxfId="1258" priority="29">
      <formula>$M77="CO"</formula>
    </cfRule>
  </conditionalFormatting>
  <conditionalFormatting sqref="B77">
    <cfRule type="expression" dxfId="1257" priority="24">
      <formula>LEN($B77)&gt;40</formula>
    </cfRule>
  </conditionalFormatting>
  <conditionalFormatting sqref="N77">
    <cfRule type="expression" dxfId="1256" priority="15">
      <formula>$M77 = "N"</formula>
    </cfRule>
  </conditionalFormatting>
  <conditionalFormatting sqref="N77">
    <cfRule type="expression" dxfId="1255" priority="14">
      <formula>$M77 = "N"</formula>
    </cfRule>
  </conditionalFormatting>
  <conditionalFormatting sqref="N77">
    <cfRule type="expression" dxfId="1254" priority="13">
      <formula>$M77 = "N"</formula>
    </cfRule>
  </conditionalFormatting>
  <conditionalFormatting sqref="N77">
    <cfRule type="expression" dxfId="1253" priority="12">
      <formula>$M77 = "N"</formula>
    </cfRule>
  </conditionalFormatting>
  <conditionalFormatting sqref="A77:C77">
    <cfRule type="expression" dxfId="1252" priority="26">
      <formula>$K77="CO"</formula>
    </cfRule>
    <cfRule type="expression" dxfId="1251" priority="27">
      <formula>$K77="SUPP"</formula>
    </cfRule>
    <cfRule type="expression" dxfId="1250" priority="28">
      <formula>$K77="N"</formula>
    </cfRule>
  </conditionalFormatting>
  <conditionalFormatting sqref="A77">
    <cfRule type="expression" dxfId="1249" priority="25">
      <formula>LEN($A77)&gt;8</formula>
    </cfRule>
  </conditionalFormatting>
  <conditionalFormatting sqref="G77">
    <cfRule type="expression" dxfId="1248" priority="21">
      <formula>$K77="CO"</formula>
    </cfRule>
    <cfRule type="expression" dxfId="1247" priority="22">
      <formula>$K77="SUPP"</formula>
    </cfRule>
    <cfRule type="expression" dxfId="1246" priority="23">
      <formula>$K77="N"</formula>
    </cfRule>
  </conditionalFormatting>
  <conditionalFormatting sqref="F77">
    <cfRule type="expression" dxfId="1245" priority="18">
      <formula>$K77="CO"</formula>
    </cfRule>
    <cfRule type="expression" dxfId="1244" priority="19">
      <formula>$K77="SUPP"</formula>
    </cfRule>
    <cfRule type="expression" dxfId="1243" priority="20">
      <formula>$K77="N"</formula>
    </cfRule>
  </conditionalFormatting>
  <conditionalFormatting sqref="A77:G77 I77:K77 M77:N77">
    <cfRule type="expression" dxfId="1242" priority="11">
      <formula>$M77="SUPP"</formula>
    </cfRule>
    <cfRule type="expression" dxfId="1241" priority="17">
      <formula>$M77 = "N"</formula>
    </cfRule>
  </conditionalFormatting>
  <conditionalFormatting sqref="N77">
    <cfRule type="expression" dxfId="1240" priority="16">
      <formula>$M77 = "N"</formula>
    </cfRule>
  </conditionalFormatting>
  <conditionalFormatting sqref="M77">
    <cfRule type="expression" dxfId="1239" priority="8">
      <formula>$M77="SUPP"</formula>
    </cfRule>
    <cfRule type="expression" dxfId="1238" priority="10">
      <formula>$M77 = "N"</formula>
    </cfRule>
  </conditionalFormatting>
  <conditionalFormatting sqref="M77">
    <cfRule type="expression" dxfId="1237" priority="9">
      <formula>$M77 = "N"</formula>
    </cfRule>
  </conditionalFormatting>
  <conditionalFormatting sqref="A77:G77 I77:K77 M77:N77">
    <cfRule type="expression" dxfId="1236" priority="7">
      <formula>$M77="CO"</formula>
    </cfRule>
  </conditionalFormatting>
  <conditionalFormatting sqref="H77">
    <cfRule type="expression" dxfId="1235" priority="5">
      <formula>$M77="SUPP"</formula>
    </cfRule>
    <cfRule type="expression" dxfId="1234" priority="6">
      <formula>$M77 = "N"</formula>
    </cfRule>
  </conditionalFormatting>
  <conditionalFormatting sqref="H77">
    <cfRule type="expression" dxfId="1233" priority="4">
      <formula>$M77="CO"</formula>
    </cfRule>
  </conditionalFormatting>
  <conditionalFormatting sqref="L77">
    <cfRule type="expression" dxfId="1232" priority="2">
      <formula>$M77="SUPP"</formula>
    </cfRule>
    <cfRule type="expression" dxfId="1231" priority="3">
      <formula>$M77 = "N"</formula>
    </cfRule>
  </conditionalFormatting>
  <conditionalFormatting sqref="L77">
    <cfRule type="expression" dxfId="1230" priority="1">
      <formula>$M77="CO"</formula>
    </cfRule>
  </conditionalFormatting>
  <dataValidations count="6">
    <dataValidation type="list" allowBlank="1" showInputMessage="1" showErrorMessage="1" sqref="H10:H77" xr:uid="{6C4BF285-A00A-4A72-90BD-98BDFCF4D83B}">
      <formula1>"Assigned,Derived,Protocol,eDT,CRF"</formula1>
    </dataValidation>
    <dataValidation type="list" allowBlank="1" showInputMessage="1" showErrorMessage="1" sqref="M10:M77" xr:uid="{96F63DA4-8B91-4A5E-ACCA-29C8149F31AE}">
      <formula1>"Y,N,SUPP,CO"</formula1>
    </dataValidation>
    <dataValidation type="list" allowBlank="1" showInputMessage="1" showErrorMessage="1" sqref="N10:N77" xr:uid="{B3E87D86-040C-4EEF-B843-50A3417C0291}">
      <formula1>"1,2,3,4,5,6,7,8,9,10"</formula1>
    </dataValidation>
    <dataValidation type="list" allowBlank="1" showInputMessage="1" showErrorMessage="1" sqref="C10:C77" xr:uid="{1A48B840-0A16-4D19-BAD5-0CD796C28D1D}">
      <formula1>"text, integer, float, datetime, date, time, partialDate, partialTime, incompleteDatetime, durationDatetime"</formula1>
    </dataValidation>
    <dataValidation type="list" showInputMessage="1" showErrorMessage="1" sqref="G77" xr:uid="{D67EF180-E25D-434F-BE3D-81404691E2D8}">
      <formula1>"Required, Permissible, Expected, Model Permissible"</formula1>
    </dataValidation>
    <dataValidation type="list" allowBlank="1" showInputMessage="1" showErrorMessage="1" sqref="F77" xr:uid="{DBA517B8-07B0-4AA2-A203-4F3661611BC8}">
      <formula1>"Identifier, Topic, Timing, Grouping Qualifier, Result Qualifier, Synonym Qualifier, Record Qualifier, Variable Qualifier"</formula1>
    </dataValidation>
  </dataValidation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BF92D-31F6-428A-97CF-6561BC15268C}">
  <dimension ref="A1:AB96"/>
  <sheetViews>
    <sheetView zoomScaleNormal="100" workbookViewId="0">
      <pane ySplit="9" topLeftCell="A28" activePane="bottomLeft" state="frozen"/>
      <selection sqref="A1:J51"/>
      <selection pane="bottomLeft" activeCell="A7" sqref="A7:AB7"/>
    </sheetView>
  </sheetViews>
  <sheetFormatPr baseColWidth="10" defaultColWidth="8.83203125" defaultRowHeight="15" x14ac:dyDescent="0.2"/>
  <cols>
    <col min="1" max="1" width="15.6640625" customWidth="1"/>
    <col min="2" max="2" width="40.1640625" customWidth="1"/>
    <col min="4" max="4" width="13.83203125" customWidth="1"/>
    <col min="5" max="5" width="19.83203125" customWidth="1"/>
    <col min="6" max="6" width="26.83203125" customWidth="1"/>
    <col min="7" max="7" width="21.83203125" customWidth="1"/>
    <col min="8" max="8" width="15.5" customWidth="1"/>
    <col min="9" max="9" width="13.83203125" customWidth="1"/>
    <col min="10" max="10" width="18.5" customWidth="1"/>
    <col min="11" max="11" width="27.5" customWidth="1"/>
    <col min="12" max="12" width="32.5" customWidth="1"/>
    <col min="13" max="13" width="9.1640625" customWidth="1"/>
    <col min="14" max="14" width="16.5" customWidth="1"/>
  </cols>
  <sheetData>
    <row r="1" spans="1:28" s="46" customFormat="1" x14ac:dyDescent="0.2">
      <c r="A1" s="95" t="s">
        <v>202</v>
      </c>
      <c r="B1" s="95"/>
      <c r="C1" s="96" t="s">
        <v>111</v>
      </c>
      <c r="D1" s="96"/>
      <c r="E1" s="96"/>
      <c r="F1" s="96"/>
      <c r="G1" s="96"/>
      <c r="H1" s="96"/>
      <c r="I1" s="96"/>
      <c r="J1" s="96"/>
      <c r="K1" s="96"/>
      <c r="L1" s="96"/>
      <c r="M1" s="96"/>
      <c r="N1" s="96"/>
      <c r="O1" s="96"/>
      <c r="P1" s="96"/>
      <c r="Q1" s="96"/>
      <c r="R1" s="96"/>
      <c r="S1" s="96"/>
      <c r="T1" s="96"/>
      <c r="U1" s="96"/>
      <c r="V1" s="96"/>
      <c r="W1" s="96"/>
      <c r="X1" s="96"/>
      <c r="Y1" s="96"/>
      <c r="Z1" s="96"/>
      <c r="AA1" s="96"/>
      <c r="AB1" s="96"/>
    </row>
    <row r="2" spans="1:28" s="46" customFormat="1" x14ac:dyDescent="0.2">
      <c r="A2" s="95" t="s">
        <v>203</v>
      </c>
      <c r="B2" s="95"/>
      <c r="C2" s="96" t="s">
        <v>112</v>
      </c>
      <c r="D2" s="96"/>
      <c r="E2" s="96"/>
      <c r="F2" s="96"/>
      <c r="G2" s="96"/>
      <c r="H2" s="96"/>
      <c r="I2" s="96"/>
      <c r="J2" s="96"/>
      <c r="K2" s="96"/>
      <c r="L2" s="96"/>
      <c r="M2" s="96"/>
      <c r="N2" s="96"/>
      <c r="O2" s="96"/>
      <c r="P2" s="96"/>
      <c r="Q2" s="96"/>
      <c r="R2" s="96"/>
      <c r="S2" s="96"/>
      <c r="T2" s="96"/>
      <c r="U2" s="96"/>
      <c r="V2" s="96"/>
      <c r="W2" s="96"/>
      <c r="X2" s="96"/>
      <c r="Y2" s="96"/>
      <c r="Z2" s="96"/>
      <c r="AA2" s="96"/>
      <c r="AB2" s="96"/>
    </row>
    <row r="3" spans="1:28" s="46" customFormat="1" x14ac:dyDescent="0.2">
      <c r="A3" s="95" t="s">
        <v>204</v>
      </c>
      <c r="B3" s="95"/>
      <c r="C3" s="96" t="s">
        <v>113</v>
      </c>
      <c r="D3" s="96"/>
      <c r="E3" s="96"/>
      <c r="F3" s="96"/>
      <c r="G3" s="96"/>
      <c r="H3" s="96"/>
      <c r="I3" s="96"/>
      <c r="J3" s="96"/>
      <c r="K3" s="96"/>
      <c r="L3" s="96"/>
      <c r="M3" s="96"/>
      <c r="N3" s="96"/>
      <c r="O3" s="96"/>
      <c r="P3" s="96"/>
      <c r="Q3" s="96"/>
      <c r="R3" s="96"/>
      <c r="S3" s="96"/>
      <c r="T3" s="96"/>
      <c r="U3" s="96"/>
      <c r="V3" s="96"/>
      <c r="W3" s="96"/>
      <c r="X3" s="96"/>
      <c r="Y3" s="96"/>
      <c r="Z3" s="96"/>
      <c r="AA3" s="96"/>
      <c r="AB3" s="96"/>
    </row>
    <row r="4" spans="1:28" s="46" customFormat="1" x14ac:dyDescent="0.2">
      <c r="A4" s="95" t="s">
        <v>205</v>
      </c>
      <c r="B4" s="95"/>
      <c r="C4" s="96" t="s">
        <v>115</v>
      </c>
      <c r="D4" s="96"/>
      <c r="E4" s="96"/>
      <c r="F4" s="96"/>
      <c r="G4" s="96"/>
      <c r="H4" s="96"/>
      <c r="I4" s="96"/>
      <c r="J4" s="96"/>
      <c r="K4" s="96"/>
      <c r="L4" s="96"/>
      <c r="M4" s="96"/>
      <c r="N4" s="96"/>
      <c r="O4" s="96"/>
      <c r="P4" s="96"/>
      <c r="Q4" s="96"/>
      <c r="R4" s="96"/>
      <c r="S4" s="96"/>
      <c r="T4" s="96"/>
      <c r="U4" s="96"/>
      <c r="V4" s="96"/>
      <c r="W4" s="96"/>
      <c r="X4" s="96"/>
      <c r="Y4" s="96"/>
      <c r="Z4" s="96"/>
      <c r="AA4" s="96"/>
      <c r="AB4" s="96"/>
    </row>
    <row r="5" spans="1:28" s="46"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46" customFormat="1" x14ac:dyDescent="0.2">
      <c r="A6" s="95" t="s">
        <v>207</v>
      </c>
      <c r="B6" s="95"/>
      <c r="C6" s="96"/>
      <c r="D6" s="96"/>
      <c r="E6" s="96"/>
      <c r="F6" s="96"/>
      <c r="G6" s="96"/>
      <c r="H6" s="96"/>
      <c r="I6" s="96"/>
      <c r="J6" s="96"/>
      <c r="K6" s="96"/>
      <c r="L6" s="96"/>
      <c r="M6" s="96"/>
      <c r="N6" s="96"/>
      <c r="O6" s="96"/>
      <c r="P6" s="96"/>
      <c r="Q6" s="96"/>
      <c r="R6" s="96"/>
      <c r="S6" s="96"/>
      <c r="T6" s="96"/>
      <c r="U6" s="96"/>
      <c r="V6" s="96"/>
      <c r="W6" s="96"/>
      <c r="X6" s="96"/>
      <c r="Y6" s="96"/>
      <c r="Z6" s="96"/>
      <c r="AA6" s="96"/>
      <c r="AB6" s="96"/>
    </row>
    <row r="7" spans="1:28" s="46"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46" customFormat="1" ht="11" x14ac:dyDescent="0.2">
      <c r="A8" s="7"/>
      <c r="B8" s="7"/>
      <c r="C8" s="7"/>
      <c r="D8" s="7"/>
      <c r="E8" s="7"/>
      <c r="F8" s="7"/>
      <c r="G8" s="7"/>
      <c r="H8" s="7"/>
      <c r="I8" s="7"/>
      <c r="J8" s="7"/>
      <c r="K8" s="7"/>
      <c r="L8" s="7"/>
      <c r="M8" s="7"/>
      <c r="N8" s="7"/>
    </row>
    <row r="9" spans="1:28" s="46"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2" t="s">
        <v>1780</v>
      </c>
      <c r="P9" s="4"/>
      <c r="Q9" s="4"/>
      <c r="R9" s="4"/>
      <c r="S9" s="4"/>
      <c r="T9" s="4"/>
      <c r="U9" s="4"/>
      <c r="V9" s="4"/>
      <c r="W9" s="4"/>
      <c r="X9" s="4"/>
      <c r="Y9" s="4"/>
      <c r="Z9" s="4"/>
      <c r="AA9" s="4"/>
      <c r="AB9" s="4"/>
    </row>
    <row r="10" spans="1:28" s="46" customFormat="1" ht="11" x14ac:dyDescent="0.2">
      <c r="A10" s="5" t="s">
        <v>220</v>
      </c>
      <c r="B10" s="6" t="s">
        <v>221</v>
      </c>
      <c r="C10" s="7" t="s">
        <v>222</v>
      </c>
      <c r="E10" s="46" t="s">
        <v>229</v>
      </c>
      <c r="F10" s="7" t="s">
        <v>223</v>
      </c>
      <c r="G10" s="8" t="s">
        <v>224</v>
      </c>
      <c r="H10" s="19" t="s">
        <v>1266</v>
      </c>
      <c r="I10" s="19"/>
      <c r="J10" s="19"/>
      <c r="K10" s="19" t="s">
        <v>1524</v>
      </c>
      <c r="M10" s="46" t="s">
        <v>18</v>
      </c>
      <c r="O10" s="19"/>
    </row>
    <row r="11" spans="1:28" s="46" customFormat="1" ht="11" x14ac:dyDescent="0.2">
      <c r="A11" s="5" t="s">
        <v>225</v>
      </c>
      <c r="B11" s="6" t="s">
        <v>226</v>
      </c>
      <c r="C11" s="7" t="s">
        <v>222</v>
      </c>
      <c r="E11" s="46" t="s">
        <v>225</v>
      </c>
      <c r="F11" s="7" t="s">
        <v>223</v>
      </c>
      <c r="G11" s="8" t="s">
        <v>224</v>
      </c>
      <c r="H11" s="17" t="s">
        <v>1269</v>
      </c>
      <c r="I11" s="17"/>
      <c r="J11" s="17"/>
      <c r="K11" s="17" t="s">
        <v>1454</v>
      </c>
      <c r="M11" s="46" t="s">
        <v>18</v>
      </c>
      <c r="O11" s="17"/>
    </row>
    <row r="12" spans="1:28" s="46" customFormat="1" ht="12" x14ac:dyDescent="0.15">
      <c r="A12" s="5" t="s">
        <v>227</v>
      </c>
      <c r="B12" s="6" t="s">
        <v>228</v>
      </c>
      <c r="C12" s="7" t="s">
        <v>222</v>
      </c>
      <c r="E12" s="46" t="s">
        <v>229</v>
      </c>
      <c r="F12" s="7" t="s">
        <v>223</v>
      </c>
      <c r="G12" s="8" t="s">
        <v>230</v>
      </c>
      <c r="H12" s="17" t="s">
        <v>1269</v>
      </c>
      <c r="I12" s="17"/>
      <c r="J12" s="17"/>
      <c r="K12" s="78" t="s">
        <v>1501</v>
      </c>
      <c r="M12" s="46" t="s">
        <v>18</v>
      </c>
      <c r="N12" s="46">
        <v>1</v>
      </c>
      <c r="O12" s="17"/>
    </row>
    <row r="13" spans="1:28" s="46" customFormat="1" ht="11" hidden="1" x14ac:dyDescent="0.2">
      <c r="A13" s="5" t="s">
        <v>231</v>
      </c>
      <c r="B13" s="6" t="s">
        <v>232</v>
      </c>
      <c r="C13" s="7" t="s">
        <v>222</v>
      </c>
      <c r="E13" s="46" t="s">
        <v>229</v>
      </c>
      <c r="F13" s="7" t="s">
        <v>223</v>
      </c>
      <c r="G13" s="8" t="s">
        <v>233</v>
      </c>
      <c r="H13" s="17"/>
      <c r="I13" s="17"/>
      <c r="J13" s="17"/>
      <c r="K13" s="27"/>
      <c r="M13" s="46" t="s">
        <v>1270</v>
      </c>
      <c r="O13" s="17"/>
    </row>
    <row r="14" spans="1:28" s="46" customFormat="1" ht="11" hidden="1" x14ac:dyDescent="0.2">
      <c r="A14" s="5" t="s">
        <v>234</v>
      </c>
      <c r="B14" s="6" t="s">
        <v>235</v>
      </c>
      <c r="C14" s="7" t="s">
        <v>222</v>
      </c>
      <c r="E14" s="46" t="s">
        <v>229</v>
      </c>
      <c r="F14" s="7" t="s">
        <v>223</v>
      </c>
      <c r="G14" s="8" t="s">
        <v>233</v>
      </c>
      <c r="M14" s="46" t="s">
        <v>1270</v>
      </c>
      <c r="O14" s="17"/>
    </row>
    <row r="15" spans="1:28" s="46" customFormat="1" ht="12" x14ac:dyDescent="0.15">
      <c r="A15" s="5" t="s">
        <v>1374</v>
      </c>
      <c r="B15" s="6" t="s">
        <v>237</v>
      </c>
      <c r="C15" s="7" t="s">
        <v>238</v>
      </c>
      <c r="E15" s="46" t="s">
        <v>229</v>
      </c>
      <c r="F15" s="7" t="s">
        <v>223</v>
      </c>
      <c r="G15" s="8" t="s">
        <v>224</v>
      </c>
      <c r="H15" s="46" t="s">
        <v>1269</v>
      </c>
      <c r="K15" s="78" t="s">
        <v>1502</v>
      </c>
      <c r="M15" s="46" t="s">
        <v>18</v>
      </c>
      <c r="O15" s="17"/>
    </row>
    <row r="16" spans="1:28" s="46" customFormat="1" ht="11" hidden="1" x14ac:dyDescent="0.2">
      <c r="A16" s="5" t="s">
        <v>1375</v>
      </c>
      <c r="B16" s="6" t="s">
        <v>240</v>
      </c>
      <c r="C16" s="7" t="s">
        <v>222</v>
      </c>
      <c r="E16" s="46" t="s">
        <v>229</v>
      </c>
      <c r="F16" s="7" t="s">
        <v>223</v>
      </c>
      <c r="G16" s="8" t="s">
        <v>241</v>
      </c>
      <c r="M16" s="46" t="s">
        <v>1270</v>
      </c>
      <c r="O16" s="17"/>
    </row>
    <row r="17" spans="1:15" s="46" customFormat="1" ht="11" hidden="1" x14ac:dyDescent="0.2">
      <c r="A17" s="5" t="s">
        <v>1376</v>
      </c>
      <c r="B17" s="6" t="s">
        <v>243</v>
      </c>
      <c r="C17" s="7" t="s">
        <v>222</v>
      </c>
      <c r="E17" s="46" t="s">
        <v>229</v>
      </c>
      <c r="F17" s="7" t="s">
        <v>223</v>
      </c>
      <c r="G17" s="8" t="s">
        <v>233</v>
      </c>
      <c r="M17" s="46" t="s">
        <v>1270</v>
      </c>
      <c r="O17" s="17"/>
    </row>
    <row r="18" spans="1:15" s="46" customFormat="1" ht="11" hidden="1" x14ac:dyDescent="0.2">
      <c r="A18" s="5" t="s">
        <v>1377</v>
      </c>
      <c r="B18" s="6" t="s">
        <v>245</v>
      </c>
      <c r="C18" s="7" t="s">
        <v>222</v>
      </c>
      <c r="E18" s="46" t="s">
        <v>229</v>
      </c>
      <c r="F18" s="7" t="s">
        <v>223</v>
      </c>
      <c r="G18" s="8" t="s">
        <v>241</v>
      </c>
      <c r="M18" s="46" t="s">
        <v>1270</v>
      </c>
      <c r="O18" s="17"/>
    </row>
    <row r="19" spans="1:15" s="46" customFormat="1" ht="11" hidden="1" x14ac:dyDescent="0.2">
      <c r="A19" s="5" t="s">
        <v>1378</v>
      </c>
      <c r="B19" s="6" t="s">
        <v>247</v>
      </c>
      <c r="C19" s="7" t="s">
        <v>222</v>
      </c>
      <c r="E19" s="46" t="s">
        <v>229</v>
      </c>
      <c r="F19" s="7" t="s">
        <v>223</v>
      </c>
      <c r="G19" s="8" t="s">
        <v>233</v>
      </c>
      <c r="M19" s="46" t="s">
        <v>1270</v>
      </c>
      <c r="O19" s="17"/>
    </row>
    <row r="20" spans="1:15" s="46" customFormat="1" ht="11" hidden="1" x14ac:dyDescent="0.2">
      <c r="A20" s="5" t="s">
        <v>1379</v>
      </c>
      <c r="B20" s="6" t="s">
        <v>249</v>
      </c>
      <c r="C20" s="7" t="s">
        <v>222</v>
      </c>
      <c r="E20" s="46" t="s">
        <v>229</v>
      </c>
      <c r="F20" s="7" t="s">
        <v>223</v>
      </c>
      <c r="G20" s="8" t="s">
        <v>233</v>
      </c>
      <c r="M20" s="46" t="s">
        <v>1270</v>
      </c>
      <c r="O20" s="17"/>
    </row>
    <row r="21" spans="1:15" s="46" customFormat="1" ht="11" x14ac:dyDescent="0.2">
      <c r="A21" s="5" t="s">
        <v>1380</v>
      </c>
      <c r="B21" s="6" t="s">
        <v>1381</v>
      </c>
      <c r="C21" s="7" t="s">
        <v>222</v>
      </c>
      <c r="F21" s="7" t="s">
        <v>252</v>
      </c>
      <c r="G21" s="8" t="s">
        <v>224</v>
      </c>
      <c r="H21" s="46" t="s">
        <v>1269</v>
      </c>
      <c r="K21" s="17" t="s">
        <v>1873</v>
      </c>
      <c r="M21" s="46" t="s">
        <v>18</v>
      </c>
      <c r="O21" s="17"/>
    </row>
    <row r="22" spans="1:15" s="46" customFormat="1" ht="11" x14ac:dyDescent="0.2">
      <c r="A22" s="5" t="s">
        <v>1382</v>
      </c>
      <c r="B22" s="6" t="s">
        <v>1383</v>
      </c>
      <c r="C22" s="7" t="s">
        <v>222</v>
      </c>
      <c r="F22" s="7" t="s">
        <v>256</v>
      </c>
      <c r="G22" s="8" t="s">
        <v>224</v>
      </c>
      <c r="H22" s="46" t="s">
        <v>1269</v>
      </c>
      <c r="K22" s="17" t="s">
        <v>1873</v>
      </c>
      <c r="M22" s="46" t="s">
        <v>18</v>
      </c>
      <c r="O22" s="17"/>
    </row>
    <row r="23" spans="1:15" s="46" customFormat="1" ht="11" x14ac:dyDescent="0.2">
      <c r="A23" s="5" t="s">
        <v>1384</v>
      </c>
      <c r="B23" s="6" t="s">
        <v>1385</v>
      </c>
      <c r="C23" s="7" t="s">
        <v>222</v>
      </c>
      <c r="E23" s="46" t="s">
        <v>229</v>
      </c>
      <c r="F23" s="7" t="s">
        <v>282</v>
      </c>
      <c r="G23" s="8" t="s">
        <v>224</v>
      </c>
      <c r="H23" s="17" t="s">
        <v>1269</v>
      </c>
      <c r="I23" s="27"/>
      <c r="J23" s="17"/>
      <c r="K23" s="17" t="s">
        <v>1873</v>
      </c>
      <c r="M23" s="46" t="s">
        <v>18</v>
      </c>
      <c r="N23" s="46">
        <v>4</v>
      </c>
      <c r="O23" s="17"/>
    </row>
    <row r="24" spans="1:15" s="46" customFormat="1" ht="11" hidden="1" x14ac:dyDescent="0.2">
      <c r="A24" s="5" t="s">
        <v>1386</v>
      </c>
      <c r="B24" s="6" t="s">
        <v>562</v>
      </c>
      <c r="C24" s="7" t="s">
        <v>222</v>
      </c>
      <c r="E24" s="46" t="s">
        <v>229</v>
      </c>
      <c r="F24" s="7" t="s">
        <v>259</v>
      </c>
      <c r="G24" s="8" t="s">
        <v>233</v>
      </c>
      <c r="M24" s="46" t="s">
        <v>1270</v>
      </c>
      <c r="O24" s="17"/>
    </row>
    <row r="25" spans="1:15" s="46" customFormat="1" ht="11" x14ac:dyDescent="0.2">
      <c r="A25" s="5" t="s">
        <v>1387</v>
      </c>
      <c r="B25" s="6" t="s">
        <v>1388</v>
      </c>
      <c r="C25" s="7" t="s">
        <v>222</v>
      </c>
      <c r="E25" s="46" t="s">
        <v>229</v>
      </c>
      <c r="F25" s="7" t="s">
        <v>277</v>
      </c>
      <c r="G25" s="8" t="s">
        <v>241</v>
      </c>
      <c r="H25" s="46" t="s">
        <v>1269</v>
      </c>
      <c r="I25" s="47"/>
      <c r="K25" s="17" t="s">
        <v>1873</v>
      </c>
      <c r="M25" s="46" t="s">
        <v>18</v>
      </c>
      <c r="N25" s="46">
        <v>3</v>
      </c>
      <c r="O25" s="17"/>
    </row>
    <row r="26" spans="1:15" s="46" customFormat="1" ht="11" hidden="1" x14ac:dyDescent="0.2">
      <c r="A26" s="5" t="s">
        <v>1389</v>
      </c>
      <c r="B26" s="6" t="s">
        <v>1390</v>
      </c>
      <c r="C26" s="7" t="s">
        <v>222</v>
      </c>
      <c r="E26" s="46" t="s">
        <v>229</v>
      </c>
      <c r="F26" s="7" t="s">
        <v>277</v>
      </c>
      <c r="G26" s="8" t="s">
        <v>241</v>
      </c>
      <c r="M26" s="46" t="s">
        <v>1270</v>
      </c>
      <c r="O26" s="17"/>
    </row>
    <row r="27" spans="1:15" s="46" customFormat="1" ht="11" hidden="1" x14ac:dyDescent="0.2">
      <c r="A27" s="5" t="s">
        <v>1391</v>
      </c>
      <c r="B27" s="6" t="s">
        <v>582</v>
      </c>
      <c r="C27" s="7" t="s">
        <v>222</v>
      </c>
      <c r="E27" s="46" t="s">
        <v>583</v>
      </c>
      <c r="F27" s="7" t="s">
        <v>282</v>
      </c>
      <c r="G27" s="8" t="s">
        <v>233</v>
      </c>
      <c r="M27" s="46" t="s">
        <v>1270</v>
      </c>
      <c r="O27" s="17"/>
    </row>
    <row r="28" spans="1:15" s="46" customFormat="1" ht="24" x14ac:dyDescent="0.2">
      <c r="A28" s="5" t="s">
        <v>1392</v>
      </c>
      <c r="B28" s="6" t="s">
        <v>721</v>
      </c>
      <c r="C28" s="7" t="s">
        <v>222</v>
      </c>
      <c r="E28" s="46" t="s">
        <v>229</v>
      </c>
      <c r="F28" s="7" t="s">
        <v>563</v>
      </c>
      <c r="G28" s="8" t="s">
        <v>230</v>
      </c>
      <c r="H28" s="46" t="s">
        <v>1285</v>
      </c>
      <c r="I28" s="27"/>
      <c r="J28" s="17"/>
      <c r="K28" s="17" t="s">
        <v>1873</v>
      </c>
      <c r="M28" s="46" t="s">
        <v>18</v>
      </c>
      <c r="O28" s="27" t="s">
        <v>1782</v>
      </c>
    </row>
    <row r="29" spans="1:15" s="46" customFormat="1" ht="11" hidden="1" x14ac:dyDescent="0.2">
      <c r="A29" s="5" t="s">
        <v>1393</v>
      </c>
      <c r="B29" s="6" t="s">
        <v>564</v>
      </c>
      <c r="C29" s="7" t="s">
        <v>222</v>
      </c>
      <c r="E29" s="46" t="s">
        <v>454</v>
      </c>
      <c r="F29" s="7" t="s">
        <v>259</v>
      </c>
      <c r="G29" s="8" t="s">
        <v>241</v>
      </c>
      <c r="M29" s="46" t="s">
        <v>1270</v>
      </c>
      <c r="O29" s="17"/>
    </row>
    <row r="30" spans="1:15" s="46" customFormat="1" ht="11" hidden="1" x14ac:dyDescent="0.2">
      <c r="A30" s="5" t="s">
        <v>1394</v>
      </c>
      <c r="B30" s="6" t="s">
        <v>584</v>
      </c>
      <c r="C30" s="7" t="s">
        <v>222</v>
      </c>
      <c r="E30" s="46" t="s">
        <v>229</v>
      </c>
      <c r="F30" s="7" t="s">
        <v>259</v>
      </c>
      <c r="G30" s="8" t="s">
        <v>233</v>
      </c>
      <c r="M30" s="46" t="s">
        <v>1270</v>
      </c>
      <c r="O30" s="17"/>
    </row>
    <row r="31" spans="1:15" s="46" customFormat="1" ht="11" hidden="1" x14ac:dyDescent="0.2">
      <c r="A31" s="5" t="s">
        <v>1395</v>
      </c>
      <c r="B31" s="6" t="s">
        <v>585</v>
      </c>
      <c r="C31" s="7" t="s">
        <v>222</v>
      </c>
      <c r="E31" s="46" t="s">
        <v>229</v>
      </c>
      <c r="F31" s="7" t="s">
        <v>259</v>
      </c>
      <c r="G31" s="8" t="s">
        <v>233</v>
      </c>
      <c r="M31" s="46" t="s">
        <v>1270</v>
      </c>
      <c r="O31" s="17"/>
    </row>
    <row r="32" spans="1:15" s="46" customFormat="1" ht="11" x14ac:dyDescent="0.2">
      <c r="A32" s="5" t="s">
        <v>1396</v>
      </c>
      <c r="B32" s="6" t="s">
        <v>586</v>
      </c>
      <c r="C32" s="7" t="s">
        <v>222</v>
      </c>
      <c r="E32" s="46" t="s">
        <v>229</v>
      </c>
      <c r="F32" s="7" t="s">
        <v>563</v>
      </c>
      <c r="G32" s="8" t="s">
        <v>230</v>
      </c>
      <c r="H32" s="46" t="s">
        <v>1269</v>
      </c>
      <c r="I32" s="46" t="s">
        <v>1458</v>
      </c>
      <c r="J32" s="17" t="s">
        <v>1874</v>
      </c>
      <c r="K32" s="17"/>
      <c r="M32" s="46" t="s">
        <v>18</v>
      </c>
      <c r="O32" s="17"/>
    </row>
    <row r="33" spans="1:15" s="46" customFormat="1" ht="11" hidden="1" x14ac:dyDescent="0.2">
      <c r="A33" s="5" t="s">
        <v>1397</v>
      </c>
      <c r="B33" s="6" t="s">
        <v>565</v>
      </c>
      <c r="C33" s="7" t="s">
        <v>238</v>
      </c>
      <c r="E33" s="46" t="s">
        <v>229</v>
      </c>
      <c r="F33" s="7" t="s">
        <v>563</v>
      </c>
      <c r="G33" s="8" t="s">
        <v>241</v>
      </c>
      <c r="M33" s="46" t="s">
        <v>1270</v>
      </c>
      <c r="O33" s="17"/>
    </row>
    <row r="34" spans="1:15" s="46" customFormat="1" ht="11" hidden="1" x14ac:dyDescent="0.2">
      <c r="A34" s="5" t="s">
        <v>1398</v>
      </c>
      <c r="B34" s="6" t="s">
        <v>587</v>
      </c>
      <c r="C34" s="7" t="s">
        <v>222</v>
      </c>
      <c r="E34" s="46" t="s">
        <v>454</v>
      </c>
      <c r="F34" s="7" t="s">
        <v>259</v>
      </c>
      <c r="G34" s="8" t="s">
        <v>241</v>
      </c>
      <c r="M34" s="46" t="s">
        <v>1270</v>
      </c>
      <c r="O34" s="17"/>
    </row>
    <row r="35" spans="1:15" s="46" customFormat="1" ht="11" hidden="1" x14ac:dyDescent="0.2">
      <c r="A35" s="5" t="s">
        <v>1399</v>
      </c>
      <c r="B35" s="6" t="s">
        <v>588</v>
      </c>
      <c r="C35" s="7" t="s">
        <v>238</v>
      </c>
      <c r="E35" s="46" t="s">
        <v>229</v>
      </c>
      <c r="F35" s="7" t="s">
        <v>259</v>
      </c>
      <c r="G35" s="8" t="s">
        <v>233</v>
      </c>
      <c r="M35" s="46" t="s">
        <v>1270</v>
      </c>
      <c r="O35" s="17"/>
    </row>
    <row r="36" spans="1:15" s="46" customFormat="1" ht="11" hidden="1" x14ac:dyDescent="0.2">
      <c r="A36" s="5" t="s">
        <v>1400</v>
      </c>
      <c r="B36" s="6" t="s">
        <v>589</v>
      </c>
      <c r="C36" s="7" t="s">
        <v>238</v>
      </c>
      <c r="E36" s="46" t="s">
        <v>229</v>
      </c>
      <c r="F36" s="7" t="s">
        <v>259</v>
      </c>
      <c r="G36" s="8" t="s">
        <v>233</v>
      </c>
      <c r="M36" s="46" t="s">
        <v>1270</v>
      </c>
      <c r="O36" s="17"/>
    </row>
    <row r="37" spans="1:15" s="46" customFormat="1" ht="11" hidden="1" x14ac:dyDescent="0.2">
      <c r="A37" s="5" t="s">
        <v>1401</v>
      </c>
      <c r="B37" s="6" t="s">
        <v>590</v>
      </c>
      <c r="C37" s="7" t="s">
        <v>222</v>
      </c>
      <c r="E37" s="46" t="s">
        <v>229</v>
      </c>
      <c r="F37" s="7" t="s">
        <v>259</v>
      </c>
      <c r="G37" s="8" t="s">
        <v>233</v>
      </c>
      <c r="M37" s="46" t="s">
        <v>1270</v>
      </c>
      <c r="O37" s="17"/>
    </row>
    <row r="38" spans="1:15" s="46" customFormat="1" ht="11" hidden="1" x14ac:dyDescent="0.2">
      <c r="A38" s="5" t="s">
        <v>1402</v>
      </c>
      <c r="B38" s="6" t="s">
        <v>591</v>
      </c>
      <c r="C38" s="7" t="s">
        <v>222</v>
      </c>
      <c r="E38" s="46" t="s">
        <v>592</v>
      </c>
      <c r="F38" s="7" t="s">
        <v>259</v>
      </c>
      <c r="G38" s="8" t="s">
        <v>233</v>
      </c>
      <c r="M38" s="46" t="s">
        <v>1270</v>
      </c>
      <c r="O38" s="17"/>
    </row>
    <row r="39" spans="1:15" s="46" customFormat="1" ht="11" hidden="1" x14ac:dyDescent="0.2">
      <c r="A39" s="5" t="s">
        <v>1403</v>
      </c>
      <c r="B39" s="6" t="s">
        <v>593</v>
      </c>
      <c r="C39" s="7" t="s">
        <v>222</v>
      </c>
      <c r="E39" s="46" t="s">
        <v>229</v>
      </c>
      <c r="F39" s="7" t="s">
        <v>259</v>
      </c>
      <c r="G39" s="8" t="s">
        <v>233</v>
      </c>
      <c r="M39" s="46" t="s">
        <v>1270</v>
      </c>
      <c r="O39" s="17"/>
    </row>
    <row r="40" spans="1:15" s="46" customFormat="1" ht="11" x14ac:dyDescent="0.2">
      <c r="A40" s="5" t="s">
        <v>1404</v>
      </c>
      <c r="B40" s="6" t="s">
        <v>410</v>
      </c>
      <c r="C40" s="7" t="s">
        <v>222</v>
      </c>
      <c r="E40" s="46" t="s">
        <v>411</v>
      </c>
      <c r="F40" s="7" t="s">
        <v>282</v>
      </c>
      <c r="G40" s="8" t="s">
        <v>241</v>
      </c>
      <c r="H40" s="46" t="s">
        <v>1269</v>
      </c>
      <c r="I40" s="27"/>
      <c r="K40" s="17" t="s">
        <v>1873</v>
      </c>
      <c r="M40" s="46" t="s">
        <v>18</v>
      </c>
      <c r="O40" s="17"/>
    </row>
    <row r="41" spans="1:15" s="46" customFormat="1" ht="11" x14ac:dyDescent="0.2">
      <c r="A41" s="5" t="s">
        <v>1405</v>
      </c>
      <c r="B41" s="6" t="s">
        <v>566</v>
      </c>
      <c r="C41" s="7" t="s">
        <v>222</v>
      </c>
      <c r="E41" s="46" t="s">
        <v>229</v>
      </c>
      <c r="F41" s="7" t="s">
        <v>282</v>
      </c>
      <c r="G41" s="8" t="s">
        <v>241</v>
      </c>
      <c r="H41" s="46" t="s">
        <v>1269</v>
      </c>
      <c r="I41" s="27"/>
      <c r="K41" s="17" t="s">
        <v>1873</v>
      </c>
      <c r="M41" s="46" t="s">
        <v>18</v>
      </c>
      <c r="O41" s="17"/>
    </row>
    <row r="42" spans="1:15" s="46" customFormat="1" ht="11" hidden="1" x14ac:dyDescent="0.2">
      <c r="A42" s="5" t="s">
        <v>1406</v>
      </c>
      <c r="B42" s="6" t="s">
        <v>595</v>
      </c>
      <c r="C42" s="7" t="s">
        <v>222</v>
      </c>
      <c r="E42" s="46" t="s">
        <v>229</v>
      </c>
      <c r="F42" s="7" t="s">
        <v>282</v>
      </c>
      <c r="G42" s="8" t="s">
        <v>233</v>
      </c>
      <c r="M42" s="46" t="s">
        <v>1270</v>
      </c>
      <c r="O42" s="17"/>
    </row>
    <row r="43" spans="1:15" s="46" customFormat="1" ht="11" hidden="1" x14ac:dyDescent="0.2">
      <c r="A43" s="5" t="s">
        <v>1407</v>
      </c>
      <c r="B43" s="6" t="s">
        <v>596</v>
      </c>
      <c r="C43" s="7" t="s">
        <v>222</v>
      </c>
      <c r="E43" s="46" t="s">
        <v>229</v>
      </c>
      <c r="F43" s="7" t="s">
        <v>282</v>
      </c>
      <c r="G43" s="8" t="s">
        <v>233</v>
      </c>
      <c r="M43" s="46" t="s">
        <v>1270</v>
      </c>
      <c r="O43" s="17"/>
    </row>
    <row r="44" spans="1:15" s="46" customFormat="1" ht="11" hidden="1" x14ac:dyDescent="0.2">
      <c r="A44" s="5" t="s">
        <v>1408</v>
      </c>
      <c r="B44" s="6" t="s">
        <v>597</v>
      </c>
      <c r="C44" s="7" t="s">
        <v>222</v>
      </c>
      <c r="E44" s="46" t="s">
        <v>229</v>
      </c>
      <c r="F44" s="7" t="s">
        <v>256</v>
      </c>
      <c r="G44" s="8" t="s">
        <v>233</v>
      </c>
      <c r="M44" s="46" t="s">
        <v>1270</v>
      </c>
      <c r="O44" s="17"/>
    </row>
    <row r="45" spans="1:15" s="46" customFormat="1" ht="11" hidden="1" x14ac:dyDescent="0.2">
      <c r="A45" s="5" t="s">
        <v>1409</v>
      </c>
      <c r="B45" s="6" t="s">
        <v>598</v>
      </c>
      <c r="C45" s="7" t="s">
        <v>222</v>
      </c>
      <c r="E45" s="46" t="s">
        <v>599</v>
      </c>
      <c r="F45" s="7" t="s">
        <v>282</v>
      </c>
      <c r="G45" s="8" t="s">
        <v>233</v>
      </c>
      <c r="M45" s="46" t="s">
        <v>1270</v>
      </c>
      <c r="O45" s="17"/>
    </row>
    <row r="46" spans="1:15" s="46" customFormat="1" ht="11" hidden="1" x14ac:dyDescent="0.2">
      <c r="A46" s="5" t="s">
        <v>1410</v>
      </c>
      <c r="B46" s="6" t="s">
        <v>567</v>
      </c>
      <c r="C46" s="7" t="s">
        <v>222</v>
      </c>
      <c r="E46" s="46" t="s">
        <v>229</v>
      </c>
      <c r="F46" s="7" t="s">
        <v>259</v>
      </c>
      <c r="G46" s="8" t="s">
        <v>233</v>
      </c>
      <c r="M46" s="46" t="s">
        <v>1270</v>
      </c>
      <c r="O46" s="17"/>
    </row>
    <row r="47" spans="1:15" s="46" customFormat="1" ht="11" hidden="1" x14ac:dyDescent="0.2">
      <c r="A47" s="5" t="s">
        <v>1411</v>
      </c>
      <c r="B47" s="6" t="s">
        <v>600</v>
      </c>
      <c r="C47" s="7" t="s">
        <v>222</v>
      </c>
      <c r="E47" s="46" t="s">
        <v>601</v>
      </c>
      <c r="F47" s="7" t="s">
        <v>282</v>
      </c>
      <c r="G47" s="8" t="s">
        <v>233</v>
      </c>
      <c r="M47" s="46" t="s">
        <v>1270</v>
      </c>
      <c r="O47" s="17"/>
    </row>
    <row r="48" spans="1:15" s="46" customFormat="1" ht="11" hidden="1" x14ac:dyDescent="0.2">
      <c r="A48" s="5" t="s">
        <v>1412</v>
      </c>
      <c r="B48" s="6" t="s">
        <v>568</v>
      </c>
      <c r="C48" s="7" t="s">
        <v>222</v>
      </c>
      <c r="E48" s="46" t="s">
        <v>229</v>
      </c>
      <c r="F48" s="7" t="s">
        <v>282</v>
      </c>
      <c r="G48" s="8" t="s">
        <v>233</v>
      </c>
      <c r="M48" s="46" t="s">
        <v>1270</v>
      </c>
      <c r="O48" s="17"/>
    </row>
    <row r="49" spans="1:15" s="46" customFormat="1" ht="11" hidden="1" x14ac:dyDescent="0.2">
      <c r="A49" s="5" t="s">
        <v>1413</v>
      </c>
      <c r="B49" s="6" t="s">
        <v>1414</v>
      </c>
      <c r="C49" s="7" t="s">
        <v>222</v>
      </c>
      <c r="E49" s="46" t="s">
        <v>293</v>
      </c>
      <c r="F49" s="7" t="s">
        <v>259</v>
      </c>
      <c r="G49" s="8" t="s">
        <v>241</v>
      </c>
      <c r="M49" s="46" t="s">
        <v>1270</v>
      </c>
      <c r="O49" s="17"/>
    </row>
    <row r="50" spans="1:15" s="46" customFormat="1" ht="11" hidden="1" x14ac:dyDescent="0.2">
      <c r="A50" s="5" t="s">
        <v>1415</v>
      </c>
      <c r="B50" s="6" t="s">
        <v>1416</v>
      </c>
      <c r="C50" s="7" t="s">
        <v>222</v>
      </c>
      <c r="E50" s="46" t="s">
        <v>296</v>
      </c>
      <c r="F50" s="7" t="s">
        <v>282</v>
      </c>
      <c r="G50" s="8" t="s">
        <v>241</v>
      </c>
      <c r="M50" s="46" t="s">
        <v>1270</v>
      </c>
      <c r="O50" s="17"/>
    </row>
    <row r="51" spans="1:15" s="46" customFormat="1" ht="11" hidden="1" x14ac:dyDescent="0.2">
      <c r="A51" s="5" t="s">
        <v>1417</v>
      </c>
      <c r="B51" s="6" t="s">
        <v>298</v>
      </c>
      <c r="C51" s="7" t="s">
        <v>222</v>
      </c>
      <c r="E51" s="46" t="s">
        <v>299</v>
      </c>
      <c r="F51" s="7" t="s">
        <v>282</v>
      </c>
      <c r="G51" s="8" t="s">
        <v>233</v>
      </c>
      <c r="M51" s="46" t="s">
        <v>1270</v>
      </c>
      <c r="O51" s="17"/>
    </row>
    <row r="52" spans="1:15" s="46" customFormat="1" ht="11" hidden="1" x14ac:dyDescent="0.2">
      <c r="A52" s="5" t="s">
        <v>1418</v>
      </c>
      <c r="B52" s="6" t="s">
        <v>301</v>
      </c>
      <c r="C52" s="7" t="s">
        <v>222</v>
      </c>
      <c r="E52" s="46" t="s">
        <v>302</v>
      </c>
      <c r="F52" s="7" t="s">
        <v>282</v>
      </c>
      <c r="G52" s="8" t="s">
        <v>233</v>
      </c>
      <c r="M52" s="46" t="s">
        <v>1270</v>
      </c>
      <c r="O52" s="17"/>
    </row>
    <row r="53" spans="1:15" s="46" customFormat="1" ht="11" hidden="1" x14ac:dyDescent="0.2">
      <c r="A53" s="5" t="s">
        <v>1419</v>
      </c>
      <c r="B53" s="6" t="s">
        <v>570</v>
      </c>
      <c r="C53" s="7" t="s">
        <v>222</v>
      </c>
      <c r="E53" s="46" t="s">
        <v>229</v>
      </c>
      <c r="F53" s="7" t="s">
        <v>282</v>
      </c>
      <c r="G53" s="8" t="s">
        <v>233</v>
      </c>
      <c r="M53" s="46" t="s">
        <v>1270</v>
      </c>
      <c r="O53" s="17"/>
    </row>
    <row r="54" spans="1:15" s="46" customFormat="1" ht="11" hidden="1" x14ac:dyDescent="0.2">
      <c r="A54" s="5" t="s">
        <v>1420</v>
      </c>
      <c r="B54" s="6" t="s">
        <v>571</v>
      </c>
      <c r="C54" s="7" t="s">
        <v>222</v>
      </c>
      <c r="E54" s="46" t="s">
        <v>229</v>
      </c>
      <c r="F54" s="7" t="s">
        <v>282</v>
      </c>
      <c r="G54" s="8" t="s">
        <v>233</v>
      </c>
      <c r="M54" s="46" t="s">
        <v>1270</v>
      </c>
      <c r="O54" s="17"/>
    </row>
    <row r="55" spans="1:15" s="46" customFormat="1" ht="11" hidden="1" x14ac:dyDescent="0.2">
      <c r="A55" s="5" t="s">
        <v>1421</v>
      </c>
      <c r="B55" s="6" t="s">
        <v>602</v>
      </c>
      <c r="C55" s="7" t="s">
        <v>222</v>
      </c>
      <c r="E55" s="46" t="s">
        <v>603</v>
      </c>
      <c r="F55" s="7" t="s">
        <v>282</v>
      </c>
      <c r="G55" s="8" t="s">
        <v>233</v>
      </c>
      <c r="M55" s="46" t="s">
        <v>1270</v>
      </c>
      <c r="O55" s="17"/>
    </row>
    <row r="56" spans="1:15" s="46" customFormat="1" ht="11" hidden="1" x14ac:dyDescent="0.2">
      <c r="A56" s="5" t="s">
        <v>1422</v>
      </c>
      <c r="B56" s="6" t="s">
        <v>572</v>
      </c>
      <c r="C56" s="7" t="s">
        <v>222</v>
      </c>
      <c r="E56" s="46" t="s">
        <v>229</v>
      </c>
      <c r="F56" s="7" t="s">
        <v>282</v>
      </c>
      <c r="G56" s="8" t="s">
        <v>233</v>
      </c>
      <c r="M56" s="46" t="s">
        <v>1270</v>
      </c>
      <c r="O56" s="17"/>
    </row>
    <row r="57" spans="1:15" s="46" customFormat="1" ht="11" hidden="1" x14ac:dyDescent="0.2">
      <c r="A57" s="5" t="s">
        <v>1423</v>
      </c>
      <c r="B57" s="6" t="s">
        <v>573</v>
      </c>
      <c r="C57" s="7" t="s">
        <v>222</v>
      </c>
      <c r="E57" s="46" t="s">
        <v>229</v>
      </c>
      <c r="F57" s="7" t="s">
        <v>282</v>
      </c>
      <c r="G57" s="8" t="s">
        <v>233</v>
      </c>
      <c r="M57" s="46" t="s">
        <v>1270</v>
      </c>
      <c r="O57" s="17"/>
    </row>
    <row r="58" spans="1:15" s="46" customFormat="1" ht="11" hidden="1" x14ac:dyDescent="0.2">
      <c r="A58" s="5" t="s">
        <v>1424</v>
      </c>
      <c r="B58" s="6" t="s">
        <v>604</v>
      </c>
      <c r="C58" s="7" t="s">
        <v>222</v>
      </c>
      <c r="E58" s="46" t="s">
        <v>18</v>
      </c>
      <c r="F58" s="7" t="s">
        <v>282</v>
      </c>
      <c r="G58" s="8" t="s">
        <v>241</v>
      </c>
      <c r="K58" s="17"/>
      <c r="M58" s="46" t="s">
        <v>1270</v>
      </c>
      <c r="O58" s="17"/>
    </row>
    <row r="59" spans="1:15" s="46" customFormat="1" ht="11" hidden="1" x14ac:dyDescent="0.2">
      <c r="A59" s="5" t="s">
        <v>1425</v>
      </c>
      <c r="B59" s="6" t="s">
        <v>476</v>
      </c>
      <c r="C59" s="7" t="s">
        <v>222</v>
      </c>
      <c r="E59" s="46" t="s">
        <v>311</v>
      </c>
      <c r="F59" s="7" t="s">
        <v>282</v>
      </c>
      <c r="G59" s="8" t="s">
        <v>233</v>
      </c>
      <c r="M59" s="46" t="s">
        <v>1270</v>
      </c>
      <c r="O59" s="17"/>
    </row>
    <row r="60" spans="1:15" s="46" customFormat="1" ht="11" hidden="1" x14ac:dyDescent="0.2">
      <c r="A60" s="5" t="s">
        <v>1426</v>
      </c>
      <c r="B60" s="6" t="s">
        <v>605</v>
      </c>
      <c r="C60" s="7" t="s">
        <v>222</v>
      </c>
      <c r="E60" s="46" t="s">
        <v>18</v>
      </c>
      <c r="F60" s="7" t="s">
        <v>282</v>
      </c>
      <c r="G60" s="8" t="s">
        <v>233</v>
      </c>
      <c r="M60" s="46" t="s">
        <v>1270</v>
      </c>
      <c r="O60" s="17"/>
    </row>
    <row r="61" spans="1:15" s="46" customFormat="1" ht="11" hidden="1" x14ac:dyDescent="0.2">
      <c r="A61" s="5" t="s">
        <v>1427</v>
      </c>
      <c r="B61" s="6" t="s">
        <v>553</v>
      </c>
      <c r="C61" s="7" t="s">
        <v>222</v>
      </c>
      <c r="E61" s="46" t="s">
        <v>574</v>
      </c>
      <c r="F61" s="7" t="s">
        <v>282</v>
      </c>
      <c r="G61" s="8" t="s">
        <v>241</v>
      </c>
      <c r="M61" s="46" t="s">
        <v>1270</v>
      </c>
      <c r="O61" s="17"/>
    </row>
    <row r="62" spans="1:15" s="46" customFormat="1" ht="11" hidden="1" x14ac:dyDescent="0.2">
      <c r="A62" s="5" t="s">
        <v>1428</v>
      </c>
      <c r="B62" s="6" t="s">
        <v>575</v>
      </c>
      <c r="C62" s="7" t="s">
        <v>222</v>
      </c>
      <c r="E62" s="46" t="s">
        <v>576</v>
      </c>
      <c r="F62" s="7" t="s">
        <v>259</v>
      </c>
      <c r="G62" s="8" t="s">
        <v>233</v>
      </c>
      <c r="M62" s="46" t="s">
        <v>1270</v>
      </c>
      <c r="O62" s="17"/>
    </row>
    <row r="63" spans="1:15" s="46" customFormat="1" ht="11" hidden="1" x14ac:dyDescent="0.2">
      <c r="A63" s="5" t="s">
        <v>1429</v>
      </c>
      <c r="B63" s="6" t="s">
        <v>577</v>
      </c>
      <c r="C63" s="7" t="s">
        <v>222</v>
      </c>
      <c r="E63" s="46" t="s">
        <v>311</v>
      </c>
      <c r="F63" s="7" t="s">
        <v>282</v>
      </c>
      <c r="G63" s="8" t="s">
        <v>233</v>
      </c>
      <c r="M63" s="46" t="s">
        <v>1270</v>
      </c>
      <c r="O63" s="17"/>
    </row>
    <row r="64" spans="1:15" s="46" customFormat="1" ht="11" hidden="1" x14ac:dyDescent="0.2">
      <c r="A64" s="5" t="s">
        <v>1430</v>
      </c>
      <c r="B64" s="6" t="s">
        <v>347</v>
      </c>
      <c r="C64" s="7" t="s">
        <v>222</v>
      </c>
      <c r="E64" s="46" t="s">
        <v>229</v>
      </c>
      <c r="F64" s="7" t="s">
        <v>259</v>
      </c>
      <c r="G64" s="8" t="s">
        <v>233</v>
      </c>
      <c r="M64" s="46" t="s">
        <v>1270</v>
      </c>
      <c r="O64" s="17"/>
    </row>
    <row r="65" spans="1:15" s="46" customFormat="1" ht="11" hidden="1" x14ac:dyDescent="0.2">
      <c r="A65" s="5" t="s">
        <v>1431</v>
      </c>
      <c r="B65" s="6" t="s">
        <v>578</v>
      </c>
      <c r="C65" s="7" t="s">
        <v>238</v>
      </c>
      <c r="E65" s="46" t="s">
        <v>229</v>
      </c>
      <c r="F65" s="7" t="s">
        <v>259</v>
      </c>
      <c r="G65" s="8" t="s">
        <v>233</v>
      </c>
      <c r="M65" s="46" t="s">
        <v>1270</v>
      </c>
      <c r="O65" s="17"/>
    </row>
    <row r="66" spans="1:15" s="46" customFormat="1" ht="11" hidden="1" x14ac:dyDescent="0.2">
      <c r="A66" s="5" t="s">
        <v>1432</v>
      </c>
      <c r="B66" s="6" t="s">
        <v>579</v>
      </c>
      <c r="C66" s="7" t="s">
        <v>238</v>
      </c>
      <c r="E66" s="46" t="s">
        <v>229</v>
      </c>
      <c r="F66" s="7" t="s">
        <v>259</v>
      </c>
      <c r="G66" s="8" t="s">
        <v>233</v>
      </c>
      <c r="M66" s="46" t="s">
        <v>1270</v>
      </c>
      <c r="O66" s="17"/>
    </row>
    <row r="67" spans="1:15" s="46" customFormat="1" ht="11" x14ac:dyDescent="0.2">
      <c r="A67" s="5" t="s">
        <v>351</v>
      </c>
      <c r="B67" s="6" t="s">
        <v>352</v>
      </c>
      <c r="C67" s="7" t="s">
        <v>238</v>
      </c>
      <c r="E67" s="46" t="s">
        <v>229</v>
      </c>
      <c r="F67" s="7" t="s">
        <v>353</v>
      </c>
      <c r="G67" s="8" t="s">
        <v>230</v>
      </c>
      <c r="H67" s="17" t="s">
        <v>1269</v>
      </c>
      <c r="I67" s="17"/>
      <c r="J67" s="17"/>
      <c r="K67" s="46" t="s">
        <v>1632</v>
      </c>
      <c r="M67" s="46" t="s">
        <v>18</v>
      </c>
      <c r="N67" s="46">
        <v>2</v>
      </c>
      <c r="O67" s="17"/>
    </row>
    <row r="68" spans="1:15" s="46" customFormat="1" ht="11" x14ac:dyDescent="0.2">
      <c r="A68" s="5" t="s">
        <v>354</v>
      </c>
      <c r="B68" s="6" t="s">
        <v>355</v>
      </c>
      <c r="C68" s="7" t="s">
        <v>222</v>
      </c>
      <c r="E68" s="46" t="s">
        <v>229</v>
      </c>
      <c r="F68" s="7" t="s">
        <v>353</v>
      </c>
      <c r="G68" s="8" t="s">
        <v>241</v>
      </c>
      <c r="H68" s="17" t="s">
        <v>1269</v>
      </c>
      <c r="I68" s="17"/>
      <c r="J68" s="17"/>
      <c r="K68" s="46" t="s">
        <v>1633</v>
      </c>
      <c r="M68" s="46" t="s">
        <v>18</v>
      </c>
      <c r="O68" s="17"/>
    </row>
    <row r="69" spans="1:15" s="46" customFormat="1" ht="11" x14ac:dyDescent="0.2">
      <c r="A69" s="5" t="s">
        <v>356</v>
      </c>
      <c r="B69" s="6" t="s">
        <v>357</v>
      </c>
      <c r="C69" s="7" t="s">
        <v>262</v>
      </c>
      <c r="E69" s="46" t="s">
        <v>229</v>
      </c>
      <c r="F69" s="7" t="s">
        <v>353</v>
      </c>
      <c r="G69" s="8" t="s">
        <v>241</v>
      </c>
      <c r="H69" s="17" t="s">
        <v>1269</v>
      </c>
      <c r="I69" s="17"/>
      <c r="J69" s="17"/>
      <c r="K69" s="46" t="s">
        <v>1634</v>
      </c>
      <c r="M69" s="46" t="s">
        <v>18</v>
      </c>
      <c r="O69" s="17"/>
    </row>
    <row r="70" spans="1:15" s="46" customFormat="1" ht="11" hidden="1" x14ac:dyDescent="0.2">
      <c r="A70" s="5" t="s">
        <v>358</v>
      </c>
      <c r="B70" s="6" t="s">
        <v>359</v>
      </c>
      <c r="C70" s="7" t="s">
        <v>262</v>
      </c>
      <c r="E70" s="46" t="s">
        <v>229</v>
      </c>
      <c r="F70" s="7" t="s">
        <v>353</v>
      </c>
      <c r="G70" s="8" t="s">
        <v>233</v>
      </c>
      <c r="M70" s="46" t="s">
        <v>1270</v>
      </c>
      <c r="O70" s="17"/>
    </row>
    <row r="71" spans="1:15" s="46" customFormat="1" ht="11" x14ac:dyDescent="0.2">
      <c r="A71" s="5" t="s">
        <v>360</v>
      </c>
      <c r="B71" s="6" t="s">
        <v>361</v>
      </c>
      <c r="C71" s="7" t="s">
        <v>222</v>
      </c>
      <c r="E71" s="46" t="s">
        <v>360</v>
      </c>
      <c r="F71" s="7" t="s">
        <v>353</v>
      </c>
      <c r="G71" s="8" t="s">
        <v>233</v>
      </c>
      <c r="H71" s="17" t="s">
        <v>1269</v>
      </c>
      <c r="I71" s="27"/>
      <c r="J71" s="17"/>
      <c r="K71" s="46" t="s">
        <v>1520</v>
      </c>
      <c r="M71" s="46" t="s">
        <v>18</v>
      </c>
      <c r="O71" s="17"/>
    </row>
    <row r="72" spans="1:15" s="46" customFormat="1" ht="11" x14ac:dyDescent="0.2">
      <c r="A72" s="5" t="s">
        <v>1433</v>
      </c>
      <c r="B72" s="6" t="s">
        <v>363</v>
      </c>
      <c r="C72" s="7" t="s">
        <v>364</v>
      </c>
      <c r="E72" s="46" t="s">
        <v>229</v>
      </c>
      <c r="F72" s="7" t="s">
        <v>353</v>
      </c>
      <c r="G72" s="8" t="s">
        <v>241</v>
      </c>
      <c r="H72" s="46" t="s">
        <v>1285</v>
      </c>
      <c r="I72" s="27"/>
      <c r="J72" s="84"/>
      <c r="K72" s="17" t="s">
        <v>1873</v>
      </c>
      <c r="M72" s="46" t="s">
        <v>18</v>
      </c>
      <c r="O72" s="17" t="s">
        <v>1781</v>
      </c>
    </row>
    <row r="73" spans="1:15" s="46" customFormat="1" ht="11" hidden="1" x14ac:dyDescent="0.2">
      <c r="A73" s="5" t="s">
        <v>1434</v>
      </c>
      <c r="B73" s="6" t="s">
        <v>580</v>
      </c>
      <c r="C73" s="7" t="s">
        <v>364</v>
      </c>
      <c r="E73" s="46" t="s">
        <v>229</v>
      </c>
      <c r="F73" s="7" t="s">
        <v>353</v>
      </c>
      <c r="G73" s="8" t="s">
        <v>233</v>
      </c>
      <c r="M73" s="46" t="s">
        <v>1270</v>
      </c>
      <c r="O73" s="17"/>
    </row>
    <row r="74" spans="1:15" s="46" customFormat="1" ht="11" x14ac:dyDescent="0.2">
      <c r="A74" s="5" t="s">
        <v>1435</v>
      </c>
      <c r="B74" s="6" t="s">
        <v>607</v>
      </c>
      <c r="C74" s="7" t="s">
        <v>262</v>
      </c>
      <c r="E74" s="46" t="s">
        <v>229</v>
      </c>
      <c r="F74" s="7" t="s">
        <v>353</v>
      </c>
      <c r="G74" s="8" t="s">
        <v>241</v>
      </c>
      <c r="H74" s="46" t="s">
        <v>1269</v>
      </c>
      <c r="J74" s="17"/>
      <c r="K74" s="46" t="s">
        <v>1631</v>
      </c>
      <c r="M74" s="46" t="s">
        <v>18</v>
      </c>
      <c r="N74" s="17"/>
      <c r="O74" s="17"/>
    </row>
    <row r="75" spans="1:15" s="46" customFormat="1" ht="11" hidden="1" x14ac:dyDescent="0.2">
      <c r="A75" s="5" t="s">
        <v>1436</v>
      </c>
      <c r="B75" s="6" t="s">
        <v>414</v>
      </c>
      <c r="C75" s="7" t="s">
        <v>262</v>
      </c>
      <c r="E75" s="46" t="s">
        <v>229</v>
      </c>
      <c r="F75" s="7" t="s">
        <v>353</v>
      </c>
      <c r="G75" s="8" t="s">
        <v>233</v>
      </c>
      <c r="M75" s="46" t="s">
        <v>1270</v>
      </c>
      <c r="O75" s="17"/>
    </row>
    <row r="76" spans="1:15" s="46" customFormat="1" ht="11" hidden="1" x14ac:dyDescent="0.2">
      <c r="A76" s="5" t="s">
        <v>1437</v>
      </c>
      <c r="B76" s="6" t="s">
        <v>415</v>
      </c>
      <c r="C76" s="7" t="s">
        <v>262</v>
      </c>
      <c r="E76" s="46" t="s">
        <v>229</v>
      </c>
      <c r="F76" s="7" t="s">
        <v>353</v>
      </c>
      <c r="G76" s="8" t="s">
        <v>233</v>
      </c>
      <c r="M76" s="46" t="s">
        <v>1270</v>
      </c>
      <c r="O76" s="17"/>
    </row>
    <row r="77" spans="1:15" s="46" customFormat="1" ht="11" hidden="1" x14ac:dyDescent="0.2">
      <c r="A77" s="5" t="s">
        <v>1438</v>
      </c>
      <c r="B77" s="6" t="s">
        <v>416</v>
      </c>
      <c r="C77" s="7" t="s">
        <v>222</v>
      </c>
      <c r="E77" s="46" t="s">
        <v>229</v>
      </c>
      <c r="F77" s="7" t="s">
        <v>353</v>
      </c>
      <c r="G77" s="8" t="s">
        <v>233</v>
      </c>
      <c r="M77" s="46" t="s">
        <v>1270</v>
      </c>
      <c r="O77" s="17"/>
    </row>
    <row r="78" spans="1:15" s="46" customFormat="1" ht="11" hidden="1" x14ac:dyDescent="0.2">
      <c r="A78" s="5" t="s">
        <v>1439</v>
      </c>
      <c r="B78" s="6" t="s">
        <v>378</v>
      </c>
      <c r="C78" s="7" t="s">
        <v>222</v>
      </c>
      <c r="E78" s="46" t="s">
        <v>229</v>
      </c>
      <c r="F78" s="7" t="s">
        <v>353</v>
      </c>
      <c r="G78" s="8" t="s">
        <v>233</v>
      </c>
      <c r="M78" s="46" t="s">
        <v>1270</v>
      </c>
      <c r="O78" s="17"/>
    </row>
    <row r="79" spans="1:15" s="46" customFormat="1" ht="11" hidden="1" x14ac:dyDescent="0.2">
      <c r="A79" s="5" t="s">
        <v>1440</v>
      </c>
      <c r="B79" s="6" t="s">
        <v>380</v>
      </c>
      <c r="C79" s="7" t="s">
        <v>238</v>
      </c>
      <c r="E79" s="46" t="s">
        <v>229</v>
      </c>
      <c r="F79" s="7" t="s">
        <v>353</v>
      </c>
      <c r="G79" s="8" t="s">
        <v>233</v>
      </c>
      <c r="M79" s="46" t="s">
        <v>1270</v>
      </c>
      <c r="O79" s="17"/>
    </row>
    <row r="80" spans="1:15" s="46" customFormat="1" ht="11" hidden="1" x14ac:dyDescent="0.2">
      <c r="A80" s="5" t="s">
        <v>1441</v>
      </c>
      <c r="B80" s="6" t="s">
        <v>382</v>
      </c>
      <c r="C80" s="7" t="s">
        <v>222</v>
      </c>
      <c r="E80" s="46" t="s">
        <v>229</v>
      </c>
      <c r="F80" s="7" t="s">
        <v>353</v>
      </c>
      <c r="G80" s="8" t="s">
        <v>233</v>
      </c>
      <c r="M80" s="46" t="s">
        <v>1270</v>
      </c>
      <c r="O80" s="17"/>
    </row>
    <row r="81" spans="1:15" s="46" customFormat="1" ht="11" hidden="1" x14ac:dyDescent="0.2">
      <c r="A81" s="5" t="s">
        <v>1442</v>
      </c>
      <c r="B81" s="6" t="s">
        <v>384</v>
      </c>
      <c r="C81" s="7" t="s">
        <v>222</v>
      </c>
      <c r="E81" s="46" t="s">
        <v>229</v>
      </c>
      <c r="F81" s="7" t="s">
        <v>353</v>
      </c>
      <c r="G81" s="8" t="s">
        <v>233</v>
      </c>
      <c r="M81" s="46" t="s">
        <v>1270</v>
      </c>
      <c r="O81" s="17"/>
    </row>
    <row r="82" spans="1:15" s="46" customFormat="1" ht="11" hidden="1" x14ac:dyDescent="0.2">
      <c r="A82" s="5" t="s">
        <v>1443</v>
      </c>
      <c r="B82" s="6" t="s">
        <v>386</v>
      </c>
      <c r="C82" s="7" t="s">
        <v>364</v>
      </c>
      <c r="E82" s="46" t="s">
        <v>229</v>
      </c>
      <c r="F82" s="7" t="s">
        <v>353</v>
      </c>
      <c r="G82" s="8" t="s">
        <v>233</v>
      </c>
      <c r="M82" s="46" t="s">
        <v>1270</v>
      </c>
      <c r="O82" s="17"/>
    </row>
    <row r="83" spans="1:15" s="46" customFormat="1" ht="11" hidden="1" x14ac:dyDescent="0.2">
      <c r="A83" s="5" t="s">
        <v>1444</v>
      </c>
      <c r="B83" s="6" t="s">
        <v>388</v>
      </c>
      <c r="C83" s="7" t="s">
        <v>222</v>
      </c>
      <c r="E83" s="46" t="s">
        <v>389</v>
      </c>
      <c r="F83" s="7" t="s">
        <v>353</v>
      </c>
      <c r="G83" s="8" t="s">
        <v>233</v>
      </c>
      <c r="M83" s="46" t="s">
        <v>1270</v>
      </c>
      <c r="O83" s="17"/>
    </row>
    <row r="84" spans="1:15" s="46" customFormat="1" ht="11" hidden="1" x14ac:dyDescent="0.2">
      <c r="A84" s="5" t="s">
        <v>1445</v>
      </c>
      <c r="B84" s="6" t="s">
        <v>391</v>
      </c>
      <c r="C84" s="7" t="s">
        <v>222</v>
      </c>
      <c r="E84" s="46" t="s">
        <v>389</v>
      </c>
      <c r="F84" s="7" t="s">
        <v>353</v>
      </c>
      <c r="G84" s="8" t="s">
        <v>233</v>
      </c>
      <c r="M84" s="46" t="s">
        <v>1270</v>
      </c>
      <c r="O84" s="17"/>
    </row>
    <row r="85" spans="1:15" s="46" customFormat="1" ht="11" hidden="1" x14ac:dyDescent="0.2">
      <c r="A85" s="5" t="s">
        <v>1446</v>
      </c>
      <c r="B85" s="6" t="s">
        <v>393</v>
      </c>
      <c r="C85" s="7" t="s">
        <v>222</v>
      </c>
      <c r="E85" s="46" t="s">
        <v>229</v>
      </c>
      <c r="F85" s="7" t="s">
        <v>353</v>
      </c>
      <c r="G85" s="8" t="s">
        <v>233</v>
      </c>
      <c r="M85" s="46" t="s">
        <v>1270</v>
      </c>
      <c r="O85" s="17"/>
    </row>
    <row r="86" spans="1:15" s="46" customFormat="1" ht="11" hidden="1" x14ac:dyDescent="0.2">
      <c r="A86" s="5" t="s">
        <v>1447</v>
      </c>
      <c r="B86" s="6" t="s">
        <v>395</v>
      </c>
      <c r="C86" s="7" t="s">
        <v>222</v>
      </c>
      <c r="E86" s="46" t="s">
        <v>229</v>
      </c>
      <c r="F86" s="7" t="s">
        <v>353</v>
      </c>
      <c r="G86" s="8" t="s">
        <v>233</v>
      </c>
      <c r="M86" s="46" t="s">
        <v>1270</v>
      </c>
      <c r="O86" s="17"/>
    </row>
    <row r="87" spans="1:15" s="46" customFormat="1" ht="11" hidden="1" x14ac:dyDescent="0.2">
      <c r="A87" s="5" t="s">
        <v>1448</v>
      </c>
      <c r="B87" s="6" t="s">
        <v>397</v>
      </c>
      <c r="C87" s="7" t="s">
        <v>222</v>
      </c>
      <c r="E87" s="46" t="s">
        <v>398</v>
      </c>
      <c r="F87" s="7" t="s">
        <v>353</v>
      </c>
      <c r="G87" s="8" t="s">
        <v>233</v>
      </c>
      <c r="M87" s="46" t="s">
        <v>1270</v>
      </c>
      <c r="O87" s="17"/>
    </row>
    <row r="88" spans="1:15" s="46" customFormat="1" ht="11" hidden="1" x14ac:dyDescent="0.2">
      <c r="A88" s="5" t="s">
        <v>1449</v>
      </c>
      <c r="B88" s="6" t="s">
        <v>400</v>
      </c>
      <c r="C88" s="7" t="s">
        <v>222</v>
      </c>
      <c r="E88" s="46" t="s">
        <v>229</v>
      </c>
      <c r="F88" s="7" t="s">
        <v>353</v>
      </c>
      <c r="G88" s="8" t="s">
        <v>233</v>
      </c>
      <c r="M88" s="46" t="s">
        <v>1270</v>
      </c>
      <c r="O88" s="17"/>
    </row>
    <row r="89" spans="1:15" s="46" customFormat="1" ht="11" hidden="1" x14ac:dyDescent="0.2">
      <c r="A89" s="5" t="s">
        <v>1450</v>
      </c>
      <c r="B89" s="6" t="s">
        <v>402</v>
      </c>
      <c r="C89" s="7" t="s">
        <v>222</v>
      </c>
      <c r="E89" s="46" t="s">
        <v>403</v>
      </c>
      <c r="F89" s="7" t="s">
        <v>353</v>
      </c>
      <c r="G89" s="8" t="s">
        <v>233</v>
      </c>
      <c r="M89" s="46" t="s">
        <v>1270</v>
      </c>
      <c r="O89" s="17"/>
    </row>
    <row r="90" spans="1:15" s="46" customFormat="1" ht="11" hidden="1" x14ac:dyDescent="0.2">
      <c r="A90" s="5" t="s">
        <v>1451</v>
      </c>
      <c r="B90" s="6" t="s">
        <v>405</v>
      </c>
      <c r="C90" s="7" t="s">
        <v>222</v>
      </c>
      <c r="E90" s="46" t="s">
        <v>229</v>
      </c>
      <c r="F90" s="7" t="s">
        <v>353</v>
      </c>
      <c r="G90" s="8" t="s">
        <v>233</v>
      </c>
      <c r="M90" s="46" t="s">
        <v>1270</v>
      </c>
      <c r="O90" s="17"/>
    </row>
    <row r="91" spans="1:15" s="46" customFormat="1" ht="11" hidden="1" x14ac:dyDescent="0.2">
      <c r="A91" s="5" t="s">
        <v>1452</v>
      </c>
      <c r="B91" s="6" t="s">
        <v>407</v>
      </c>
      <c r="C91" s="7" t="s">
        <v>364</v>
      </c>
      <c r="E91" s="46" t="s">
        <v>229</v>
      </c>
      <c r="F91" s="7" t="s">
        <v>353</v>
      </c>
      <c r="G91" s="8" t="s">
        <v>233</v>
      </c>
      <c r="M91" s="46" t="s">
        <v>1270</v>
      </c>
      <c r="O91" s="17"/>
    </row>
    <row r="92" spans="1:15" s="46" customFormat="1" ht="11" hidden="1" x14ac:dyDescent="0.2">
      <c r="A92" s="5" t="s">
        <v>1453</v>
      </c>
      <c r="B92" s="6" t="s">
        <v>409</v>
      </c>
      <c r="C92" s="7" t="s">
        <v>364</v>
      </c>
      <c r="E92" s="46" t="s">
        <v>229</v>
      </c>
      <c r="F92" s="7" t="s">
        <v>353</v>
      </c>
      <c r="G92" s="8" t="s">
        <v>233</v>
      </c>
      <c r="M92" s="46" t="s">
        <v>1270</v>
      </c>
      <c r="O92" s="17"/>
    </row>
    <row r="93" spans="1:15" hidden="1" x14ac:dyDescent="0.2">
      <c r="A93" s="13" t="s">
        <v>1456</v>
      </c>
      <c r="B93" s="14" t="s">
        <v>1457</v>
      </c>
      <c r="C93" s="15" t="s">
        <v>222</v>
      </c>
      <c r="D93" s="18"/>
      <c r="E93" s="18" t="s">
        <v>311</v>
      </c>
      <c r="F93" s="7" t="s">
        <v>282</v>
      </c>
      <c r="G93" s="8" t="s">
        <v>241</v>
      </c>
      <c r="H93" s="18" t="s">
        <v>1285</v>
      </c>
      <c r="I93" s="27" t="s">
        <v>1460</v>
      </c>
      <c r="J93" s="18" t="s">
        <v>1455</v>
      </c>
      <c r="K93" s="18"/>
      <c r="L93" s="18"/>
      <c r="M93" s="18" t="s">
        <v>1270</v>
      </c>
      <c r="N93" s="18"/>
      <c r="O93" s="17"/>
    </row>
    <row r="94" spans="1:15" x14ac:dyDescent="0.2">
      <c r="A94" s="13" t="s">
        <v>1483</v>
      </c>
      <c r="B94" s="14" t="s">
        <v>1462</v>
      </c>
      <c r="C94" s="15" t="s">
        <v>222</v>
      </c>
      <c r="D94" s="18"/>
      <c r="E94" s="18"/>
      <c r="F94" s="48" t="s">
        <v>282</v>
      </c>
      <c r="G94" s="49" t="s">
        <v>241</v>
      </c>
      <c r="H94" s="18" t="s">
        <v>1285</v>
      </c>
      <c r="I94" s="47" t="s">
        <v>1461</v>
      </c>
      <c r="J94" s="18" t="s">
        <v>1875</v>
      </c>
      <c r="K94" s="18"/>
      <c r="L94" s="18"/>
      <c r="M94" s="18" t="s">
        <v>1286</v>
      </c>
      <c r="N94" s="18"/>
      <c r="O94" s="17">
        <v>6</v>
      </c>
    </row>
    <row r="95" spans="1:15" x14ac:dyDescent="0.2">
      <c r="A95" s="13" t="s">
        <v>1484</v>
      </c>
      <c r="B95" s="14" t="s">
        <v>1465</v>
      </c>
      <c r="C95" s="15" t="s">
        <v>222</v>
      </c>
      <c r="D95" s="18"/>
      <c r="E95" s="18"/>
      <c r="F95" s="52" t="s">
        <v>282</v>
      </c>
      <c r="G95" s="53" t="s">
        <v>241</v>
      </c>
      <c r="H95" s="18" t="s">
        <v>1285</v>
      </c>
      <c r="I95" s="18" t="s">
        <v>1466</v>
      </c>
      <c r="J95" s="18" t="s">
        <v>1876</v>
      </c>
      <c r="K95" s="18"/>
      <c r="L95" s="18"/>
      <c r="M95" s="18" t="s">
        <v>1286</v>
      </c>
      <c r="N95" s="18"/>
      <c r="O95" s="17">
        <v>32</v>
      </c>
    </row>
    <row r="96" spans="1:15" hidden="1" x14ac:dyDescent="0.2">
      <c r="A96" s="13" t="s">
        <v>1467</v>
      </c>
      <c r="B96" s="14" t="s">
        <v>1468</v>
      </c>
      <c r="C96" s="15" t="s">
        <v>222</v>
      </c>
      <c r="D96" s="18"/>
      <c r="E96" s="18" t="s">
        <v>229</v>
      </c>
      <c r="F96" s="15" t="s">
        <v>282</v>
      </c>
      <c r="G96" s="16" t="s">
        <v>241</v>
      </c>
      <c r="H96" s="18" t="s">
        <v>1285</v>
      </c>
      <c r="I96" s="18"/>
      <c r="J96" s="86"/>
      <c r="K96" s="67"/>
      <c r="L96" s="18"/>
      <c r="M96" s="18" t="s">
        <v>1270</v>
      </c>
      <c r="N96" s="18"/>
      <c r="O96" s="18"/>
    </row>
  </sheetData>
  <mergeCells count="13">
    <mergeCell ref="A7:AB7"/>
    <mergeCell ref="A4:B4"/>
    <mergeCell ref="C4:AB4"/>
    <mergeCell ref="A5:B5"/>
    <mergeCell ref="C5:AB5"/>
    <mergeCell ref="A6:B6"/>
    <mergeCell ref="C6:AB6"/>
    <mergeCell ref="A1:B1"/>
    <mergeCell ref="C1:AB1"/>
    <mergeCell ref="A2:B2"/>
    <mergeCell ref="C2:AB2"/>
    <mergeCell ref="A3:B3"/>
    <mergeCell ref="C3:AB3"/>
  </mergeCells>
  <conditionalFormatting sqref="A1:N9 J93:N94 N10:N71 N75:N92 N73 A93:E95 I95:N95 A96 I96 A97:N1048576">
    <cfRule type="expression" dxfId="1211" priority="214">
      <formula>$M1 = "N"</formula>
    </cfRule>
  </conditionalFormatting>
  <conditionalFormatting sqref="A10:C27 F10:G27 A29:C66 F29:G66 A70:C70 F70:G70 A73:C73 A75:C92 F73:G73 F75:G95">
    <cfRule type="expression" dxfId="1210" priority="211">
      <formula>$K10="CO"</formula>
    </cfRule>
    <cfRule type="expression" dxfId="1209" priority="212">
      <formula>$K10="SUPP"</formula>
    </cfRule>
    <cfRule type="expression" dxfId="1208" priority="213">
      <formula>$K10="N"</formula>
    </cfRule>
  </conditionalFormatting>
  <conditionalFormatting sqref="A10:A92">
    <cfRule type="expression" dxfId="1207" priority="210">
      <formula>LEN($A10)&gt;8</formula>
    </cfRule>
  </conditionalFormatting>
  <conditionalFormatting sqref="B10:B92">
    <cfRule type="expression" dxfId="1206" priority="209">
      <formula>LEN($B10)&gt;40</formula>
    </cfRule>
  </conditionalFormatting>
  <conditionalFormatting sqref="A10:G92 A1:N9 L10:N13 I14:N14 I15:J15 L15:N15 I16:N20 I24:N24 I29:N31 I33:N39 L28:N28 L32:N32 I70:N70 K71:N71 I42:N57 L40:N41 I59:N66 L58:N58 I26:N27 J25 J93:N94 I73:N73 I75:N92 I74 A93:E95 I95:N95 A96 I96 I21:J22 L21:N23 J40:J41 L25:N25 K74:M74 K67:N69 L72:M72 J72 A97:N1048576">
    <cfRule type="expression" dxfId="1205" priority="196">
      <formula>$M1="SUPP"</formula>
    </cfRule>
    <cfRule type="expression" dxfId="1204" priority="202">
      <formula>$M1 = "N"</formula>
    </cfRule>
  </conditionalFormatting>
  <conditionalFormatting sqref="M10:M92">
    <cfRule type="expression" dxfId="1203" priority="193">
      <formula>$M10="SUPP"</formula>
    </cfRule>
    <cfRule type="expression" dxfId="1202" priority="195">
      <formula>$M10 = "N"</formula>
    </cfRule>
  </conditionalFormatting>
  <conditionalFormatting sqref="M10:M92">
    <cfRule type="expression" dxfId="1201" priority="194">
      <formula>$M10 = "N"</formula>
    </cfRule>
  </conditionalFormatting>
  <conditionalFormatting sqref="A10:G92 A1:N9 L10:N13 I14:N14 I15:J15 L15:N15 I16:N20 I24:N24 I29:N31 I33:N39 L28:N28 L32:N32 I70:N70 K71:N71 I42:N57 L40:N41 I59:N66 L58:N58 I26:N27 J25 J93:N94 I73:N73 I75:N92 I74 A93:E95 I95:N95 A96 I96 I21:J22 L21:N23 J40:J41 L25:N25 K74:M74 K67:N69 L72:M72 J72 A97:N1048576">
    <cfRule type="expression" dxfId="1200" priority="192">
      <formula>$M1="CO"</formula>
    </cfRule>
  </conditionalFormatting>
  <conditionalFormatting sqref="H14:H22 H24:H57 H70 H72:H92 H59:H66">
    <cfRule type="expression" dxfId="1199" priority="190">
      <formula>$M14="SUPP"</formula>
    </cfRule>
    <cfRule type="expression" dxfId="1198" priority="191">
      <formula>$M14 = "N"</formula>
    </cfRule>
  </conditionalFormatting>
  <conditionalFormatting sqref="H14:H22 H24:H57 H70 H72:H92 H59:H66">
    <cfRule type="expression" dxfId="1197" priority="189">
      <formula>$M14="CO"</formula>
    </cfRule>
  </conditionalFormatting>
  <conditionalFormatting sqref="I10:K11 I12:J12">
    <cfRule type="expression" dxfId="1196" priority="187">
      <formula>$M10="SUPP"</formula>
    </cfRule>
    <cfRule type="expression" dxfId="1195" priority="188">
      <formula>$M10 = "N"</formula>
    </cfRule>
  </conditionalFormatting>
  <conditionalFormatting sqref="I10:K11 I12:J12">
    <cfRule type="expression" dxfId="1194" priority="186">
      <formula>$M10="CO"</formula>
    </cfRule>
  </conditionalFormatting>
  <conditionalFormatting sqref="H10:H12">
    <cfRule type="expression" dxfId="1193" priority="184">
      <formula>$M10="SUPP"</formula>
    </cfRule>
    <cfRule type="expression" dxfId="1192" priority="185">
      <formula>$M10 = "N"</formula>
    </cfRule>
  </conditionalFormatting>
  <conditionalFormatting sqref="H10:H12">
    <cfRule type="expression" dxfId="1191" priority="183">
      <formula>$M10="CO"</formula>
    </cfRule>
  </conditionalFormatting>
  <conditionalFormatting sqref="I13:J13">
    <cfRule type="expression" dxfId="1190" priority="181">
      <formula>$M13="SUPP"</formula>
    </cfRule>
    <cfRule type="expression" dxfId="1189" priority="182">
      <formula>$M13 = "N"</formula>
    </cfRule>
  </conditionalFormatting>
  <conditionalFormatting sqref="I13:J13">
    <cfRule type="expression" dxfId="1188" priority="180">
      <formula>$M13="CO"</formula>
    </cfRule>
  </conditionalFormatting>
  <conditionalFormatting sqref="H13">
    <cfRule type="expression" dxfId="1187" priority="178">
      <formula>$M13="SUPP"</formula>
    </cfRule>
    <cfRule type="expression" dxfId="1186" priority="179">
      <formula>$M13 = "N"</formula>
    </cfRule>
  </conditionalFormatting>
  <conditionalFormatting sqref="H13">
    <cfRule type="expression" dxfId="1185" priority="177">
      <formula>$M13="CO"</formula>
    </cfRule>
  </conditionalFormatting>
  <conditionalFormatting sqref="K13">
    <cfRule type="expression" dxfId="1184" priority="175">
      <formula>$M13="SUPP"</formula>
    </cfRule>
    <cfRule type="expression" dxfId="1183" priority="176">
      <formula>$M13 = "N"</formula>
    </cfRule>
  </conditionalFormatting>
  <conditionalFormatting sqref="K13">
    <cfRule type="expression" dxfId="1182" priority="174">
      <formula>$M13="CO"</formula>
    </cfRule>
  </conditionalFormatting>
  <conditionalFormatting sqref="J23">
    <cfRule type="expression" dxfId="1181" priority="169">
      <formula>$M23="SUPP"</formula>
    </cfRule>
    <cfRule type="expression" dxfId="1180" priority="170">
      <formula>$M23 = "N"</formula>
    </cfRule>
  </conditionalFormatting>
  <conditionalFormatting sqref="J23">
    <cfRule type="expression" dxfId="1179" priority="168">
      <formula>$M23="CO"</formula>
    </cfRule>
  </conditionalFormatting>
  <conditionalFormatting sqref="I23">
    <cfRule type="expression" dxfId="1178" priority="166">
      <formula>$M23="SUPP"</formula>
    </cfRule>
    <cfRule type="expression" dxfId="1177" priority="167">
      <formula>$M23 = "N"</formula>
    </cfRule>
  </conditionalFormatting>
  <conditionalFormatting sqref="I23">
    <cfRule type="expression" dxfId="1176" priority="165">
      <formula>$M23="CO"</formula>
    </cfRule>
  </conditionalFormatting>
  <conditionalFormatting sqref="H23">
    <cfRule type="expression" dxfId="1175" priority="163">
      <formula>$M23="SUPP"</formula>
    </cfRule>
    <cfRule type="expression" dxfId="1174" priority="164">
      <formula>$M23 = "N"</formula>
    </cfRule>
  </conditionalFormatting>
  <conditionalFormatting sqref="H23">
    <cfRule type="expression" dxfId="1173" priority="162">
      <formula>$M23="CO"</formula>
    </cfRule>
  </conditionalFormatting>
  <conditionalFormatting sqref="F93:H95">
    <cfRule type="expression" dxfId="1172" priority="158">
      <formula>$M93 = "N"</formula>
    </cfRule>
  </conditionalFormatting>
  <conditionalFormatting sqref="F93:H95">
    <cfRule type="expression" dxfId="1171" priority="140">
      <formula>$M93="SUPP"</formula>
    </cfRule>
    <cfRule type="expression" dxfId="1170" priority="146">
      <formula>$M93 = "N"</formula>
    </cfRule>
  </conditionalFormatting>
  <conditionalFormatting sqref="F93:H95">
    <cfRule type="expression" dxfId="1169" priority="136">
      <formula>$M93="CO"</formula>
    </cfRule>
  </conditionalFormatting>
  <conditionalFormatting sqref="I93:I94">
    <cfRule type="expression" dxfId="1168" priority="131">
      <formula>$M93="SUPP"</formula>
    </cfRule>
    <cfRule type="expression" dxfId="1167" priority="132">
      <formula>$M93 = "N"</formula>
    </cfRule>
  </conditionalFormatting>
  <conditionalFormatting sqref="I93:I94">
    <cfRule type="expression" dxfId="1166" priority="130">
      <formula>$M93="CO"</formula>
    </cfRule>
  </conditionalFormatting>
  <conditionalFormatting sqref="I28">
    <cfRule type="expression" dxfId="1165" priority="125">
      <formula>$M28="SUPP"</formula>
    </cfRule>
    <cfRule type="expression" dxfId="1164" priority="126">
      <formula>$M28 = "N"</formula>
    </cfRule>
  </conditionalFormatting>
  <conditionalFormatting sqref="I28">
    <cfRule type="expression" dxfId="1163" priority="124">
      <formula>$M28="CO"</formula>
    </cfRule>
  </conditionalFormatting>
  <conditionalFormatting sqref="H58">
    <cfRule type="expression" dxfId="1162" priority="92">
      <formula>$M58="SUPP"</formula>
    </cfRule>
    <cfRule type="expression" dxfId="1161" priority="93">
      <formula>$M58 = "N"</formula>
    </cfRule>
  </conditionalFormatting>
  <conditionalFormatting sqref="H58">
    <cfRule type="expression" dxfId="1160" priority="91">
      <formula>$M58="CO"</formula>
    </cfRule>
  </conditionalFormatting>
  <conditionalFormatting sqref="J28">
    <cfRule type="expression" dxfId="1159" priority="119">
      <formula>$M28="SUPP"</formula>
    </cfRule>
    <cfRule type="expression" dxfId="1158" priority="120">
      <formula>$M28 = "N"</formula>
    </cfRule>
  </conditionalFormatting>
  <conditionalFormatting sqref="J28">
    <cfRule type="expression" dxfId="1157" priority="118">
      <formula>$M28="CO"</formula>
    </cfRule>
  </conditionalFormatting>
  <conditionalFormatting sqref="I67:I69">
    <cfRule type="expression" dxfId="1156" priority="113">
      <formula>$M67="SUPP"</formula>
    </cfRule>
    <cfRule type="expression" dxfId="1155" priority="114">
      <formula>$M67 = "N"</formula>
    </cfRule>
  </conditionalFormatting>
  <conditionalFormatting sqref="I67:I69">
    <cfRule type="expression" dxfId="1154" priority="112">
      <formula>$M67="CO"</formula>
    </cfRule>
  </conditionalFormatting>
  <conditionalFormatting sqref="I71">
    <cfRule type="expression" dxfId="1153" priority="107">
      <formula>$M71="SUPP"</formula>
    </cfRule>
    <cfRule type="expression" dxfId="1152" priority="108">
      <formula>$M71 = "N"</formula>
    </cfRule>
  </conditionalFormatting>
  <conditionalFormatting sqref="I71">
    <cfRule type="expression" dxfId="1151" priority="106">
      <formula>$M71="CO"</formula>
    </cfRule>
  </conditionalFormatting>
  <conditionalFormatting sqref="H71 H67:H69">
    <cfRule type="expression" dxfId="1150" priority="104">
      <formula>$M67="SUPP"</formula>
    </cfRule>
    <cfRule type="expression" dxfId="1149" priority="105">
      <formula>$M67 = "N"</formula>
    </cfRule>
  </conditionalFormatting>
  <conditionalFormatting sqref="H71 H67:H69">
    <cfRule type="expression" dxfId="1148" priority="103">
      <formula>$M67="CO"</formula>
    </cfRule>
  </conditionalFormatting>
  <conditionalFormatting sqref="I58:J58">
    <cfRule type="expression" dxfId="1147" priority="95">
      <formula>$M58="SUPP"</formula>
    </cfRule>
    <cfRule type="expression" dxfId="1146" priority="96">
      <formula>$M58 = "N"</formula>
    </cfRule>
  </conditionalFormatting>
  <conditionalFormatting sqref="I58:J58">
    <cfRule type="expression" dxfId="1145" priority="94">
      <formula>$M58="CO"</formula>
    </cfRule>
  </conditionalFormatting>
  <conditionalFormatting sqref="K58">
    <cfRule type="expression" dxfId="1144" priority="89">
      <formula>$M58="SUPP"</formula>
    </cfRule>
    <cfRule type="expression" dxfId="1143" priority="90">
      <formula>$M58 = "N"</formula>
    </cfRule>
  </conditionalFormatting>
  <conditionalFormatting sqref="K58">
    <cfRule type="expression" dxfId="1142" priority="88">
      <formula>$M58="CO"</formula>
    </cfRule>
  </conditionalFormatting>
  <conditionalFormatting sqref="I25">
    <cfRule type="expression" dxfId="1141" priority="86">
      <formula>$M25="SUPP"</formula>
    </cfRule>
    <cfRule type="expression" dxfId="1140" priority="87">
      <formula>$M25 = "N"</formula>
    </cfRule>
  </conditionalFormatting>
  <conditionalFormatting sqref="I25">
    <cfRule type="expression" dxfId="1139" priority="85">
      <formula>$M25="CO"</formula>
    </cfRule>
  </conditionalFormatting>
  <conditionalFormatting sqref="N72">
    <cfRule type="expression" dxfId="1138" priority="1223">
      <formula>$M74="SUPP"</formula>
    </cfRule>
    <cfRule type="expression" dxfId="1137" priority="1224">
      <formula>$M74 = "N"</formula>
    </cfRule>
  </conditionalFormatting>
  <conditionalFormatting sqref="N72">
    <cfRule type="expression" dxfId="1136" priority="1226">
      <formula>$M74 = "N"</formula>
    </cfRule>
  </conditionalFormatting>
  <conditionalFormatting sqref="N72">
    <cfRule type="expression" dxfId="1135" priority="1237">
      <formula>$M74="CO"</formula>
    </cfRule>
  </conditionalFormatting>
  <conditionalFormatting sqref="M96:N96">
    <cfRule type="expression" dxfId="1134" priority="81">
      <formula>$M96 = "N"</formula>
    </cfRule>
  </conditionalFormatting>
  <conditionalFormatting sqref="F96:G96 B96:C96">
    <cfRule type="expression" dxfId="1133" priority="78">
      <formula>$K96="CO"</formula>
    </cfRule>
    <cfRule type="expression" dxfId="1132" priority="79">
      <formula>$K96="SUPP"</formula>
    </cfRule>
    <cfRule type="expression" dxfId="1131" priority="80">
      <formula>$K96="N"</formula>
    </cfRule>
  </conditionalFormatting>
  <conditionalFormatting sqref="B96">
    <cfRule type="expression" dxfId="1130" priority="77">
      <formula>LEN($B96)&gt;40</formula>
    </cfRule>
  </conditionalFormatting>
  <conditionalFormatting sqref="B96:H96 J96:N96">
    <cfRule type="expression" dxfId="1129" priority="75">
      <formula>$M96="SUPP"</formula>
    </cfRule>
    <cfRule type="expression" dxfId="1128" priority="76">
      <formula>$M96 = "N"</formula>
    </cfRule>
  </conditionalFormatting>
  <conditionalFormatting sqref="B96:H96 J96:N96">
    <cfRule type="expression" dxfId="1127" priority="74">
      <formula>$M96="CO"</formula>
    </cfRule>
  </conditionalFormatting>
  <conditionalFormatting sqref="J96">
    <cfRule type="expression" dxfId="1126" priority="63">
      <formula>$K96="CO"</formula>
    </cfRule>
    <cfRule type="expression" dxfId="1125" priority="64">
      <formula>$K96="SUPP"</formula>
    </cfRule>
    <cfRule type="expression" dxfId="1124" priority="65">
      <formula>$K96="N"</formula>
    </cfRule>
  </conditionalFormatting>
  <conditionalFormatting sqref="J96">
    <cfRule type="expression" dxfId="1123" priority="62">
      <formula>LEN($B96)&gt;40</formula>
    </cfRule>
  </conditionalFormatting>
  <conditionalFormatting sqref="K12">
    <cfRule type="expression" dxfId="1122" priority="55">
      <formula>$M12="CO"</formula>
    </cfRule>
    <cfRule type="expression" dxfId="1121" priority="56">
      <formula>$M12="SUPP"</formula>
    </cfRule>
    <cfRule type="expression" dxfId="1120" priority="57">
      <formula>$M12 = "N"</formula>
    </cfRule>
  </conditionalFormatting>
  <conditionalFormatting sqref="K15">
    <cfRule type="expression" dxfId="1119" priority="52">
      <formula>$M15="CO"</formula>
    </cfRule>
    <cfRule type="expression" dxfId="1118" priority="53">
      <formula>$M15="SUPP"</formula>
    </cfRule>
    <cfRule type="expression" dxfId="1117" priority="54">
      <formula>$M15 = "N"</formula>
    </cfRule>
  </conditionalFormatting>
  <conditionalFormatting sqref="K21:K23 K25 K28 K32 K40:K41">
    <cfRule type="expression" dxfId="1116" priority="50">
      <formula>$M21="SUPP"</formula>
    </cfRule>
    <cfRule type="expression" dxfId="1115" priority="51">
      <formula>$M21 = "N"</formula>
    </cfRule>
  </conditionalFormatting>
  <conditionalFormatting sqref="K21:K23 K25 K28 K32 K40:K41">
    <cfRule type="expression" dxfId="1114" priority="49">
      <formula>$M21="CO"</formula>
    </cfRule>
  </conditionalFormatting>
  <conditionalFormatting sqref="I32">
    <cfRule type="expression" dxfId="1113" priority="44">
      <formula>$M32="SUPP"</formula>
    </cfRule>
    <cfRule type="expression" dxfId="1112" priority="45">
      <formula>$M32 = "N"</formula>
    </cfRule>
  </conditionalFormatting>
  <conditionalFormatting sqref="I32">
    <cfRule type="expression" dxfId="1111" priority="43">
      <formula>$M32="CO"</formula>
    </cfRule>
  </conditionalFormatting>
  <conditionalFormatting sqref="J32">
    <cfRule type="expression" dxfId="1110" priority="41">
      <formula>$M32="SUPP"</formula>
    </cfRule>
    <cfRule type="expression" dxfId="1109" priority="42">
      <formula>$M32 = "N"</formula>
    </cfRule>
  </conditionalFormatting>
  <conditionalFormatting sqref="J32">
    <cfRule type="expression" dxfId="1108" priority="40">
      <formula>$M32="CO"</formula>
    </cfRule>
  </conditionalFormatting>
  <conditionalFormatting sqref="K71">
    <cfRule type="expression" dxfId="1107" priority="29">
      <formula>$M71="SUPP"</formula>
    </cfRule>
    <cfRule type="expression" dxfId="1106" priority="30">
      <formula>$M71 = "N"</formula>
    </cfRule>
  </conditionalFormatting>
  <conditionalFormatting sqref="K71">
    <cfRule type="expression" dxfId="1105" priority="28">
      <formula>$M71="CO"</formula>
    </cfRule>
  </conditionalFormatting>
  <conditionalFormatting sqref="K71">
    <cfRule type="expression" dxfId="1104" priority="25">
      <formula>$M69="CO"</formula>
    </cfRule>
    <cfRule type="expression" dxfId="1103" priority="26">
      <formula>$M69="SUPP"</formula>
    </cfRule>
    <cfRule type="expression" dxfId="1102" priority="27">
      <formula>$M69 = "N"</formula>
    </cfRule>
  </conditionalFormatting>
  <conditionalFormatting sqref="K74">
    <cfRule type="expression" dxfId="1101" priority="16">
      <formula>$M74="CO"</formula>
    </cfRule>
    <cfRule type="expression" dxfId="1100" priority="17">
      <formula>$M74="SUPP"</formula>
    </cfRule>
    <cfRule type="expression" dxfId="1099" priority="18">
      <formula>$M74 = "N"</formula>
    </cfRule>
  </conditionalFormatting>
  <conditionalFormatting sqref="A28:C28 F28:G28">
    <cfRule type="expression" dxfId="1098" priority="1408">
      <formula>$J28="CO"</formula>
    </cfRule>
    <cfRule type="expression" dxfId="1097" priority="1409">
      <formula>$J28="SUPP"</formula>
    </cfRule>
    <cfRule type="expression" dxfId="1096" priority="1410">
      <formula>$J28="N"</formula>
    </cfRule>
  </conditionalFormatting>
  <conditionalFormatting sqref="I40">
    <cfRule type="expression" dxfId="1095" priority="11">
      <formula>$M40="SUPP"</formula>
    </cfRule>
    <cfRule type="expression" dxfId="1094" priority="12">
      <formula>$M40 = "N"</formula>
    </cfRule>
  </conditionalFormatting>
  <conditionalFormatting sqref="I40">
    <cfRule type="expression" dxfId="1093" priority="10">
      <formula>$M40="CO"</formula>
    </cfRule>
  </conditionalFormatting>
  <conditionalFormatting sqref="I41">
    <cfRule type="expression" dxfId="1092" priority="8">
      <formula>$M41="SUPP"</formula>
    </cfRule>
    <cfRule type="expression" dxfId="1091" priority="9">
      <formula>$M41 = "N"</formula>
    </cfRule>
  </conditionalFormatting>
  <conditionalFormatting sqref="I41">
    <cfRule type="expression" dxfId="1090" priority="7">
      <formula>$M41="CO"</formula>
    </cfRule>
  </conditionalFormatting>
  <conditionalFormatting sqref="I72">
    <cfRule type="expression" dxfId="1089" priority="5">
      <formula>$M72="SUPP"</formula>
    </cfRule>
    <cfRule type="expression" dxfId="1088" priority="6">
      <formula>$M72 = "N"</formula>
    </cfRule>
  </conditionalFormatting>
  <conditionalFormatting sqref="I72">
    <cfRule type="expression" dxfId="1087" priority="4">
      <formula>$M72="CO"</formula>
    </cfRule>
  </conditionalFormatting>
  <conditionalFormatting sqref="A67:C69 F67:G69 A71:C72 F71:G72 A74:C74 F74:G74">
    <cfRule type="expression" dxfId="1086" priority="1461">
      <formula>#REF!="CO"</formula>
    </cfRule>
    <cfRule type="expression" dxfId="1085" priority="1462">
      <formula>#REF!="SUPP"</formula>
    </cfRule>
    <cfRule type="expression" dxfId="1084" priority="1463">
      <formula>#REF!="N"</formula>
    </cfRule>
  </conditionalFormatting>
  <conditionalFormatting sqref="K74">
    <cfRule type="expression" dxfId="1083" priority="1479">
      <formula>$M72="SUPP"</formula>
    </cfRule>
    <cfRule type="expression" dxfId="1082" priority="1480">
      <formula>$M72 = "N"</formula>
    </cfRule>
  </conditionalFormatting>
  <conditionalFormatting sqref="K74">
    <cfRule type="expression" dxfId="1081" priority="1486">
      <formula>$M72="CO"</formula>
    </cfRule>
  </conditionalFormatting>
  <conditionalFormatting sqref="K72">
    <cfRule type="expression" dxfId="1080" priority="2">
      <formula>$M72="SUPP"</formula>
    </cfRule>
    <cfRule type="expression" dxfId="1079" priority="3">
      <formula>$M72 = "N"</formula>
    </cfRule>
  </conditionalFormatting>
  <conditionalFormatting sqref="K72">
    <cfRule type="expression" dxfId="1078" priority="1">
      <formula>$M72="CO"</formula>
    </cfRule>
  </conditionalFormatting>
  <dataValidations count="7">
    <dataValidation type="list" allowBlank="1" showInputMessage="1" showErrorMessage="1" sqref="N10:N73 N96 N75:N94" xr:uid="{1755E4C4-90B0-4CA4-891B-9910867B583E}">
      <formula1>"1,2,3,4,5,6,7,8,9,10"</formula1>
    </dataValidation>
    <dataValidation type="list" allowBlank="1" showInputMessage="1" showErrorMessage="1" sqref="G96" xr:uid="{6DC49A76-9EAE-4341-B2EA-267081C61541}">
      <formula1>"Required, Permissible, Expected, Model Permissible"</formula1>
    </dataValidation>
    <dataValidation type="list" allowBlank="1" showInputMessage="1" showErrorMessage="1" sqref="C10:C96" xr:uid="{09F520B3-BF69-4173-BBC5-C024459FF1B1}">
      <formula1>"text, integer, float, datetime, date, time, partialDate, partialTime, incompleteDatetime, durationDatetime"</formula1>
    </dataValidation>
    <dataValidation type="list" allowBlank="1" showInputMessage="1" showErrorMessage="1" sqref="M10:M96" xr:uid="{9E3C1C39-D42F-44FE-A51D-D9B108189C31}">
      <formula1>"Y,N,SUPP,CO"</formula1>
    </dataValidation>
    <dataValidation type="list" allowBlank="1" showInputMessage="1" showErrorMessage="1" sqref="H10:H96" xr:uid="{B0C30027-17E0-46B6-BA6A-739A5EA36FF3}">
      <formula1>"Assigned,Derived,Protocol,eDT,CRF"</formula1>
    </dataValidation>
    <dataValidation type="list" showInputMessage="1" showErrorMessage="1" sqref="G93:G95" xr:uid="{1BC7FA97-BE34-4830-BCAD-E50F410C8274}">
      <formula1>"Required, Permissible, Expected, Model Permissible"</formula1>
    </dataValidation>
    <dataValidation type="list" allowBlank="1" showInputMessage="1" showErrorMessage="1" sqref="F93:F96" xr:uid="{2CCA651F-8E55-4C0B-AFAC-43FD56AD362F}">
      <formula1>"Identifier, Topic, Timing, Grouping Qualifier, Result Qualifier, Synonym Qualifier, Record Qualifier, Variable Qualifier"</formula1>
    </dataValidation>
  </dataValidation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64519-B1BB-4863-A1B2-199B54A508C6}">
  <sheetPr codeName="Sheet31"/>
  <dimension ref="A1:AB68"/>
  <sheetViews>
    <sheetView topLeftCell="E1" zoomScaleNormal="100" workbookViewId="0">
      <pane ySplit="9" topLeftCell="A43" activePane="bottomLeft" state="frozen"/>
      <selection sqref="A1:J51"/>
      <selection pane="bottomLeft" activeCell="K26" sqref="K26"/>
    </sheetView>
  </sheetViews>
  <sheetFormatPr baseColWidth="10" defaultColWidth="8.83203125" defaultRowHeight="15" x14ac:dyDescent="0.2"/>
  <cols>
    <col min="1" max="1" width="15.6640625" customWidth="1"/>
    <col min="2" max="2" width="35.83203125" customWidth="1"/>
    <col min="4" max="4" width="13.83203125" customWidth="1"/>
    <col min="5" max="5" width="19.83203125" customWidth="1"/>
    <col min="6" max="6" width="19.1640625" customWidth="1"/>
    <col min="7" max="7" width="19" customWidth="1"/>
    <col min="8" max="8" width="21.33203125" customWidth="1"/>
    <col min="9" max="9" width="13.83203125" customWidth="1"/>
    <col min="10" max="10" width="22.5" customWidth="1"/>
    <col min="11" max="11" width="27.5" customWidth="1"/>
    <col min="12" max="12" width="32.5" customWidth="1"/>
    <col min="13" max="13" width="9.1640625" customWidth="1"/>
    <col min="14" max="14" width="16.5" customWidth="1"/>
  </cols>
  <sheetData>
    <row r="1" spans="1:28" s="17" customFormat="1" x14ac:dyDescent="0.2">
      <c r="A1" s="95" t="s">
        <v>202</v>
      </c>
      <c r="B1" s="95"/>
      <c r="C1" s="96" t="s">
        <v>117</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118</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119</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115</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t="s">
        <v>1636</v>
      </c>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2" t="s">
        <v>1780</v>
      </c>
      <c r="P9" s="4"/>
      <c r="Q9" s="4"/>
      <c r="R9" s="4"/>
      <c r="S9" s="4"/>
      <c r="T9" s="4"/>
      <c r="U9" s="4"/>
      <c r="V9" s="4"/>
      <c r="W9" s="4"/>
      <c r="X9" s="4"/>
      <c r="Y9" s="4"/>
      <c r="Z9" s="4"/>
      <c r="AA9" s="4"/>
      <c r="AB9" s="4"/>
    </row>
    <row r="10" spans="1:28" s="17" customFormat="1" ht="11" x14ac:dyDescent="0.2">
      <c r="A10" s="13" t="s">
        <v>220</v>
      </c>
      <c r="B10" s="14" t="s">
        <v>221</v>
      </c>
      <c r="C10" s="15" t="s">
        <v>222</v>
      </c>
      <c r="E10" s="17" t="s">
        <v>229</v>
      </c>
      <c r="F10" s="15" t="s">
        <v>223</v>
      </c>
      <c r="G10" s="16" t="s">
        <v>224</v>
      </c>
      <c r="H10" s="19" t="s">
        <v>1266</v>
      </c>
      <c r="I10" s="19"/>
      <c r="J10" s="19"/>
      <c r="K10" s="19" t="s">
        <v>1524</v>
      </c>
      <c r="M10" s="17" t="s">
        <v>18</v>
      </c>
      <c r="O10" s="19"/>
    </row>
    <row r="11" spans="1:28" s="17" customFormat="1" ht="11" x14ac:dyDescent="0.2">
      <c r="A11" s="5" t="s">
        <v>225</v>
      </c>
      <c r="B11" s="6" t="s">
        <v>226</v>
      </c>
      <c r="C11" s="7" t="s">
        <v>222</v>
      </c>
      <c r="E11" s="17" t="s">
        <v>225</v>
      </c>
      <c r="F11" s="7" t="s">
        <v>223</v>
      </c>
      <c r="G11" s="8" t="s">
        <v>224</v>
      </c>
      <c r="H11" s="17" t="s">
        <v>1269</v>
      </c>
      <c r="K11" s="17" t="s">
        <v>1365</v>
      </c>
      <c r="M11" s="17" t="s">
        <v>18</v>
      </c>
    </row>
    <row r="12" spans="1:28" s="17" customFormat="1" ht="12" x14ac:dyDescent="0.15">
      <c r="A12" s="13" t="s">
        <v>227</v>
      </c>
      <c r="B12" s="14" t="s">
        <v>228</v>
      </c>
      <c r="C12" s="15" t="s">
        <v>222</v>
      </c>
      <c r="E12" s="17" t="s">
        <v>229</v>
      </c>
      <c r="F12" s="15" t="s">
        <v>223</v>
      </c>
      <c r="G12" s="16" t="s">
        <v>230</v>
      </c>
      <c r="H12" s="17" t="s">
        <v>1269</v>
      </c>
      <c r="K12" s="82" t="s">
        <v>1501</v>
      </c>
      <c r="M12" s="17" t="s">
        <v>18</v>
      </c>
      <c r="N12" s="17">
        <v>1</v>
      </c>
    </row>
    <row r="13" spans="1:28" s="17" customFormat="1" ht="11" hidden="1" x14ac:dyDescent="0.2">
      <c r="A13" s="5" t="s">
        <v>231</v>
      </c>
      <c r="B13" s="6" t="s">
        <v>232</v>
      </c>
      <c r="C13" s="7" t="s">
        <v>222</v>
      </c>
      <c r="E13" s="17" t="s">
        <v>229</v>
      </c>
      <c r="F13" s="7" t="s">
        <v>223</v>
      </c>
      <c r="G13" s="8" t="s">
        <v>233</v>
      </c>
      <c r="M13" s="17" t="s">
        <v>1270</v>
      </c>
    </row>
    <row r="14" spans="1:28" s="17" customFormat="1" ht="11" hidden="1" x14ac:dyDescent="0.2">
      <c r="A14" s="13" t="s">
        <v>234</v>
      </c>
      <c r="B14" s="14" t="s">
        <v>235</v>
      </c>
      <c r="C14" s="15" t="s">
        <v>222</v>
      </c>
      <c r="E14" s="17" t="s">
        <v>229</v>
      </c>
      <c r="F14" s="15" t="s">
        <v>223</v>
      </c>
      <c r="G14" s="16" t="s">
        <v>233</v>
      </c>
      <c r="M14" s="17" t="s">
        <v>1270</v>
      </c>
    </row>
    <row r="15" spans="1:28" s="17" customFormat="1" ht="12" x14ac:dyDescent="0.15">
      <c r="A15" s="5" t="s">
        <v>780</v>
      </c>
      <c r="B15" s="6" t="s">
        <v>237</v>
      </c>
      <c r="C15" s="7" t="s">
        <v>238</v>
      </c>
      <c r="E15" s="17" t="s">
        <v>229</v>
      </c>
      <c r="F15" s="7" t="s">
        <v>223</v>
      </c>
      <c r="G15" s="8" t="s">
        <v>224</v>
      </c>
      <c r="H15" s="17" t="s">
        <v>1269</v>
      </c>
      <c r="K15" s="82" t="s">
        <v>1502</v>
      </c>
      <c r="M15" s="17" t="s">
        <v>18</v>
      </c>
    </row>
    <row r="16" spans="1:28" s="17" customFormat="1" ht="11" hidden="1" x14ac:dyDescent="0.2">
      <c r="A16" s="13" t="s">
        <v>781</v>
      </c>
      <c r="B16" s="14" t="s">
        <v>240</v>
      </c>
      <c r="C16" s="15" t="s">
        <v>222</v>
      </c>
      <c r="E16" s="17" t="s">
        <v>229</v>
      </c>
      <c r="F16" s="15" t="s">
        <v>223</v>
      </c>
      <c r="G16" s="16" t="s">
        <v>233</v>
      </c>
      <c r="M16" s="17" t="s">
        <v>1270</v>
      </c>
    </row>
    <row r="17" spans="1:14" s="17" customFormat="1" ht="11" hidden="1" x14ac:dyDescent="0.2">
      <c r="A17" s="5" t="s">
        <v>782</v>
      </c>
      <c r="B17" s="6" t="s">
        <v>243</v>
      </c>
      <c r="C17" s="7" t="s">
        <v>222</v>
      </c>
      <c r="E17" s="17" t="s">
        <v>229</v>
      </c>
      <c r="F17" s="7" t="s">
        <v>223</v>
      </c>
      <c r="G17" s="8" t="s">
        <v>233</v>
      </c>
      <c r="M17" s="17" t="s">
        <v>1270</v>
      </c>
    </row>
    <row r="18" spans="1:14" s="17" customFormat="1" ht="11" hidden="1" x14ac:dyDescent="0.2">
      <c r="A18" s="13" t="s">
        <v>783</v>
      </c>
      <c r="B18" s="14" t="s">
        <v>245</v>
      </c>
      <c r="C18" s="15" t="s">
        <v>222</v>
      </c>
      <c r="E18" s="17" t="s">
        <v>229</v>
      </c>
      <c r="F18" s="15" t="s">
        <v>223</v>
      </c>
      <c r="G18" s="16" t="s">
        <v>241</v>
      </c>
      <c r="M18" s="17" t="s">
        <v>1270</v>
      </c>
    </row>
    <row r="19" spans="1:14" s="17" customFormat="1" ht="11" hidden="1" x14ac:dyDescent="0.2">
      <c r="A19" s="5" t="s">
        <v>784</v>
      </c>
      <c r="B19" s="6" t="s">
        <v>247</v>
      </c>
      <c r="C19" s="7" t="s">
        <v>222</v>
      </c>
      <c r="E19" s="17" t="s">
        <v>229</v>
      </c>
      <c r="F19" s="7" t="s">
        <v>223</v>
      </c>
      <c r="G19" s="8" t="s">
        <v>233</v>
      </c>
      <c r="M19" s="17" t="s">
        <v>1270</v>
      </c>
    </row>
    <row r="20" spans="1:14" s="17" customFormat="1" ht="11" hidden="1" x14ac:dyDescent="0.2">
      <c r="A20" s="13" t="s">
        <v>785</v>
      </c>
      <c r="B20" s="14" t="s">
        <v>249</v>
      </c>
      <c r="C20" s="15" t="s">
        <v>222</v>
      </c>
      <c r="E20" s="17" t="s">
        <v>229</v>
      </c>
      <c r="F20" s="15" t="s">
        <v>223</v>
      </c>
      <c r="G20" s="16" t="s">
        <v>233</v>
      </c>
      <c r="M20" s="17" t="s">
        <v>1270</v>
      </c>
    </row>
    <row r="21" spans="1:14" s="17" customFormat="1" ht="104.25" customHeight="1" x14ac:dyDescent="0.2">
      <c r="A21" s="5" t="s">
        <v>786</v>
      </c>
      <c r="B21" s="6" t="s">
        <v>787</v>
      </c>
      <c r="C21" s="7" t="s">
        <v>222</v>
      </c>
      <c r="E21" s="17" t="s">
        <v>229</v>
      </c>
      <c r="F21" s="7" t="s">
        <v>252</v>
      </c>
      <c r="G21" s="8" t="s">
        <v>224</v>
      </c>
      <c r="H21" s="17" t="s">
        <v>1269</v>
      </c>
      <c r="I21" s="17" t="s">
        <v>1654</v>
      </c>
      <c r="J21" s="27" t="s">
        <v>1656</v>
      </c>
      <c r="K21" s="27" t="s">
        <v>1655</v>
      </c>
      <c r="M21" s="17" t="s">
        <v>18</v>
      </c>
      <c r="N21" s="17">
        <v>3</v>
      </c>
    </row>
    <row r="22" spans="1:14" s="17" customFormat="1" ht="11" x14ac:dyDescent="0.2">
      <c r="A22" s="13" t="s">
        <v>788</v>
      </c>
      <c r="B22" s="14" t="s">
        <v>789</v>
      </c>
      <c r="C22" s="15" t="s">
        <v>222</v>
      </c>
      <c r="E22" s="17" t="s">
        <v>229</v>
      </c>
      <c r="F22" s="15" t="s">
        <v>256</v>
      </c>
      <c r="G22" s="16" t="s">
        <v>224</v>
      </c>
      <c r="H22" s="17" t="s">
        <v>1269</v>
      </c>
      <c r="I22" s="17" t="s">
        <v>1366</v>
      </c>
      <c r="J22" s="17" t="s">
        <v>1869</v>
      </c>
      <c r="M22" s="17" t="s">
        <v>18</v>
      </c>
    </row>
    <row r="23" spans="1:14" s="17" customFormat="1" ht="11" hidden="1" x14ac:dyDescent="0.2">
      <c r="A23" s="5" t="s">
        <v>790</v>
      </c>
      <c r="B23" s="6" t="s">
        <v>562</v>
      </c>
      <c r="C23" s="7" t="s">
        <v>222</v>
      </c>
      <c r="E23" s="17" t="s">
        <v>229</v>
      </c>
      <c r="F23" s="7" t="s">
        <v>259</v>
      </c>
      <c r="G23" s="8" t="s">
        <v>233</v>
      </c>
      <c r="M23" s="17" t="s">
        <v>1270</v>
      </c>
    </row>
    <row r="24" spans="1:14" s="17" customFormat="1" ht="11" x14ac:dyDescent="0.2">
      <c r="A24" s="13" t="s">
        <v>791</v>
      </c>
      <c r="B24" s="14" t="s">
        <v>792</v>
      </c>
      <c r="C24" s="15" t="s">
        <v>222</v>
      </c>
      <c r="E24" s="17" t="s">
        <v>791</v>
      </c>
      <c r="F24" s="15" t="s">
        <v>277</v>
      </c>
      <c r="G24" s="16" t="s">
        <v>224</v>
      </c>
      <c r="H24" s="17" t="s">
        <v>1269</v>
      </c>
      <c r="I24" s="17" t="s">
        <v>1366</v>
      </c>
      <c r="J24" s="17" t="s">
        <v>1870</v>
      </c>
      <c r="M24" s="17" t="s">
        <v>18</v>
      </c>
    </row>
    <row r="25" spans="1:14" s="17" customFormat="1" ht="11" x14ac:dyDescent="0.2">
      <c r="A25" s="5" t="s">
        <v>793</v>
      </c>
      <c r="B25" s="6" t="s">
        <v>794</v>
      </c>
      <c r="C25" s="7" t="s">
        <v>222</v>
      </c>
      <c r="E25" s="17" t="s">
        <v>229</v>
      </c>
      <c r="F25" s="7" t="s">
        <v>277</v>
      </c>
      <c r="G25" s="8" t="s">
        <v>241</v>
      </c>
      <c r="H25" s="17" t="s">
        <v>1269</v>
      </c>
      <c r="I25" s="17" t="s">
        <v>1366</v>
      </c>
      <c r="J25" s="17" t="s">
        <v>1871</v>
      </c>
      <c r="M25" s="17" t="s">
        <v>18</v>
      </c>
    </row>
    <row r="26" spans="1:14" s="17" customFormat="1" ht="36" x14ac:dyDescent="0.2">
      <c r="A26" s="13" t="s">
        <v>795</v>
      </c>
      <c r="B26" s="14" t="s">
        <v>796</v>
      </c>
      <c r="C26" s="15" t="s">
        <v>222</v>
      </c>
      <c r="E26" s="17" t="s">
        <v>311</v>
      </c>
      <c r="F26" s="15" t="s">
        <v>563</v>
      </c>
      <c r="G26" s="16" t="s">
        <v>224</v>
      </c>
      <c r="H26" s="17" t="s">
        <v>1269</v>
      </c>
      <c r="K26" s="27" t="s">
        <v>1872</v>
      </c>
      <c r="M26" s="17" t="s">
        <v>18</v>
      </c>
    </row>
    <row r="27" spans="1:14" s="17" customFormat="1" ht="11" x14ac:dyDescent="0.2">
      <c r="A27" s="5" t="s">
        <v>797</v>
      </c>
      <c r="B27" s="6" t="s">
        <v>798</v>
      </c>
      <c r="C27" s="7" t="s">
        <v>222</v>
      </c>
      <c r="E27" s="17" t="s">
        <v>311</v>
      </c>
      <c r="F27" s="7" t="s">
        <v>563</v>
      </c>
      <c r="G27" s="8" t="s">
        <v>224</v>
      </c>
      <c r="H27" s="17" t="s">
        <v>1269</v>
      </c>
      <c r="I27" s="17" t="s">
        <v>1635</v>
      </c>
      <c r="J27" s="17" t="s">
        <v>1868</v>
      </c>
      <c r="M27" s="17" t="s">
        <v>18</v>
      </c>
    </row>
    <row r="28" spans="1:14" s="17" customFormat="1" ht="11" hidden="1" x14ac:dyDescent="0.2">
      <c r="A28" s="13" t="s">
        <v>799</v>
      </c>
      <c r="B28" s="14" t="s">
        <v>594</v>
      </c>
      <c r="C28" s="15" t="s">
        <v>222</v>
      </c>
      <c r="E28" s="17" t="s">
        <v>229</v>
      </c>
      <c r="F28" s="15" t="s">
        <v>282</v>
      </c>
      <c r="G28" s="16" t="s">
        <v>233</v>
      </c>
      <c r="M28" s="17" t="s">
        <v>1270</v>
      </c>
    </row>
    <row r="29" spans="1:14" s="17" customFormat="1" ht="11" hidden="1" x14ac:dyDescent="0.2">
      <c r="A29" s="5" t="s">
        <v>800</v>
      </c>
      <c r="B29" s="6" t="s">
        <v>567</v>
      </c>
      <c r="C29" s="7" t="s">
        <v>222</v>
      </c>
      <c r="E29" s="17" t="s">
        <v>229</v>
      </c>
      <c r="F29" s="7" t="s">
        <v>259</v>
      </c>
      <c r="G29" s="8" t="s">
        <v>233</v>
      </c>
      <c r="M29" s="17" t="s">
        <v>1270</v>
      </c>
    </row>
    <row r="30" spans="1:14" s="17" customFormat="1" ht="11" hidden="1" x14ac:dyDescent="0.2">
      <c r="A30" s="13" t="s">
        <v>801</v>
      </c>
      <c r="B30" s="14" t="s">
        <v>568</v>
      </c>
      <c r="C30" s="15" t="s">
        <v>222</v>
      </c>
      <c r="E30" s="17" t="s">
        <v>229</v>
      </c>
      <c r="F30" s="15" t="s">
        <v>282</v>
      </c>
      <c r="G30" s="16" t="s">
        <v>233</v>
      </c>
      <c r="M30" s="17" t="s">
        <v>1270</v>
      </c>
    </row>
    <row r="31" spans="1:14" s="17" customFormat="1" ht="11" hidden="1" x14ac:dyDescent="0.2">
      <c r="A31" s="5" t="s">
        <v>802</v>
      </c>
      <c r="B31" s="6" t="s">
        <v>295</v>
      </c>
      <c r="C31" s="7" t="s">
        <v>222</v>
      </c>
      <c r="E31" s="17" t="s">
        <v>296</v>
      </c>
      <c r="F31" s="7" t="s">
        <v>282</v>
      </c>
      <c r="G31" s="8" t="s">
        <v>233</v>
      </c>
      <c r="M31" s="17" t="s">
        <v>1270</v>
      </c>
    </row>
    <row r="32" spans="1:14" s="17" customFormat="1" ht="11" hidden="1" x14ac:dyDescent="0.2">
      <c r="A32" s="13" t="s">
        <v>803</v>
      </c>
      <c r="B32" s="14" t="s">
        <v>298</v>
      </c>
      <c r="C32" s="15" t="s">
        <v>222</v>
      </c>
      <c r="E32" s="17" t="s">
        <v>299</v>
      </c>
      <c r="F32" s="15" t="s">
        <v>282</v>
      </c>
      <c r="G32" s="16" t="s">
        <v>233</v>
      </c>
      <c r="M32" s="17" t="s">
        <v>1270</v>
      </c>
    </row>
    <row r="33" spans="1:15" s="17" customFormat="1" ht="11" hidden="1" x14ac:dyDescent="0.2">
      <c r="A33" s="5" t="s">
        <v>804</v>
      </c>
      <c r="B33" s="6" t="s">
        <v>301</v>
      </c>
      <c r="C33" s="7" t="s">
        <v>222</v>
      </c>
      <c r="E33" s="17" t="s">
        <v>302</v>
      </c>
      <c r="F33" s="7" t="s">
        <v>282</v>
      </c>
      <c r="G33" s="8" t="s">
        <v>233</v>
      </c>
      <c r="M33" s="17" t="s">
        <v>1270</v>
      </c>
    </row>
    <row r="34" spans="1:15" s="17" customFormat="1" ht="11" hidden="1" x14ac:dyDescent="0.2">
      <c r="A34" s="13" t="s">
        <v>805</v>
      </c>
      <c r="B34" s="14" t="s">
        <v>570</v>
      </c>
      <c r="C34" s="15" t="s">
        <v>222</v>
      </c>
      <c r="E34" s="17" t="s">
        <v>229</v>
      </c>
      <c r="F34" s="15" t="s">
        <v>282</v>
      </c>
      <c r="G34" s="16" t="s">
        <v>233</v>
      </c>
      <c r="M34" s="17" t="s">
        <v>1270</v>
      </c>
    </row>
    <row r="35" spans="1:15" s="17" customFormat="1" ht="11" hidden="1" x14ac:dyDescent="0.2">
      <c r="A35" s="5" t="s">
        <v>806</v>
      </c>
      <c r="B35" s="6" t="s">
        <v>571</v>
      </c>
      <c r="C35" s="7" t="s">
        <v>222</v>
      </c>
      <c r="E35" s="17" t="s">
        <v>229</v>
      </c>
      <c r="F35" s="7" t="s">
        <v>282</v>
      </c>
      <c r="G35" s="8" t="s">
        <v>233</v>
      </c>
      <c r="M35" s="17" t="s">
        <v>1270</v>
      </c>
    </row>
    <row r="36" spans="1:15" s="17" customFormat="1" ht="11" hidden="1" x14ac:dyDescent="0.2">
      <c r="A36" s="13" t="s">
        <v>807</v>
      </c>
      <c r="B36" s="14" t="s">
        <v>572</v>
      </c>
      <c r="C36" s="15" t="s">
        <v>222</v>
      </c>
      <c r="E36" s="17" t="s">
        <v>229</v>
      </c>
      <c r="F36" s="15" t="s">
        <v>282</v>
      </c>
      <c r="G36" s="16" t="s">
        <v>233</v>
      </c>
      <c r="M36" s="17" t="s">
        <v>1270</v>
      </c>
    </row>
    <row r="37" spans="1:15" s="17" customFormat="1" ht="11" hidden="1" x14ac:dyDescent="0.2">
      <c r="A37" s="5" t="s">
        <v>808</v>
      </c>
      <c r="B37" s="6" t="s">
        <v>573</v>
      </c>
      <c r="C37" s="7" t="s">
        <v>222</v>
      </c>
      <c r="E37" s="17" t="s">
        <v>229</v>
      </c>
      <c r="F37" s="7" t="s">
        <v>282</v>
      </c>
      <c r="G37" s="8" t="s">
        <v>233</v>
      </c>
      <c r="M37" s="17" t="s">
        <v>1270</v>
      </c>
    </row>
    <row r="38" spans="1:15" s="17" customFormat="1" ht="11" hidden="1" x14ac:dyDescent="0.2">
      <c r="A38" s="13" t="s">
        <v>809</v>
      </c>
      <c r="B38" s="14" t="s">
        <v>553</v>
      </c>
      <c r="C38" s="15" t="s">
        <v>222</v>
      </c>
      <c r="E38" s="17" t="s">
        <v>574</v>
      </c>
      <c r="F38" s="15" t="s">
        <v>282</v>
      </c>
      <c r="G38" s="16" t="s">
        <v>233</v>
      </c>
      <c r="M38" s="17" t="s">
        <v>1270</v>
      </c>
    </row>
    <row r="39" spans="1:15" s="17" customFormat="1" ht="11" hidden="1" x14ac:dyDescent="0.2">
      <c r="A39" s="5" t="s">
        <v>810</v>
      </c>
      <c r="B39" s="6" t="s">
        <v>575</v>
      </c>
      <c r="C39" s="7" t="s">
        <v>222</v>
      </c>
      <c r="E39" s="17" t="s">
        <v>576</v>
      </c>
      <c r="F39" s="7" t="s">
        <v>259</v>
      </c>
      <c r="G39" s="8" t="s">
        <v>233</v>
      </c>
      <c r="M39" s="17" t="s">
        <v>1270</v>
      </c>
    </row>
    <row r="40" spans="1:15" s="17" customFormat="1" ht="11" hidden="1" x14ac:dyDescent="0.2">
      <c r="A40" s="13" t="s">
        <v>811</v>
      </c>
      <c r="B40" s="14" t="s">
        <v>577</v>
      </c>
      <c r="C40" s="15" t="s">
        <v>222</v>
      </c>
      <c r="E40" s="17" t="s">
        <v>311</v>
      </c>
      <c r="F40" s="15" t="s">
        <v>282</v>
      </c>
      <c r="G40" s="16" t="s">
        <v>233</v>
      </c>
      <c r="M40" s="17" t="s">
        <v>1270</v>
      </c>
    </row>
    <row r="41" spans="1:15" s="17" customFormat="1" ht="11" hidden="1" x14ac:dyDescent="0.2">
      <c r="A41" s="5" t="s">
        <v>812</v>
      </c>
      <c r="B41" s="6" t="s">
        <v>578</v>
      </c>
      <c r="C41" s="7" t="s">
        <v>238</v>
      </c>
      <c r="E41" s="17" t="s">
        <v>229</v>
      </c>
      <c r="F41" s="7" t="s">
        <v>259</v>
      </c>
      <c r="G41" s="8" t="s">
        <v>233</v>
      </c>
      <c r="M41" s="17" t="s">
        <v>1270</v>
      </c>
    </row>
    <row r="42" spans="1:15" s="17" customFormat="1" ht="11" hidden="1" x14ac:dyDescent="0.2">
      <c r="A42" s="13" t="s">
        <v>813</v>
      </c>
      <c r="B42" s="14" t="s">
        <v>579</v>
      </c>
      <c r="C42" s="15" t="s">
        <v>238</v>
      </c>
      <c r="E42" s="17" t="s">
        <v>229</v>
      </c>
      <c r="F42" s="15" t="s">
        <v>259</v>
      </c>
      <c r="G42" s="16" t="s">
        <v>233</v>
      </c>
      <c r="M42" s="17" t="s">
        <v>1270</v>
      </c>
    </row>
    <row r="43" spans="1:15" s="17" customFormat="1" ht="11" x14ac:dyDescent="0.2">
      <c r="A43" s="5" t="s">
        <v>351</v>
      </c>
      <c r="B43" s="6" t="s">
        <v>352</v>
      </c>
      <c r="C43" s="7" t="s">
        <v>238</v>
      </c>
      <c r="E43" s="17" t="s">
        <v>229</v>
      </c>
      <c r="F43" s="7" t="s">
        <v>353</v>
      </c>
      <c r="G43" s="8" t="s">
        <v>241</v>
      </c>
      <c r="H43" s="17" t="s">
        <v>1269</v>
      </c>
      <c r="J43" s="27"/>
      <c r="K43" s="46" t="s">
        <v>1632</v>
      </c>
      <c r="M43" s="17" t="s">
        <v>18</v>
      </c>
      <c r="N43" s="17">
        <v>2</v>
      </c>
    </row>
    <row r="44" spans="1:15" s="17" customFormat="1" ht="11" x14ac:dyDescent="0.2">
      <c r="A44" s="13" t="s">
        <v>354</v>
      </c>
      <c r="B44" s="14" t="s">
        <v>355</v>
      </c>
      <c r="C44" s="15" t="s">
        <v>222</v>
      </c>
      <c r="E44" s="17" t="s">
        <v>229</v>
      </c>
      <c r="F44" s="15" t="s">
        <v>353</v>
      </c>
      <c r="G44" s="16" t="s">
        <v>241</v>
      </c>
      <c r="H44" s="17" t="s">
        <v>1269</v>
      </c>
      <c r="J44" s="27"/>
      <c r="K44" s="46" t="s">
        <v>1633</v>
      </c>
      <c r="M44" s="17" t="s">
        <v>18</v>
      </c>
    </row>
    <row r="45" spans="1:15" s="17" customFormat="1" ht="11" x14ac:dyDescent="0.2">
      <c r="A45" s="5" t="s">
        <v>356</v>
      </c>
      <c r="B45" s="6" t="s">
        <v>357</v>
      </c>
      <c r="C45" s="7" t="s">
        <v>262</v>
      </c>
      <c r="E45" s="17" t="s">
        <v>229</v>
      </c>
      <c r="F45" s="7" t="s">
        <v>353</v>
      </c>
      <c r="G45" s="8" t="s">
        <v>241</v>
      </c>
      <c r="H45" s="17" t="s">
        <v>1269</v>
      </c>
      <c r="J45" s="84"/>
      <c r="K45" s="46" t="s">
        <v>1634</v>
      </c>
      <c r="M45" s="17" t="s">
        <v>18</v>
      </c>
    </row>
    <row r="46" spans="1:15" s="17" customFormat="1" ht="11" hidden="1" x14ac:dyDescent="0.2">
      <c r="A46" s="13" t="s">
        <v>358</v>
      </c>
      <c r="B46" s="14" t="s">
        <v>359</v>
      </c>
      <c r="C46" s="15" t="s">
        <v>262</v>
      </c>
      <c r="E46" s="17" t="s">
        <v>229</v>
      </c>
      <c r="F46" s="15" t="s">
        <v>353</v>
      </c>
      <c r="G46" s="16" t="s">
        <v>233</v>
      </c>
      <c r="M46" s="17" t="s">
        <v>1270</v>
      </c>
    </row>
    <row r="47" spans="1:15" s="17" customFormat="1" ht="12" x14ac:dyDescent="0.2">
      <c r="A47" s="5" t="s">
        <v>360</v>
      </c>
      <c r="B47" s="6" t="s">
        <v>361</v>
      </c>
      <c r="C47" s="7" t="s">
        <v>222</v>
      </c>
      <c r="E47" s="17" t="s">
        <v>360</v>
      </c>
      <c r="F47" s="7" t="s">
        <v>353</v>
      </c>
      <c r="G47" s="8" t="s">
        <v>233</v>
      </c>
      <c r="H47" s="17" t="s">
        <v>1269</v>
      </c>
      <c r="J47" s="27"/>
      <c r="K47" s="84" t="s">
        <v>1520</v>
      </c>
      <c r="M47" s="17" t="s">
        <v>18</v>
      </c>
    </row>
    <row r="48" spans="1:15" s="17" customFormat="1" ht="11" x14ac:dyDescent="0.2">
      <c r="A48" s="13" t="s">
        <v>814</v>
      </c>
      <c r="B48" s="14" t="s">
        <v>363</v>
      </c>
      <c r="C48" s="15" t="s">
        <v>364</v>
      </c>
      <c r="F48" s="15" t="s">
        <v>353</v>
      </c>
      <c r="G48" s="16" t="s">
        <v>241</v>
      </c>
      <c r="H48" s="17" t="s">
        <v>1285</v>
      </c>
      <c r="I48" s="17" t="s">
        <v>1637</v>
      </c>
      <c r="J48" s="17" t="s">
        <v>1867</v>
      </c>
      <c r="M48" s="17" t="s">
        <v>18</v>
      </c>
      <c r="O48" s="17">
        <v>20</v>
      </c>
    </row>
    <row r="49" spans="1:13" s="17" customFormat="1" ht="11" hidden="1" x14ac:dyDescent="0.2">
      <c r="A49" s="5" t="s">
        <v>815</v>
      </c>
      <c r="B49" s="6" t="s">
        <v>580</v>
      </c>
      <c r="C49" s="7" t="s">
        <v>364</v>
      </c>
      <c r="E49" s="17" t="s">
        <v>229</v>
      </c>
      <c r="F49" s="7" t="s">
        <v>353</v>
      </c>
      <c r="G49" s="8" t="s">
        <v>233</v>
      </c>
      <c r="M49" s="17" t="s">
        <v>1270</v>
      </c>
    </row>
    <row r="50" spans="1:13" s="17" customFormat="1" ht="11" x14ac:dyDescent="0.2">
      <c r="A50" s="13" t="s">
        <v>816</v>
      </c>
      <c r="B50" s="14" t="s">
        <v>607</v>
      </c>
      <c r="C50" s="15" t="s">
        <v>262</v>
      </c>
      <c r="E50" s="17" t="s">
        <v>229</v>
      </c>
      <c r="F50" s="15" t="s">
        <v>353</v>
      </c>
      <c r="G50" s="16" t="s">
        <v>241</v>
      </c>
      <c r="H50" s="17" t="s">
        <v>1269</v>
      </c>
      <c r="I50" s="27"/>
      <c r="J50" s="27"/>
      <c r="K50" s="46" t="s">
        <v>1631</v>
      </c>
      <c r="M50" s="17" t="s">
        <v>18</v>
      </c>
    </row>
    <row r="51" spans="1:13" s="17" customFormat="1" ht="11" hidden="1" x14ac:dyDescent="0.2">
      <c r="A51" s="5" t="s">
        <v>817</v>
      </c>
      <c r="B51" s="6" t="s">
        <v>414</v>
      </c>
      <c r="C51" s="7" t="s">
        <v>262</v>
      </c>
      <c r="E51" s="17" t="s">
        <v>229</v>
      </c>
      <c r="F51" s="7" t="s">
        <v>353</v>
      </c>
      <c r="G51" s="8" t="s">
        <v>233</v>
      </c>
      <c r="M51" s="17" t="s">
        <v>1270</v>
      </c>
    </row>
    <row r="52" spans="1:13" s="17" customFormat="1" ht="11" hidden="1" x14ac:dyDescent="0.2">
      <c r="A52" s="13" t="s">
        <v>818</v>
      </c>
      <c r="B52" s="14" t="s">
        <v>415</v>
      </c>
      <c r="C52" s="15" t="s">
        <v>262</v>
      </c>
      <c r="E52" s="17" t="s">
        <v>229</v>
      </c>
      <c r="F52" s="15" t="s">
        <v>353</v>
      </c>
      <c r="G52" s="16" t="s">
        <v>233</v>
      </c>
      <c r="M52" s="17" t="s">
        <v>1270</v>
      </c>
    </row>
    <row r="53" spans="1:13" s="17" customFormat="1" ht="11" hidden="1" x14ac:dyDescent="0.2">
      <c r="A53" s="5" t="s">
        <v>819</v>
      </c>
      <c r="B53" s="6" t="s">
        <v>416</v>
      </c>
      <c r="C53" s="7" t="s">
        <v>222</v>
      </c>
      <c r="E53" s="17" t="s">
        <v>229</v>
      </c>
      <c r="F53" s="7" t="s">
        <v>353</v>
      </c>
      <c r="G53" s="8" t="s">
        <v>233</v>
      </c>
      <c r="M53" s="17" t="s">
        <v>1270</v>
      </c>
    </row>
    <row r="54" spans="1:13" s="17" customFormat="1" ht="11" hidden="1" x14ac:dyDescent="0.2">
      <c r="A54" s="13" t="s">
        <v>820</v>
      </c>
      <c r="B54" s="14" t="s">
        <v>378</v>
      </c>
      <c r="C54" s="15" t="s">
        <v>222</v>
      </c>
      <c r="E54" s="17" t="s">
        <v>229</v>
      </c>
      <c r="F54" s="15" t="s">
        <v>353</v>
      </c>
      <c r="G54" s="16" t="s">
        <v>233</v>
      </c>
      <c r="M54" s="17" t="s">
        <v>1270</v>
      </c>
    </row>
    <row r="55" spans="1:13" s="17" customFormat="1" ht="11" hidden="1" x14ac:dyDescent="0.2">
      <c r="A55" s="5" t="s">
        <v>821</v>
      </c>
      <c r="B55" s="6" t="s">
        <v>380</v>
      </c>
      <c r="C55" s="7" t="s">
        <v>238</v>
      </c>
      <c r="E55" s="17" t="s">
        <v>229</v>
      </c>
      <c r="F55" s="7" t="s">
        <v>353</v>
      </c>
      <c r="G55" s="8" t="s">
        <v>233</v>
      </c>
      <c r="M55" s="17" t="s">
        <v>1270</v>
      </c>
    </row>
    <row r="56" spans="1:13" s="17" customFormat="1" ht="11" hidden="1" x14ac:dyDescent="0.2">
      <c r="A56" s="13" t="s">
        <v>822</v>
      </c>
      <c r="B56" s="14" t="s">
        <v>382</v>
      </c>
      <c r="C56" s="15" t="s">
        <v>222</v>
      </c>
      <c r="E56" s="17" t="s">
        <v>229</v>
      </c>
      <c r="F56" s="15" t="s">
        <v>353</v>
      </c>
      <c r="G56" s="16" t="s">
        <v>233</v>
      </c>
      <c r="M56" s="17" t="s">
        <v>1270</v>
      </c>
    </row>
    <row r="57" spans="1:13" s="17" customFormat="1" ht="11" hidden="1" x14ac:dyDescent="0.2">
      <c r="A57" s="5" t="s">
        <v>823</v>
      </c>
      <c r="B57" s="6" t="s">
        <v>384</v>
      </c>
      <c r="C57" s="7" t="s">
        <v>222</v>
      </c>
      <c r="E57" s="17" t="s">
        <v>229</v>
      </c>
      <c r="F57" s="7" t="s">
        <v>353</v>
      </c>
      <c r="G57" s="8" t="s">
        <v>233</v>
      </c>
      <c r="M57" s="17" t="s">
        <v>1270</v>
      </c>
    </row>
    <row r="58" spans="1:13" s="17" customFormat="1" ht="11" hidden="1" x14ac:dyDescent="0.2">
      <c r="A58" s="13" t="s">
        <v>824</v>
      </c>
      <c r="B58" s="14" t="s">
        <v>386</v>
      </c>
      <c r="C58" s="15" t="s">
        <v>364</v>
      </c>
      <c r="E58" s="17" t="s">
        <v>229</v>
      </c>
      <c r="F58" s="15" t="s">
        <v>353</v>
      </c>
      <c r="G58" s="16" t="s">
        <v>233</v>
      </c>
      <c r="M58" s="17" t="s">
        <v>1270</v>
      </c>
    </row>
    <row r="59" spans="1:13" s="17" customFormat="1" ht="11" hidden="1" x14ac:dyDescent="0.2">
      <c r="A59" s="5" t="s">
        <v>825</v>
      </c>
      <c r="B59" s="6" t="s">
        <v>388</v>
      </c>
      <c r="C59" s="7" t="s">
        <v>222</v>
      </c>
      <c r="E59" s="17" t="s">
        <v>389</v>
      </c>
      <c r="F59" s="7" t="s">
        <v>353</v>
      </c>
      <c r="G59" s="8" t="s">
        <v>233</v>
      </c>
      <c r="M59" s="17" t="s">
        <v>1270</v>
      </c>
    </row>
    <row r="60" spans="1:13" s="17" customFormat="1" ht="11" hidden="1" x14ac:dyDescent="0.2">
      <c r="A60" s="13" t="s">
        <v>826</v>
      </c>
      <c r="B60" s="14" t="s">
        <v>391</v>
      </c>
      <c r="C60" s="15" t="s">
        <v>222</v>
      </c>
      <c r="E60" s="17" t="s">
        <v>389</v>
      </c>
      <c r="F60" s="15" t="s">
        <v>353</v>
      </c>
      <c r="G60" s="16" t="s">
        <v>233</v>
      </c>
      <c r="M60" s="17" t="s">
        <v>1270</v>
      </c>
    </row>
    <row r="61" spans="1:13" s="17" customFormat="1" ht="11" hidden="1" x14ac:dyDescent="0.2">
      <c r="A61" s="5" t="s">
        <v>827</v>
      </c>
      <c r="B61" s="6" t="s">
        <v>393</v>
      </c>
      <c r="C61" s="7" t="s">
        <v>222</v>
      </c>
      <c r="E61" s="17" t="s">
        <v>229</v>
      </c>
      <c r="F61" s="7" t="s">
        <v>353</v>
      </c>
      <c r="G61" s="8" t="s">
        <v>233</v>
      </c>
      <c r="M61" s="17" t="s">
        <v>1270</v>
      </c>
    </row>
    <row r="62" spans="1:13" s="17" customFormat="1" ht="11" hidden="1" x14ac:dyDescent="0.2">
      <c r="A62" s="13" t="s">
        <v>828</v>
      </c>
      <c r="B62" s="14" t="s">
        <v>395</v>
      </c>
      <c r="C62" s="15" t="s">
        <v>222</v>
      </c>
      <c r="E62" s="17" t="s">
        <v>229</v>
      </c>
      <c r="F62" s="15" t="s">
        <v>353</v>
      </c>
      <c r="G62" s="16" t="s">
        <v>233</v>
      </c>
      <c r="M62" s="17" t="s">
        <v>1270</v>
      </c>
    </row>
    <row r="63" spans="1:13" s="17" customFormat="1" ht="11" hidden="1" x14ac:dyDescent="0.2">
      <c r="A63" s="5" t="s">
        <v>829</v>
      </c>
      <c r="B63" s="6" t="s">
        <v>397</v>
      </c>
      <c r="C63" s="7" t="s">
        <v>222</v>
      </c>
      <c r="E63" s="17" t="s">
        <v>398</v>
      </c>
      <c r="F63" s="7" t="s">
        <v>353</v>
      </c>
      <c r="G63" s="8" t="s">
        <v>233</v>
      </c>
      <c r="M63" s="17" t="s">
        <v>1270</v>
      </c>
    </row>
    <row r="64" spans="1:13" s="17" customFormat="1" ht="11" hidden="1" x14ac:dyDescent="0.2">
      <c r="A64" s="13" t="s">
        <v>830</v>
      </c>
      <c r="B64" s="14" t="s">
        <v>400</v>
      </c>
      <c r="C64" s="15" t="s">
        <v>222</v>
      </c>
      <c r="E64" s="17" t="s">
        <v>229</v>
      </c>
      <c r="F64" s="15" t="s">
        <v>353</v>
      </c>
      <c r="G64" s="16" t="s">
        <v>233</v>
      </c>
      <c r="M64" s="17" t="s">
        <v>1270</v>
      </c>
    </row>
    <row r="65" spans="1:15" s="17" customFormat="1" ht="11" hidden="1" x14ac:dyDescent="0.2">
      <c r="A65" s="5" t="s">
        <v>831</v>
      </c>
      <c r="B65" s="6" t="s">
        <v>402</v>
      </c>
      <c r="C65" s="7" t="s">
        <v>222</v>
      </c>
      <c r="E65" s="17" t="s">
        <v>403</v>
      </c>
      <c r="F65" s="7" t="s">
        <v>353</v>
      </c>
      <c r="G65" s="8" t="s">
        <v>233</v>
      </c>
      <c r="M65" s="17" t="s">
        <v>1270</v>
      </c>
    </row>
    <row r="66" spans="1:15" s="17" customFormat="1" ht="11" hidden="1" x14ac:dyDescent="0.2">
      <c r="A66" s="13" t="s">
        <v>832</v>
      </c>
      <c r="B66" s="14" t="s">
        <v>405</v>
      </c>
      <c r="C66" s="15" t="s">
        <v>222</v>
      </c>
      <c r="E66" s="17" t="s">
        <v>229</v>
      </c>
      <c r="F66" s="15" t="s">
        <v>353</v>
      </c>
      <c r="G66" s="16" t="s">
        <v>233</v>
      </c>
      <c r="M66" s="17" t="s">
        <v>1270</v>
      </c>
    </row>
    <row r="67" spans="1:15" s="17" customFormat="1" ht="11" hidden="1" x14ac:dyDescent="0.2">
      <c r="A67" s="5" t="s">
        <v>833</v>
      </c>
      <c r="B67" s="6" t="s">
        <v>407</v>
      </c>
      <c r="C67" s="7" t="s">
        <v>364</v>
      </c>
      <c r="E67" s="17" t="s">
        <v>229</v>
      </c>
      <c r="F67" s="7" t="s">
        <v>353</v>
      </c>
      <c r="G67" s="8" t="s">
        <v>233</v>
      </c>
      <c r="M67" s="17" t="s">
        <v>1270</v>
      </c>
    </row>
    <row r="68" spans="1:15" s="17" customFormat="1" ht="11" hidden="1" x14ac:dyDescent="0.2">
      <c r="A68" s="13" t="s">
        <v>834</v>
      </c>
      <c r="B68" s="14" t="s">
        <v>409</v>
      </c>
      <c r="C68" s="15" t="s">
        <v>364</v>
      </c>
      <c r="E68" s="17" t="s">
        <v>229</v>
      </c>
      <c r="F68" s="15" t="s">
        <v>353</v>
      </c>
      <c r="G68" s="16" t="s">
        <v>233</v>
      </c>
      <c r="M68" s="17" t="s">
        <v>1270</v>
      </c>
      <c r="O68" s="18"/>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conditionalFormatting sqref="A1:N9 A69:N1048576">
    <cfRule type="expression" dxfId="1059" priority="83">
      <formula>$M1 = "N"</formula>
    </cfRule>
  </conditionalFormatting>
  <conditionalFormatting sqref="N10:N68">
    <cfRule type="expression" dxfId="1058" priority="69">
      <formula>$M10 = "N"</formula>
    </cfRule>
  </conditionalFormatting>
  <conditionalFormatting sqref="N10:N68">
    <cfRule type="expression" dxfId="1057" priority="68">
      <formula>$M10 = "N"</formula>
    </cfRule>
  </conditionalFormatting>
  <conditionalFormatting sqref="N10:N68">
    <cfRule type="expression" dxfId="1056" priority="67">
      <formula>$M10 = "N"</formula>
    </cfRule>
  </conditionalFormatting>
  <conditionalFormatting sqref="N10:N68">
    <cfRule type="expression" dxfId="1055" priority="66">
      <formula>$M10 = "N"</formula>
    </cfRule>
  </conditionalFormatting>
  <conditionalFormatting sqref="A10:C44 A46:C46 A48:C68 F10:G44 F48:G68 F46:G46">
    <cfRule type="expression" dxfId="1054" priority="80">
      <formula>$K10="CO"</formula>
    </cfRule>
    <cfRule type="expression" dxfId="1053" priority="81">
      <formula>$K10="SUPP"</formula>
    </cfRule>
    <cfRule type="expression" dxfId="1052" priority="82">
      <formula>$K10="N"</formula>
    </cfRule>
  </conditionalFormatting>
  <conditionalFormatting sqref="A10:A68">
    <cfRule type="expression" dxfId="1051" priority="79">
      <formula>LEN($A10)&gt;8</formula>
    </cfRule>
  </conditionalFormatting>
  <conditionalFormatting sqref="B10:B68">
    <cfRule type="expression" dxfId="1050" priority="78">
      <formula>LEN($B10)&gt;40</formula>
    </cfRule>
  </conditionalFormatting>
  <conditionalFormatting sqref="A10:G68 A1:N9 L10:N15 I28:N42 I46:N46 K43:N44 J27:N27 I48:N49 K47:N47 I51:N68 L50:N50 I26:N26 K25:N25 I16:N24 L45:N45 A69:N1048576">
    <cfRule type="expression" dxfId="1049" priority="65">
      <formula>$M1="SUPP"</formula>
    </cfRule>
    <cfRule type="expression" dxfId="1048" priority="71">
      <formula>$M1 = "N"</formula>
    </cfRule>
  </conditionalFormatting>
  <conditionalFormatting sqref="N10:N68">
    <cfRule type="expression" dxfId="1047" priority="70">
      <formula>$M10 = "N"</formula>
    </cfRule>
  </conditionalFormatting>
  <conditionalFormatting sqref="M10:M68">
    <cfRule type="expression" dxfId="1046" priority="62">
      <formula>$M10="SUPP"</formula>
    </cfRule>
    <cfRule type="expression" dxfId="1045" priority="64">
      <formula>$M10 = "N"</formula>
    </cfRule>
  </conditionalFormatting>
  <conditionalFormatting sqref="M10:M68">
    <cfRule type="expression" dxfId="1044" priority="63">
      <formula>$M10 = "N"</formula>
    </cfRule>
  </conditionalFormatting>
  <conditionalFormatting sqref="A10:G68 A1:N9 L10:N15 I28:N42 I46:N46 K43:N44 J27:N27 I48:N49 K47:N47 I51:N68 L50:N50 I26:N26 K25:N25 I16:N24 L45:N45 A69:N1048576">
    <cfRule type="expression" dxfId="1043" priority="61">
      <formula>$M1="CO"</formula>
    </cfRule>
  </conditionalFormatting>
  <conditionalFormatting sqref="H16:H20 H28:H42 H46 H48:H49 H51:H68 H26 H23">
    <cfRule type="expression" dxfId="1042" priority="59">
      <formula>$M16="SUPP"</formula>
    </cfRule>
    <cfRule type="expression" dxfId="1041" priority="60">
      <formula>$M16 = "N"</formula>
    </cfRule>
  </conditionalFormatting>
  <conditionalFormatting sqref="H16:H20 H28:H42 H46 H48:H49 H51:H68 H26 H23">
    <cfRule type="expression" dxfId="1040" priority="58">
      <formula>$M16="CO"</formula>
    </cfRule>
  </conditionalFormatting>
  <conditionalFormatting sqref="I13:K14 I15:J15">
    <cfRule type="expression" dxfId="1039" priority="56">
      <formula>$M13="SUPP"</formula>
    </cfRule>
    <cfRule type="expression" dxfId="1038" priority="57">
      <formula>$M13 = "N"</formula>
    </cfRule>
  </conditionalFormatting>
  <conditionalFormatting sqref="I13:K14 I15:J15">
    <cfRule type="expression" dxfId="1037" priority="55">
      <formula>$M13="CO"</formula>
    </cfRule>
  </conditionalFormatting>
  <conditionalFormatting sqref="H13:H15 H21:H22 H24:H25">
    <cfRule type="expression" dxfId="1036" priority="53">
      <formula>$M13="SUPP"</formula>
    </cfRule>
    <cfRule type="expression" dxfId="1035" priority="54">
      <formula>$M13 = "N"</formula>
    </cfRule>
  </conditionalFormatting>
  <conditionalFormatting sqref="H13:H15 H21:H22 H24:H25">
    <cfRule type="expression" dxfId="1034" priority="52">
      <formula>$M13="CO"</formula>
    </cfRule>
  </conditionalFormatting>
  <conditionalFormatting sqref="I10:K11 I12:J12">
    <cfRule type="expression" dxfId="1033" priority="50">
      <formula>$M10="SUPP"</formula>
    </cfRule>
    <cfRule type="expression" dxfId="1032" priority="51">
      <formula>$M10 = "N"</formula>
    </cfRule>
  </conditionalFormatting>
  <conditionalFormatting sqref="I10:K11 I12:J12">
    <cfRule type="expression" dxfId="1031" priority="49">
      <formula>$M10="CO"</formula>
    </cfRule>
  </conditionalFormatting>
  <conditionalFormatting sqref="H10:H12">
    <cfRule type="expression" dxfId="1030" priority="47">
      <formula>$M10="SUPP"</formula>
    </cfRule>
    <cfRule type="expression" dxfId="1029" priority="48">
      <formula>$M10 = "N"</formula>
    </cfRule>
  </conditionalFormatting>
  <conditionalFormatting sqref="H10:H12">
    <cfRule type="expression" dxfId="1028" priority="46">
      <formula>$M10="CO"</formula>
    </cfRule>
  </conditionalFormatting>
  <conditionalFormatting sqref="I43:J45">
    <cfRule type="expression" dxfId="1027" priority="35">
      <formula>$M43="SUPP"</formula>
    </cfRule>
    <cfRule type="expression" dxfId="1026" priority="36">
      <formula>$M43 = "N"</formula>
    </cfRule>
  </conditionalFormatting>
  <conditionalFormatting sqref="I43:J45">
    <cfRule type="expression" dxfId="1025" priority="34">
      <formula>$M43="CO"</formula>
    </cfRule>
  </conditionalFormatting>
  <conditionalFormatting sqref="I27">
    <cfRule type="expression" dxfId="1024" priority="41">
      <formula>$M27="SUPP"</formula>
    </cfRule>
    <cfRule type="expression" dxfId="1023" priority="42">
      <formula>$M27 = "N"</formula>
    </cfRule>
  </conditionalFormatting>
  <conditionalFormatting sqref="I27">
    <cfRule type="expression" dxfId="1022" priority="40">
      <formula>$M27="CO"</formula>
    </cfRule>
  </conditionalFormatting>
  <conditionalFormatting sqref="H27 H43:H45">
    <cfRule type="expression" dxfId="1021" priority="38">
      <formula>$M27="SUPP"</formula>
    </cfRule>
    <cfRule type="expression" dxfId="1020" priority="39">
      <formula>$M27 = "N"</formula>
    </cfRule>
  </conditionalFormatting>
  <conditionalFormatting sqref="H27 H43:H45">
    <cfRule type="expression" dxfId="1019" priority="37">
      <formula>$M27="CO"</formula>
    </cfRule>
  </conditionalFormatting>
  <conditionalFormatting sqref="I47:J47">
    <cfRule type="expression" dxfId="1018" priority="29">
      <formula>$M47="SUPP"</formula>
    </cfRule>
    <cfRule type="expression" dxfId="1017" priority="30">
      <formula>$M47 = "N"</formula>
    </cfRule>
  </conditionalFormatting>
  <conditionalFormatting sqref="I47:J47">
    <cfRule type="expression" dxfId="1016" priority="28">
      <formula>$M47="CO"</formula>
    </cfRule>
  </conditionalFormatting>
  <conditionalFormatting sqref="H47">
    <cfRule type="expression" dxfId="1015" priority="26">
      <formula>$M47="SUPP"</formula>
    </cfRule>
    <cfRule type="expression" dxfId="1014" priority="27">
      <formula>$M47 = "N"</formula>
    </cfRule>
  </conditionalFormatting>
  <conditionalFormatting sqref="H47">
    <cfRule type="expression" dxfId="1013" priority="25">
      <formula>$M47="CO"</formula>
    </cfRule>
  </conditionalFormatting>
  <conditionalFormatting sqref="I50:J50">
    <cfRule type="expression" dxfId="1012" priority="23">
      <formula>$M50="SUPP"</formula>
    </cfRule>
    <cfRule type="expression" dxfId="1011" priority="24">
      <formula>$M50 = "N"</formula>
    </cfRule>
  </conditionalFormatting>
  <conditionalFormatting sqref="I50:J50">
    <cfRule type="expression" dxfId="1010" priority="22">
      <formula>$M50="CO"</formula>
    </cfRule>
  </conditionalFormatting>
  <conditionalFormatting sqref="H50">
    <cfRule type="expression" dxfId="1009" priority="20">
      <formula>$M50="SUPP"</formula>
    </cfRule>
    <cfRule type="expression" dxfId="1008" priority="21">
      <formula>$M50 = "N"</formula>
    </cfRule>
  </conditionalFormatting>
  <conditionalFormatting sqref="H50">
    <cfRule type="expression" dxfId="1007" priority="19">
      <formula>$M50="CO"</formula>
    </cfRule>
  </conditionalFormatting>
  <conditionalFormatting sqref="I25:J25">
    <cfRule type="expression" dxfId="1006" priority="17">
      <formula>$M25="SUPP"</formula>
    </cfRule>
    <cfRule type="expression" dxfId="1005" priority="18">
      <formula>$M25 = "N"</formula>
    </cfRule>
  </conditionalFormatting>
  <conditionalFormatting sqref="I25:J25">
    <cfRule type="expression" dxfId="1004" priority="16">
      <formula>$M25="CO"</formula>
    </cfRule>
  </conditionalFormatting>
  <conditionalFormatting sqref="K12">
    <cfRule type="expression" dxfId="1003" priority="10">
      <formula>$M12="CO"</formula>
    </cfRule>
    <cfRule type="expression" dxfId="1002" priority="11">
      <formula>$M12="SUPP"</formula>
    </cfRule>
    <cfRule type="expression" dxfId="1001" priority="12">
      <formula>$M12 = "N"</formula>
    </cfRule>
  </conditionalFormatting>
  <conditionalFormatting sqref="K15">
    <cfRule type="expression" dxfId="1000" priority="7">
      <formula>$M15="CO"</formula>
    </cfRule>
    <cfRule type="expression" dxfId="999" priority="8">
      <formula>$M15="SUPP"</formula>
    </cfRule>
    <cfRule type="expression" dxfId="998" priority="9">
      <formula>$M15 = "N"</formula>
    </cfRule>
  </conditionalFormatting>
  <conditionalFormatting sqref="K50">
    <cfRule type="expression" dxfId="997" priority="4">
      <formula>$M50="CO"</formula>
    </cfRule>
    <cfRule type="expression" dxfId="996" priority="5">
      <formula>$M50="SUPP"</formula>
    </cfRule>
    <cfRule type="expression" dxfId="995" priority="6">
      <formula>$M50 = "N"</formula>
    </cfRule>
  </conditionalFormatting>
  <conditionalFormatting sqref="K47">
    <cfRule type="expression" dxfId="994" priority="1">
      <formula>$M45="CO"</formula>
    </cfRule>
    <cfRule type="expression" dxfId="993" priority="2">
      <formula>$M45="SUPP"</formula>
    </cfRule>
    <cfRule type="expression" dxfId="992" priority="3">
      <formula>$M45 = "N"</formula>
    </cfRule>
  </conditionalFormatting>
  <conditionalFormatting sqref="A45:C45 F45:G45">
    <cfRule type="expression" dxfId="991" priority="1282">
      <formula>$K47="CO"</formula>
    </cfRule>
    <cfRule type="expression" dxfId="990" priority="1283">
      <formula>$K47="SUPP"</formula>
    </cfRule>
    <cfRule type="expression" dxfId="989" priority="1284">
      <formula>$K47="N"</formula>
    </cfRule>
  </conditionalFormatting>
  <conditionalFormatting sqref="A47:C47 F47:G47">
    <cfRule type="expression" dxfId="988" priority="1285">
      <formula>#REF!="CO"</formula>
    </cfRule>
    <cfRule type="expression" dxfId="987" priority="1286">
      <formula>#REF!="SUPP"</formula>
    </cfRule>
    <cfRule type="expression" dxfId="986" priority="1287">
      <formula>#REF!="N"</formula>
    </cfRule>
  </conditionalFormatting>
  <dataValidations count="4">
    <dataValidation type="list" allowBlank="1" showInputMessage="1" showErrorMessage="1" sqref="H10:H68" xr:uid="{64E140AF-EF62-4C21-BA86-EB7583213EA4}">
      <formula1>"Assigned,Derived,Protocol,eDT,CRF"</formula1>
    </dataValidation>
    <dataValidation type="list" allowBlank="1" showInputMessage="1" showErrorMessage="1" sqref="M10:M68" xr:uid="{811BFF3A-8C85-4F1F-A2B8-50F0336D524E}">
      <formula1>"Y,N,SUPP,CO"</formula1>
    </dataValidation>
    <dataValidation type="list" allowBlank="1" showInputMessage="1" showErrorMessage="1" sqref="N10:N68" xr:uid="{F0A09CBC-2F7D-4735-9A37-5C0C8A3451F0}">
      <formula1>"1,2,3,4,5,6,7,8,9,10"</formula1>
    </dataValidation>
    <dataValidation type="list" allowBlank="1" showInputMessage="1" showErrorMessage="1" sqref="C10:C68" xr:uid="{E5540E4F-2662-4E15-9BC1-784D9490105F}">
      <formula1>"text, integer, float, datetime, date, time, partialDate, partialTime, incompleteDatetime, durationDatetime"</formula1>
    </dataValidation>
  </dataValidation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F71C9-3C99-4D68-8AEB-FBD1DB73BD5D}">
  <sheetPr codeName="Sheet11"/>
  <dimension ref="A1:AB101"/>
  <sheetViews>
    <sheetView zoomScaleNormal="100" workbookViewId="0">
      <pane ySplit="9" topLeftCell="A10" activePane="bottomLeft" state="frozen"/>
      <selection sqref="A1:J51"/>
      <selection pane="bottomLeft" activeCell="A129" sqref="A129"/>
    </sheetView>
  </sheetViews>
  <sheetFormatPr baseColWidth="10" defaultColWidth="8.83203125" defaultRowHeight="15" x14ac:dyDescent="0.2"/>
  <cols>
    <col min="1" max="1" width="15.6640625" customWidth="1"/>
    <col min="2" max="2" width="41.5" customWidth="1"/>
    <col min="4" max="4" width="13.83203125" customWidth="1"/>
    <col min="5" max="5" width="19.83203125" customWidth="1"/>
    <col min="6" max="6" width="23.5" customWidth="1"/>
    <col min="7" max="7" width="22" customWidth="1"/>
    <col min="8" max="8" width="23.5" customWidth="1"/>
    <col min="9" max="9" width="13.83203125" customWidth="1"/>
    <col min="10" max="10" width="16.6640625" customWidth="1"/>
    <col min="11" max="11" width="27.5" customWidth="1"/>
    <col min="12" max="12" width="25.5" customWidth="1"/>
    <col min="13" max="13" width="8.5" customWidth="1"/>
    <col min="14" max="14" width="16.5" customWidth="1"/>
  </cols>
  <sheetData>
    <row r="1" spans="1:28" s="17" customFormat="1" x14ac:dyDescent="0.2">
      <c r="A1" s="95" t="s">
        <v>202</v>
      </c>
      <c r="B1" s="95"/>
      <c r="C1" s="96" t="s">
        <v>125</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126</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127</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100</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t="s">
        <v>1744</v>
      </c>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2" t="s">
        <v>1780</v>
      </c>
      <c r="P9" s="4"/>
      <c r="Q9" s="4"/>
      <c r="R9" s="4"/>
      <c r="S9" s="4"/>
      <c r="T9" s="4"/>
      <c r="U9" s="4"/>
      <c r="V9" s="4"/>
      <c r="W9" s="4"/>
      <c r="X9" s="4"/>
      <c r="Y9" s="4"/>
      <c r="Z9" s="4"/>
      <c r="AA9" s="4"/>
      <c r="AB9" s="4"/>
    </row>
    <row r="10" spans="1:28" s="17" customFormat="1" ht="11" x14ac:dyDescent="0.2">
      <c r="A10" s="13" t="s">
        <v>220</v>
      </c>
      <c r="B10" s="14" t="s">
        <v>221</v>
      </c>
      <c r="C10" s="15" t="s">
        <v>222</v>
      </c>
      <c r="E10" s="17" t="s">
        <v>229</v>
      </c>
      <c r="F10" s="15" t="s">
        <v>223</v>
      </c>
      <c r="G10" s="16" t="s">
        <v>224</v>
      </c>
      <c r="H10" s="17" t="s">
        <v>1266</v>
      </c>
      <c r="K10" s="17" t="s">
        <v>1524</v>
      </c>
      <c r="M10" s="17" t="s">
        <v>18</v>
      </c>
      <c r="O10" s="19"/>
    </row>
    <row r="11" spans="1:28" s="17" customFormat="1" ht="11" x14ac:dyDescent="0.2">
      <c r="A11" s="5" t="s">
        <v>225</v>
      </c>
      <c r="B11" s="6" t="s">
        <v>226</v>
      </c>
      <c r="C11" s="7" t="s">
        <v>222</v>
      </c>
      <c r="E11" s="17" t="s">
        <v>225</v>
      </c>
      <c r="F11" s="7" t="s">
        <v>223</v>
      </c>
      <c r="G11" s="8" t="s">
        <v>224</v>
      </c>
      <c r="H11" s="17" t="s">
        <v>1269</v>
      </c>
      <c r="K11" s="17" t="s">
        <v>1696</v>
      </c>
      <c r="M11" s="17" t="s">
        <v>18</v>
      </c>
    </row>
    <row r="12" spans="1:28" s="17" customFormat="1" ht="12" x14ac:dyDescent="0.15">
      <c r="A12" s="13" t="s">
        <v>227</v>
      </c>
      <c r="B12" s="14" t="s">
        <v>228</v>
      </c>
      <c r="C12" s="15" t="s">
        <v>222</v>
      </c>
      <c r="E12" s="17" t="s">
        <v>229</v>
      </c>
      <c r="F12" s="15" t="s">
        <v>223</v>
      </c>
      <c r="G12" s="16" t="s">
        <v>230</v>
      </c>
      <c r="H12" s="17" t="s">
        <v>1269</v>
      </c>
      <c r="K12" s="78" t="s">
        <v>1501</v>
      </c>
      <c r="M12" s="17" t="s">
        <v>18</v>
      </c>
      <c r="N12" s="17">
        <v>1</v>
      </c>
    </row>
    <row r="13" spans="1:28" s="17" customFormat="1" ht="11" hidden="1" x14ac:dyDescent="0.2">
      <c r="A13" s="5" t="s">
        <v>231</v>
      </c>
      <c r="B13" s="6" t="s">
        <v>232</v>
      </c>
      <c r="C13" s="7" t="s">
        <v>222</v>
      </c>
      <c r="E13" s="17" t="s">
        <v>229</v>
      </c>
      <c r="F13" s="7" t="s">
        <v>223</v>
      </c>
      <c r="G13" s="8" t="s">
        <v>233</v>
      </c>
      <c r="M13" s="17" t="s">
        <v>1270</v>
      </c>
    </row>
    <row r="14" spans="1:28" s="17" customFormat="1" ht="11" hidden="1" x14ac:dyDescent="0.2">
      <c r="A14" s="13" t="s">
        <v>234</v>
      </c>
      <c r="B14" s="14" t="s">
        <v>235</v>
      </c>
      <c r="C14" s="15" t="s">
        <v>222</v>
      </c>
      <c r="E14" s="17" t="s">
        <v>229</v>
      </c>
      <c r="F14" s="15" t="s">
        <v>223</v>
      </c>
      <c r="G14" s="16" t="s">
        <v>233</v>
      </c>
      <c r="M14" s="17" t="s">
        <v>1270</v>
      </c>
    </row>
    <row r="15" spans="1:28" s="17" customFormat="1" ht="12" x14ac:dyDescent="0.15">
      <c r="A15" s="5" t="s">
        <v>837</v>
      </c>
      <c r="B15" s="6" t="s">
        <v>237</v>
      </c>
      <c r="C15" s="7" t="s">
        <v>238</v>
      </c>
      <c r="E15" s="17" t="s">
        <v>229</v>
      </c>
      <c r="F15" s="7" t="s">
        <v>223</v>
      </c>
      <c r="G15" s="8" t="s">
        <v>224</v>
      </c>
      <c r="H15" s="17" t="s">
        <v>1269</v>
      </c>
      <c r="K15" s="82" t="s">
        <v>1502</v>
      </c>
      <c r="M15" s="17" t="s">
        <v>18</v>
      </c>
    </row>
    <row r="16" spans="1:28" s="17" customFormat="1" ht="11" hidden="1" x14ac:dyDescent="0.2">
      <c r="A16" s="13" t="s">
        <v>838</v>
      </c>
      <c r="B16" s="14" t="s">
        <v>240</v>
      </c>
      <c r="C16" s="15" t="s">
        <v>222</v>
      </c>
      <c r="E16" s="17" t="s">
        <v>229</v>
      </c>
      <c r="F16" s="15" t="s">
        <v>223</v>
      </c>
      <c r="G16" s="16" t="s">
        <v>241</v>
      </c>
      <c r="M16" s="17" t="s">
        <v>1270</v>
      </c>
    </row>
    <row r="17" spans="1:15" s="17" customFormat="1" ht="11" hidden="1" x14ac:dyDescent="0.2">
      <c r="A17" s="5" t="s">
        <v>839</v>
      </c>
      <c r="B17" s="6" t="s">
        <v>840</v>
      </c>
      <c r="C17" s="7" t="s">
        <v>222</v>
      </c>
      <c r="E17" s="17" t="s">
        <v>229</v>
      </c>
      <c r="F17" s="7" t="s">
        <v>223</v>
      </c>
      <c r="G17" s="8" t="s">
        <v>241</v>
      </c>
      <c r="M17" s="17" t="s">
        <v>1270</v>
      </c>
    </row>
    <row r="18" spans="1:15" s="17" customFormat="1" ht="11" hidden="1" x14ac:dyDescent="0.2">
      <c r="A18" s="13" t="s">
        <v>841</v>
      </c>
      <c r="B18" s="14" t="s">
        <v>245</v>
      </c>
      <c r="C18" s="15" t="s">
        <v>222</v>
      </c>
      <c r="E18" s="17" t="s">
        <v>229</v>
      </c>
      <c r="F18" s="15" t="s">
        <v>223</v>
      </c>
      <c r="G18" s="16" t="s">
        <v>241</v>
      </c>
      <c r="M18" s="17" t="s">
        <v>1270</v>
      </c>
    </row>
    <row r="19" spans="1:15" s="17" customFormat="1" ht="11" hidden="1" x14ac:dyDescent="0.2">
      <c r="A19" s="5" t="s">
        <v>842</v>
      </c>
      <c r="B19" s="6" t="s">
        <v>247</v>
      </c>
      <c r="C19" s="7" t="s">
        <v>222</v>
      </c>
      <c r="E19" s="17" t="s">
        <v>229</v>
      </c>
      <c r="F19" s="7" t="s">
        <v>223</v>
      </c>
      <c r="G19" s="8" t="s">
        <v>233</v>
      </c>
      <c r="M19" s="17" t="s">
        <v>1270</v>
      </c>
    </row>
    <row r="20" spans="1:15" s="17" customFormat="1" ht="11" hidden="1" x14ac:dyDescent="0.2">
      <c r="A20" s="13" t="s">
        <v>843</v>
      </c>
      <c r="B20" s="14" t="s">
        <v>249</v>
      </c>
      <c r="C20" s="15" t="s">
        <v>222</v>
      </c>
      <c r="E20" s="17" t="s">
        <v>229</v>
      </c>
      <c r="F20" s="15" t="s">
        <v>223</v>
      </c>
      <c r="G20" s="16" t="s">
        <v>233</v>
      </c>
      <c r="M20" s="17" t="s">
        <v>1270</v>
      </c>
    </row>
    <row r="21" spans="1:15" s="17" customFormat="1" ht="11" x14ac:dyDescent="0.2">
      <c r="A21" s="5" t="s">
        <v>844</v>
      </c>
      <c r="B21" s="6" t="s">
        <v>845</v>
      </c>
      <c r="C21" s="7" t="s">
        <v>222</v>
      </c>
      <c r="E21" s="17" t="s">
        <v>844</v>
      </c>
      <c r="F21" s="7" t="s">
        <v>252</v>
      </c>
      <c r="G21" s="8" t="s">
        <v>224</v>
      </c>
      <c r="H21" s="17" t="s">
        <v>1269</v>
      </c>
      <c r="I21" s="27"/>
      <c r="K21" s="17" t="s">
        <v>1859</v>
      </c>
      <c r="M21" s="17" t="s">
        <v>18</v>
      </c>
      <c r="N21" s="17">
        <v>5</v>
      </c>
    </row>
    <row r="22" spans="1:15" s="17" customFormat="1" ht="11" x14ac:dyDescent="0.2">
      <c r="A22" s="13" t="s">
        <v>846</v>
      </c>
      <c r="B22" s="14" t="s">
        <v>847</v>
      </c>
      <c r="C22" s="15" t="s">
        <v>222</v>
      </c>
      <c r="E22" s="17" t="s">
        <v>846</v>
      </c>
      <c r="F22" s="15" t="s">
        <v>256</v>
      </c>
      <c r="G22" s="16" t="s">
        <v>224</v>
      </c>
      <c r="H22" s="17" t="s">
        <v>1269</v>
      </c>
      <c r="I22" s="27"/>
      <c r="K22" s="17" t="s">
        <v>1859</v>
      </c>
      <c r="M22" s="17" t="s">
        <v>18</v>
      </c>
    </row>
    <row r="23" spans="1:15" s="17" customFormat="1" ht="11" hidden="1" x14ac:dyDescent="0.2">
      <c r="A23" s="5" t="s">
        <v>848</v>
      </c>
      <c r="B23" s="6" t="s">
        <v>581</v>
      </c>
      <c r="C23" s="7" t="s">
        <v>222</v>
      </c>
      <c r="E23" s="17" t="s">
        <v>229</v>
      </c>
      <c r="F23" s="7" t="s">
        <v>256</v>
      </c>
      <c r="G23" s="8" t="s">
        <v>233</v>
      </c>
      <c r="M23" s="17" t="s">
        <v>1270</v>
      </c>
    </row>
    <row r="24" spans="1:15" s="17" customFormat="1" ht="11" hidden="1" x14ac:dyDescent="0.2">
      <c r="A24" s="13" t="s">
        <v>849</v>
      </c>
      <c r="B24" s="14" t="s">
        <v>562</v>
      </c>
      <c r="C24" s="15" t="s">
        <v>222</v>
      </c>
      <c r="E24" s="17" t="s">
        <v>229</v>
      </c>
      <c r="F24" s="15" t="s">
        <v>259</v>
      </c>
      <c r="G24" s="16" t="s">
        <v>233</v>
      </c>
      <c r="M24" s="17" t="s">
        <v>1270</v>
      </c>
    </row>
    <row r="25" spans="1:15" s="17" customFormat="1" ht="11" x14ac:dyDescent="0.2">
      <c r="A25" s="5" t="s">
        <v>850</v>
      </c>
      <c r="B25" s="6" t="s">
        <v>851</v>
      </c>
      <c r="C25" s="7" t="s">
        <v>222</v>
      </c>
      <c r="E25" s="17" t="s">
        <v>229</v>
      </c>
      <c r="F25" s="7" t="s">
        <v>277</v>
      </c>
      <c r="G25" s="8" t="s">
        <v>230</v>
      </c>
      <c r="H25" s="17" t="s">
        <v>1269</v>
      </c>
      <c r="I25" s="27"/>
      <c r="K25" s="17" t="s">
        <v>1859</v>
      </c>
      <c r="M25" s="17" t="s">
        <v>18</v>
      </c>
      <c r="N25" s="17">
        <v>4</v>
      </c>
    </row>
    <row r="26" spans="1:15" s="17" customFormat="1" ht="11" x14ac:dyDescent="0.2">
      <c r="A26" s="13" t="s">
        <v>852</v>
      </c>
      <c r="B26" s="14" t="s">
        <v>853</v>
      </c>
      <c r="C26" s="15" t="s">
        <v>222</v>
      </c>
      <c r="E26" s="17" t="s">
        <v>229</v>
      </c>
      <c r="F26" s="15" t="s">
        <v>277</v>
      </c>
      <c r="G26" s="16" t="s">
        <v>241</v>
      </c>
      <c r="H26" s="17" t="s">
        <v>1269</v>
      </c>
      <c r="I26" s="27"/>
      <c r="K26" s="17" t="s">
        <v>1859</v>
      </c>
      <c r="M26" s="17" t="s">
        <v>18</v>
      </c>
      <c r="N26" s="17">
        <v>3</v>
      </c>
    </row>
    <row r="27" spans="1:15" s="17" customFormat="1" ht="11" hidden="1" x14ac:dyDescent="0.2">
      <c r="A27" s="5" t="s">
        <v>854</v>
      </c>
      <c r="B27" s="6" t="s">
        <v>582</v>
      </c>
      <c r="C27" s="7" t="s">
        <v>222</v>
      </c>
      <c r="E27" s="17" t="s">
        <v>583</v>
      </c>
      <c r="F27" s="7" t="s">
        <v>282</v>
      </c>
      <c r="G27" s="8" t="s">
        <v>233</v>
      </c>
      <c r="M27" s="17" t="s">
        <v>1270</v>
      </c>
    </row>
    <row r="28" spans="1:15" s="17" customFormat="1" ht="11" x14ac:dyDescent="0.2">
      <c r="A28" s="13" t="s">
        <v>855</v>
      </c>
      <c r="B28" s="14" t="s">
        <v>721</v>
      </c>
      <c r="C28" s="15" t="s">
        <v>222</v>
      </c>
      <c r="E28" s="17" t="s">
        <v>229</v>
      </c>
      <c r="F28" s="15" t="s">
        <v>563</v>
      </c>
      <c r="G28" s="16" t="s">
        <v>230</v>
      </c>
      <c r="H28" s="17" t="s">
        <v>1285</v>
      </c>
      <c r="I28" s="27"/>
      <c r="K28" s="17" t="s">
        <v>1859</v>
      </c>
      <c r="M28" s="17" t="s">
        <v>18</v>
      </c>
      <c r="O28" s="17" t="s">
        <v>1788</v>
      </c>
    </row>
    <row r="29" spans="1:15" s="17" customFormat="1" ht="11" x14ac:dyDescent="0.2">
      <c r="A29" s="5" t="s">
        <v>856</v>
      </c>
      <c r="B29" s="6" t="s">
        <v>564</v>
      </c>
      <c r="C29" s="7" t="s">
        <v>222</v>
      </c>
      <c r="E29" s="17" t="s">
        <v>454</v>
      </c>
      <c r="F29" s="7" t="s">
        <v>259</v>
      </c>
      <c r="G29" s="8" t="s">
        <v>230</v>
      </c>
      <c r="H29" s="17" t="s">
        <v>1285</v>
      </c>
      <c r="I29" s="27"/>
      <c r="K29" s="17" t="s">
        <v>1859</v>
      </c>
      <c r="M29" s="17" t="s">
        <v>18</v>
      </c>
      <c r="O29" s="17" t="s">
        <v>1786</v>
      </c>
    </row>
    <row r="30" spans="1:15" s="17" customFormat="1" ht="11" x14ac:dyDescent="0.2">
      <c r="A30" s="13" t="s">
        <v>857</v>
      </c>
      <c r="B30" s="14" t="s">
        <v>858</v>
      </c>
      <c r="C30" s="15" t="s">
        <v>222</v>
      </c>
      <c r="E30" s="17" t="s">
        <v>229</v>
      </c>
      <c r="F30" s="15" t="s">
        <v>259</v>
      </c>
      <c r="G30" s="16" t="s">
        <v>230</v>
      </c>
      <c r="H30" s="17" t="s">
        <v>1269</v>
      </c>
      <c r="I30" s="27"/>
      <c r="K30" s="17" t="s">
        <v>1859</v>
      </c>
      <c r="M30" s="17" t="s">
        <v>18</v>
      </c>
    </row>
    <row r="31" spans="1:15" s="17" customFormat="1" ht="11" x14ac:dyDescent="0.2">
      <c r="A31" s="5" t="s">
        <v>859</v>
      </c>
      <c r="B31" s="6" t="s">
        <v>860</v>
      </c>
      <c r="C31" s="7" t="s">
        <v>222</v>
      </c>
      <c r="E31" s="17" t="s">
        <v>229</v>
      </c>
      <c r="F31" s="7" t="s">
        <v>259</v>
      </c>
      <c r="G31" s="8" t="s">
        <v>230</v>
      </c>
      <c r="H31" s="17" t="s">
        <v>1269</v>
      </c>
      <c r="I31" s="27"/>
      <c r="K31" s="17" t="s">
        <v>1859</v>
      </c>
      <c r="M31" s="17" t="s">
        <v>18</v>
      </c>
    </row>
    <row r="32" spans="1:15" s="17" customFormat="1" ht="11" x14ac:dyDescent="0.2">
      <c r="A32" s="13" t="s">
        <v>861</v>
      </c>
      <c r="B32" s="14" t="s">
        <v>586</v>
      </c>
      <c r="C32" s="15" t="s">
        <v>222</v>
      </c>
      <c r="E32" s="17" t="s">
        <v>229</v>
      </c>
      <c r="F32" s="15" t="s">
        <v>563</v>
      </c>
      <c r="G32" s="16" t="s">
        <v>230</v>
      </c>
      <c r="H32" s="17" t="s">
        <v>1269</v>
      </c>
      <c r="I32" s="27"/>
      <c r="K32" s="17" t="s">
        <v>1859</v>
      </c>
      <c r="M32" s="17" t="s">
        <v>18</v>
      </c>
    </row>
    <row r="33" spans="1:13" s="17" customFormat="1" ht="11" x14ac:dyDescent="0.2">
      <c r="A33" s="5" t="s">
        <v>862</v>
      </c>
      <c r="B33" s="6" t="s">
        <v>565</v>
      </c>
      <c r="C33" s="7" t="s">
        <v>238</v>
      </c>
      <c r="E33" s="17" t="s">
        <v>229</v>
      </c>
      <c r="F33" s="7" t="s">
        <v>563</v>
      </c>
      <c r="G33" s="8" t="s">
        <v>230</v>
      </c>
      <c r="H33" s="17" t="s">
        <v>1269</v>
      </c>
      <c r="I33" s="27"/>
      <c r="K33" s="17" t="s">
        <v>1859</v>
      </c>
      <c r="M33" s="17" t="s">
        <v>18</v>
      </c>
    </row>
    <row r="34" spans="1:13" s="17" customFormat="1" ht="11" x14ac:dyDescent="0.2">
      <c r="A34" s="13" t="s">
        <v>863</v>
      </c>
      <c r="B34" s="14" t="s">
        <v>587</v>
      </c>
      <c r="C34" s="15" t="s">
        <v>222</v>
      </c>
      <c r="E34" s="17" t="s">
        <v>454</v>
      </c>
      <c r="F34" s="15" t="s">
        <v>259</v>
      </c>
      <c r="G34" s="16" t="s">
        <v>230</v>
      </c>
      <c r="H34" s="17" t="s">
        <v>1269</v>
      </c>
      <c r="I34" s="27"/>
      <c r="K34" s="17" t="s">
        <v>1859</v>
      </c>
      <c r="M34" s="17" t="s">
        <v>18</v>
      </c>
    </row>
    <row r="35" spans="1:13" s="17" customFormat="1" ht="11" x14ac:dyDescent="0.2">
      <c r="A35" s="5" t="s">
        <v>864</v>
      </c>
      <c r="B35" s="6" t="s">
        <v>865</v>
      </c>
      <c r="C35" s="7" t="s">
        <v>238</v>
      </c>
      <c r="E35" s="17" t="s">
        <v>229</v>
      </c>
      <c r="F35" s="7" t="s">
        <v>259</v>
      </c>
      <c r="G35" s="8" t="s">
        <v>230</v>
      </c>
      <c r="H35" s="17" t="s">
        <v>1269</v>
      </c>
      <c r="I35" s="27"/>
      <c r="K35" s="17" t="s">
        <v>1859</v>
      </c>
      <c r="M35" s="17" t="s">
        <v>18</v>
      </c>
    </row>
    <row r="36" spans="1:13" s="17" customFormat="1" ht="11" x14ac:dyDescent="0.2">
      <c r="A36" s="13" t="s">
        <v>866</v>
      </c>
      <c r="B36" s="14" t="s">
        <v>867</v>
      </c>
      <c r="C36" s="15" t="s">
        <v>238</v>
      </c>
      <c r="E36" s="17" t="s">
        <v>229</v>
      </c>
      <c r="F36" s="15" t="s">
        <v>259</v>
      </c>
      <c r="G36" s="16" t="s">
        <v>230</v>
      </c>
      <c r="H36" s="17" t="s">
        <v>1269</v>
      </c>
      <c r="I36" s="27"/>
      <c r="K36" s="17" t="s">
        <v>1859</v>
      </c>
      <c r="M36" s="17" t="s">
        <v>18</v>
      </c>
    </row>
    <row r="37" spans="1:13" s="17" customFormat="1" ht="11" hidden="1" x14ac:dyDescent="0.2">
      <c r="A37" s="5" t="s">
        <v>868</v>
      </c>
      <c r="B37" s="6" t="s">
        <v>869</v>
      </c>
      <c r="C37" s="7" t="s">
        <v>222</v>
      </c>
      <c r="E37" s="17" t="s">
        <v>229</v>
      </c>
      <c r="F37" s="7" t="s">
        <v>259</v>
      </c>
      <c r="G37" s="8" t="s">
        <v>241</v>
      </c>
      <c r="M37" s="17" t="s">
        <v>1270</v>
      </c>
    </row>
    <row r="38" spans="1:13" s="17" customFormat="1" ht="11" x14ac:dyDescent="0.2">
      <c r="A38" s="13" t="s">
        <v>870</v>
      </c>
      <c r="B38" s="14" t="s">
        <v>871</v>
      </c>
      <c r="C38" s="15" t="s">
        <v>222</v>
      </c>
      <c r="E38" s="17" t="s">
        <v>592</v>
      </c>
      <c r="F38" s="15" t="s">
        <v>259</v>
      </c>
      <c r="G38" s="16" t="s">
        <v>230</v>
      </c>
      <c r="H38" s="17" t="s">
        <v>1269</v>
      </c>
      <c r="I38" s="27"/>
      <c r="K38" s="17" t="s">
        <v>1859</v>
      </c>
      <c r="M38" s="17" t="s">
        <v>18</v>
      </c>
    </row>
    <row r="39" spans="1:13" s="17" customFormat="1" ht="11" hidden="1" x14ac:dyDescent="0.2">
      <c r="A39" s="5" t="s">
        <v>872</v>
      </c>
      <c r="B39" s="6" t="s">
        <v>593</v>
      </c>
      <c r="C39" s="7" t="s">
        <v>222</v>
      </c>
      <c r="E39" s="17" t="s">
        <v>229</v>
      </c>
      <c r="F39" s="7" t="s">
        <v>259</v>
      </c>
      <c r="G39" s="8" t="s">
        <v>233</v>
      </c>
      <c r="M39" s="17" t="s">
        <v>1270</v>
      </c>
    </row>
    <row r="40" spans="1:13" s="17" customFormat="1" ht="11" x14ac:dyDescent="0.2">
      <c r="A40" s="13" t="s">
        <v>873</v>
      </c>
      <c r="B40" s="14" t="s">
        <v>410</v>
      </c>
      <c r="C40" s="15" t="s">
        <v>222</v>
      </c>
      <c r="E40" s="17" t="s">
        <v>411</v>
      </c>
      <c r="F40" s="15" t="s">
        <v>282</v>
      </c>
      <c r="G40" s="16" t="s">
        <v>241</v>
      </c>
      <c r="H40" s="17" t="s">
        <v>1269</v>
      </c>
      <c r="I40" s="27"/>
      <c r="K40" s="17" t="s">
        <v>1859</v>
      </c>
      <c r="M40" s="17" t="s">
        <v>18</v>
      </c>
    </row>
    <row r="41" spans="1:13" s="17" customFormat="1" ht="11" x14ac:dyDescent="0.2">
      <c r="A41" s="5" t="s">
        <v>874</v>
      </c>
      <c r="B41" s="6" t="s">
        <v>875</v>
      </c>
      <c r="C41" s="7" t="s">
        <v>222</v>
      </c>
      <c r="E41" s="17" t="s">
        <v>229</v>
      </c>
      <c r="F41" s="7" t="s">
        <v>282</v>
      </c>
      <c r="G41" s="8" t="s">
        <v>241</v>
      </c>
      <c r="H41" s="17" t="s">
        <v>1269</v>
      </c>
      <c r="I41" s="27"/>
      <c r="K41" s="17" t="s">
        <v>1859</v>
      </c>
      <c r="M41" s="17" t="s">
        <v>18</v>
      </c>
    </row>
    <row r="42" spans="1:13" s="17" customFormat="1" ht="11" hidden="1" x14ac:dyDescent="0.2">
      <c r="A42" s="13" t="s">
        <v>876</v>
      </c>
      <c r="B42" s="14" t="s">
        <v>595</v>
      </c>
      <c r="C42" s="15" t="s">
        <v>222</v>
      </c>
      <c r="E42" s="17" t="s">
        <v>229</v>
      </c>
      <c r="F42" s="15" t="s">
        <v>282</v>
      </c>
      <c r="G42" s="16" t="s">
        <v>233</v>
      </c>
      <c r="M42" s="17" t="s">
        <v>1270</v>
      </c>
    </row>
    <row r="43" spans="1:13" s="17" customFormat="1" ht="11" hidden="1" x14ac:dyDescent="0.2">
      <c r="A43" s="5" t="s">
        <v>877</v>
      </c>
      <c r="B43" s="6" t="s">
        <v>722</v>
      </c>
      <c r="C43" s="7" t="s">
        <v>222</v>
      </c>
      <c r="E43" s="17" t="s">
        <v>229</v>
      </c>
      <c r="F43" s="7" t="s">
        <v>282</v>
      </c>
      <c r="G43" s="8" t="s">
        <v>241</v>
      </c>
      <c r="M43" s="17" t="s">
        <v>1270</v>
      </c>
    </row>
    <row r="44" spans="1:13" s="17" customFormat="1" ht="11" hidden="1" x14ac:dyDescent="0.2">
      <c r="A44" s="13" t="s">
        <v>878</v>
      </c>
      <c r="B44" s="14" t="s">
        <v>597</v>
      </c>
      <c r="C44" s="15" t="s">
        <v>222</v>
      </c>
      <c r="E44" s="17" t="s">
        <v>229</v>
      </c>
      <c r="F44" s="15" t="s">
        <v>256</v>
      </c>
      <c r="G44" s="16" t="s">
        <v>241</v>
      </c>
      <c r="M44" s="17" t="s">
        <v>1270</v>
      </c>
    </row>
    <row r="45" spans="1:13" s="17" customFormat="1" ht="11" x14ac:dyDescent="0.2">
      <c r="A45" s="5" t="s">
        <v>879</v>
      </c>
      <c r="B45" s="6" t="s">
        <v>836</v>
      </c>
      <c r="C45" s="7" t="s">
        <v>222</v>
      </c>
      <c r="E45" s="17" t="s">
        <v>599</v>
      </c>
      <c r="F45" s="7" t="s">
        <v>282</v>
      </c>
      <c r="G45" s="8" t="s">
        <v>241</v>
      </c>
      <c r="H45" s="17" t="s">
        <v>1269</v>
      </c>
      <c r="I45" s="27"/>
      <c r="K45" s="17" t="s">
        <v>1859</v>
      </c>
      <c r="M45" s="17" t="s">
        <v>18</v>
      </c>
    </row>
    <row r="46" spans="1:13" s="17" customFormat="1" ht="11" hidden="1" x14ac:dyDescent="0.2">
      <c r="A46" s="13" t="s">
        <v>880</v>
      </c>
      <c r="B46" s="14" t="s">
        <v>567</v>
      </c>
      <c r="C46" s="15" t="s">
        <v>222</v>
      </c>
      <c r="E46" s="17" t="s">
        <v>229</v>
      </c>
      <c r="F46" s="15" t="s">
        <v>259</v>
      </c>
      <c r="G46" s="16" t="s">
        <v>233</v>
      </c>
      <c r="M46" s="17" t="s">
        <v>1270</v>
      </c>
    </row>
    <row r="47" spans="1:13" s="17" customFormat="1" ht="11" hidden="1" x14ac:dyDescent="0.2">
      <c r="A47" s="5" t="s">
        <v>881</v>
      </c>
      <c r="B47" s="6" t="s">
        <v>600</v>
      </c>
      <c r="C47" s="7" t="s">
        <v>222</v>
      </c>
      <c r="E47" s="17" t="s">
        <v>601</v>
      </c>
      <c r="F47" s="7" t="s">
        <v>282</v>
      </c>
      <c r="G47" s="8" t="s">
        <v>241</v>
      </c>
      <c r="M47" s="17" t="s">
        <v>1270</v>
      </c>
    </row>
    <row r="48" spans="1:13" s="17" customFormat="1" ht="11" hidden="1" x14ac:dyDescent="0.2">
      <c r="A48" s="13" t="s">
        <v>882</v>
      </c>
      <c r="B48" s="14" t="s">
        <v>568</v>
      </c>
      <c r="C48" s="15" t="s">
        <v>222</v>
      </c>
      <c r="E48" s="17" t="s">
        <v>229</v>
      </c>
      <c r="F48" s="15" t="s">
        <v>282</v>
      </c>
      <c r="G48" s="16" t="s">
        <v>233</v>
      </c>
      <c r="M48" s="17" t="s">
        <v>1270</v>
      </c>
    </row>
    <row r="49" spans="1:13" s="17" customFormat="1" ht="11" hidden="1" x14ac:dyDescent="0.2">
      <c r="A49" s="5" t="s">
        <v>883</v>
      </c>
      <c r="B49" s="6" t="s">
        <v>569</v>
      </c>
      <c r="C49" s="7" t="s">
        <v>222</v>
      </c>
      <c r="E49" s="17" t="s">
        <v>293</v>
      </c>
      <c r="F49" s="7" t="s">
        <v>282</v>
      </c>
      <c r="G49" s="8" t="s">
        <v>233</v>
      </c>
      <c r="M49" s="17" t="s">
        <v>1270</v>
      </c>
    </row>
    <row r="50" spans="1:13" s="17" customFormat="1" ht="11" hidden="1" x14ac:dyDescent="0.2">
      <c r="A50" s="13" t="s">
        <v>884</v>
      </c>
      <c r="B50" s="14" t="s">
        <v>295</v>
      </c>
      <c r="C50" s="15" t="s">
        <v>222</v>
      </c>
      <c r="E50" s="17" t="s">
        <v>296</v>
      </c>
      <c r="F50" s="15" t="s">
        <v>282</v>
      </c>
      <c r="G50" s="16" t="s">
        <v>233</v>
      </c>
      <c r="M50" s="17" t="s">
        <v>1270</v>
      </c>
    </row>
    <row r="51" spans="1:13" s="17" customFormat="1" ht="11" hidden="1" x14ac:dyDescent="0.2">
      <c r="A51" s="5" t="s">
        <v>885</v>
      </c>
      <c r="B51" s="6" t="s">
        <v>298</v>
      </c>
      <c r="C51" s="7" t="s">
        <v>222</v>
      </c>
      <c r="E51" s="17" t="s">
        <v>299</v>
      </c>
      <c r="F51" s="7" t="s">
        <v>282</v>
      </c>
      <c r="G51" s="8" t="s">
        <v>233</v>
      </c>
      <c r="M51" s="17" t="s">
        <v>1270</v>
      </c>
    </row>
    <row r="52" spans="1:13" s="17" customFormat="1" ht="11" hidden="1" x14ac:dyDescent="0.2">
      <c r="A52" s="13" t="s">
        <v>886</v>
      </c>
      <c r="B52" s="14" t="s">
        <v>301</v>
      </c>
      <c r="C52" s="15" t="s">
        <v>222</v>
      </c>
      <c r="E52" s="17" t="s">
        <v>302</v>
      </c>
      <c r="F52" s="15" t="s">
        <v>282</v>
      </c>
      <c r="G52" s="16" t="s">
        <v>233</v>
      </c>
      <c r="M52" s="17" t="s">
        <v>1270</v>
      </c>
    </row>
    <row r="53" spans="1:13" s="17" customFormat="1" ht="11" hidden="1" x14ac:dyDescent="0.2">
      <c r="A53" s="5" t="s">
        <v>887</v>
      </c>
      <c r="B53" s="6" t="s">
        <v>602</v>
      </c>
      <c r="C53" s="7" t="s">
        <v>222</v>
      </c>
      <c r="E53" s="17" t="s">
        <v>603</v>
      </c>
      <c r="F53" s="7" t="s">
        <v>282</v>
      </c>
      <c r="G53" s="8" t="s">
        <v>241</v>
      </c>
      <c r="M53" s="17" t="s">
        <v>1270</v>
      </c>
    </row>
    <row r="54" spans="1:13" s="17" customFormat="1" ht="11" hidden="1" x14ac:dyDescent="0.2">
      <c r="A54" s="29" t="s">
        <v>888</v>
      </c>
      <c r="B54" s="14" t="s">
        <v>570</v>
      </c>
      <c r="C54" s="15" t="s">
        <v>222</v>
      </c>
      <c r="E54" s="17" t="s">
        <v>229</v>
      </c>
      <c r="F54" s="15" t="s">
        <v>282</v>
      </c>
      <c r="G54" s="16" t="s">
        <v>233</v>
      </c>
      <c r="M54" s="17" t="s">
        <v>1270</v>
      </c>
    </row>
    <row r="55" spans="1:13" s="17" customFormat="1" ht="11" hidden="1" x14ac:dyDescent="0.2">
      <c r="A55" s="5" t="s">
        <v>889</v>
      </c>
      <c r="B55" s="6" t="s">
        <v>571</v>
      </c>
      <c r="C55" s="7" t="s">
        <v>222</v>
      </c>
      <c r="E55" s="17" t="s">
        <v>229</v>
      </c>
      <c r="F55" s="7" t="s">
        <v>282</v>
      </c>
      <c r="G55" s="8" t="s">
        <v>233</v>
      </c>
      <c r="M55" s="17" t="s">
        <v>1270</v>
      </c>
    </row>
    <row r="56" spans="1:13" s="17" customFormat="1" ht="11" hidden="1" x14ac:dyDescent="0.2">
      <c r="A56" s="13" t="s">
        <v>890</v>
      </c>
      <c r="B56" s="14" t="s">
        <v>572</v>
      </c>
      <c r="C56" s="15" t="s">
        <v>222</v>
      </c>
      <c r="E56" s="17" t="s">
        <v>229</v>
      </c>
      <c r="F56" s="15" t="s">
        <v>282</v>
      </c>
      <c r="G56" s="16" t="s">
        <v>233</v>
      </c>
      <c r="M56" s="17" t="s">
        <v>1270</v>
      </c>
    </row>
    <row r="57" spans="1:13" s="17" customFormat="1" ht="11" hidden="1" x14ac:dyDescent="0.2">
      <c r="A57" s="5" t="s">
        <v>891</v>
      </c>
      <c r="B57" s="6" t="s">
        <v>573</v>
      </c>
      <c r="C57" s="7" t="s">
        <v>222</v>
      </c>
      <c r="E57" s="17" t="s">
        <v>229</v>
      </c>
      <c r="F57" s="7" t="s">
        <v>282</v>
      </c>
      <c r="G57" s="8" t="s">
        <v>233</v>
      </c>
      <c r="M57" s="17" t="s">
        <v>1270</v>
      </c>
    </row>
    <row r="58" spans="1:13" s="17" customFormat="1" ht="12" x14ac:dyDescent="0.2">
      <c r="A58" s="13" t="s">
        <v>892</v>
      </c>
      <c r="B58" s="14" t="s">
        <v>604</v>
      </c>
      <c r="C58" s="15" t="s">
        <v>222</v>
      </c>
      <c r="E58" s="17" t="s">
        <v>311</v>
      </c>
      <c r="F58" s="15" t="s">
        <v>282</v>
      </c>
      <c r="G58" s="16" t="s">
        <v>230</v>
      </c>
      <c r="H58" s="17" t="s">
        <v>1269</v>
      </c>
      <c r="I58" s="27"/>
      <c r="K58" s="27" t="s">
        <v>1772</v>
      </c>
      <c r="M58" s="17" t="s">
        <v>18</v>
      </c>
    </row>
    <row r="59" spans="1:13" s="17" customFormat="1" ht="11" hidden="1" x14ac:dyDescent="0.2">
      <c r="A59" s="5" t="s">
        <v>893</v>
      </c>
      <c r="B59" s="6" t="s">
        <v>476</v>
      </c>
      <c r="C59" s="7" t="s">
        <v>222</v>
      </c>
      <c r="E59" s="17" t="s">
        <v>311</v>
      </c>
      <c r="F59" s="7" t="s">
        <v>282</v>
      </c>
      <c r="G59" s="8" t="s">
        <v>241</v>
      </c>
      <c r="M59" s="17" t="s">
        <v>1270</v>
      </c>
    </row>
    <row r="60" spans="1:13" s="17" customFormat="1" ht="24" hidden="1" x14ac:dyDescent="0.2">
      <c r="A60" s="13" t="s">
        <v>894</v>
      </c>
      <c r="B60" s="14" t="s">
        <v>605</v>
      </c>
      <c r="C60" s="15" t="s">
        <v>222</v>
      </c>
      <c r="E60" s="17" t="s">
        <v>18</v>
      </c>
      <c r="F60" s="15" t="s">
        <v>282</v>
      </c>
      <c r="G60" s="16" t="s">
        <v>241</v>
      </c>
      <c r="H60" s="17" t="s">
        <v>1267</v>
      </c>
      <c r="I60" s="27" t="s">
        <v>1459</v>
      </c>
      <c r="K60" s="17" t="s">
        <v>1288</v>
      </c>
      <c r="M60" s="17" t="s">
        <v>1270</v>
      </c>
    </row>
    <row r="61" spans="1:13" s="17" customFormat="1" ht="11" hidden="1" x14ac:dyDescent="0.2">
      <c r="A61" s="5" t="s">
        <v>895</v>
      </c>
      <c r="B61" s="6" t="s">
        <v>553</v>
      </c>
      <c r="C61" s="7" t="s">
        <v>222</v>
      </c>
      <c r="E61" s="17" t="s">
        <v>574</v>
      </c>
      <c r="F61" s="7" t="s">
        <v>282</v>
      </c>
      <c r="G61" s="8" t="s">
        <v>233</v>
      </c>
      <c r="M61" s="17" t="s">
        <v>1270</v>
      </c>
    </row>
    <row r="62" spans="1:13" s="17" customFormat="1" ht="11" hidden="1" x14ac:dyDescent="0.2">
      <c r="A62" s="13" t="s">
        <v>896</v>
      </c>
      <c r="B62" s="14" t="s">
        <v>575</v>
      </c>
      <c r="C62" s="15" t="s">
        <v>222</v>
      </c>
      <c r="E62" s="17" t="s">
        <v>576</v>
      </c>
      <c r="F62" s="15" t="s">
        <v>259</v>
      </c>
      <c r="G62" s="16" t="s">
        <v>233</v>
      </c>
      <c r="M62" s="17" t="s">
        <v>1270</v>
      </c>
    </row>
    <row r="63" spans="1:13" s="17" customFormat="1" ht="11" hidden="1" x14ac:dyDescent="0.2">
      <c r="A63" s="5" t="s">
        <v>897</v>
      </c>
      <c r="B63" s="6" t="s">
        <v>577</v>
      </c>
      <c r="C63" s="7" t="s">
        <v>222</v>
      </c>
      <c r="E63" s="17" t="s">
        <v>311</v>
      </c>
      <c r="F63" s="7" t="s">
        <v>282</v>
      </c>
      <c r="G63" s="8" t="s">
        <v>233</v>
      </c>
      <c r="M63" s="17" t="s">
        <v>1270</v>
      </c>
    </row>
    <row r="64" spans="1:13" s="17" customFormat="1" ht="11" hidden="1" x14ac:dyDescent="0.2">
      <c r="A64" s="13" t="s">
        <v>898</v>
      </c>
      <c r="B64" s="14" t="s">
        <v>347</v>
      </c>
      <c r="C64" s="15" t="s">
        <v>222</v>
      </c>
      <c r="E64" s="17" t="s">
        <v>229</v>
      </c>
      <c r="F64" s="15" t="s">
        <v>259</v>
      </c>
      <c r="G64" s="16" t="s">
        <v>241</v>
      </c>
      <c r="M64" s="17" t="s">
        <v>1270</v>
      </c>
    </row>
    <row r="65" spans="1:15" s="17" customFormat="1" ht="11" hidden="1" x14ac:dyDescent="0.2">
      <c r="A65" s="5" t="s">
        <v>899</v>
      </c>
      <c r="B65" s="6" t="s">
        <v>349</v>
      </c>
      <c r="C65" s="7" t="s">
        <v>222</v>
      </c>
      <c r="E65" s="17" t="s">
        <v>229</v>
      </c>
      <c r="F65" s="7" t="s">
        <v>259</v>
      </c>
      <c r="G65" s="8" t="s">
        <v>241</v>
      </c>
      <c r="M65" s="17" t="s">
        <v>1270</v>
      </c>
    </row>
    <row r="66" spans="1:15" s="17" customFormat="1" ht="11" hidden="1" x14ac:dyDescent="0.2">
      <c r="A66" s="13" t="s">
        <v>900</v>
      </c>
      <c r="B66" s="14" t="s">
        <v>578</v>
      </c>
      <c r="C66" s="15" t="s">
        <v>238</v>
      </c>
      <c r="E66" s="17" t="s">
        <v>229</v>
      </c>
      <c r="F66" s="15" t="s">
        <v>259</v>
      </c>
      <c r="G66" s="16" t="s">
        <v>233</v>
      </c>
      <c r="M66" s="17" t="s">
        <v>1270</v>
      </c>
    </row>
    <row r="67" spans="1:15" s="17" customFormat="1" ht="11" hidden="1" x14ac:dyDescent="0.2">
      <c r="A67" s="5" t="s">
        <v>901</v>
      </c>
      <c r="B67" s="6" t="s">
        <v>579</v>
      </c>
      <c r="C67" s="7" t="s">
        <v>238</v>
      </c>
      <c r="E67" s="17" t="s">
        <v>229</v>
      </c>
      <c r="F67" s="7" t="s">
        <v>259</v>
      </c>
      <c r="G67" s="8" t="s">
        <v>233</v>
      </c>
      <c r="M67" s="17" t="s">
        <v>1270</v>
      </c>
    </row>
    <row r="68" spans="1:15" s="17" customFormat="1" ht="11" x14ac:dyDescent="0.2">
      <c r="A68" s="13" t="s">
        <v>351</v>
      </c>
      <c r="B68" s="14" t="s">
        <v>352</v>
      </c>
      <c r="C68" s="15" t="s">
        <v>238</v>
      </c>
      <c r="E68" s="17" t="s">
        <v>229</v>
      </c>
      <c r="F68" s="15" t="s">
        <v>353</v>
      </c>
      <c r="G68" s="16" t="s">
        <v>230</v>
      </c>
      <c r="H68" s="17" t="s">
        <v>1269</v>
      </c>
      <c r="J68" s="27"/>
      <c r="K68" s="46" t="s">
        <v>1632</v>
      </c>
      <c r="M68" s="17" t="s">
        <v>18</v>
      </c>
      <c r="N68" s="17">
        <v>2</v>
      </c>
    </row>
    <row r="69" spans="1:15" s="17" customFormat="1" ht="11" x14ac:dyDescent="0.2">
      <c r="A69" s="5" t="s">
        <v>354</v>
      </c>
      <c r="B69" s="6" t="s">
        <v>355</v>
      </c>
      <c r="C69" s="7" t="s">
        <v>222</v>
      </c>
      <c r="E69" s="17" t="s">
        <v>229</v>
      </c>
      <c r="F69" s="7" t="s">
        <v>353</v>
      </c>
      <c r="G69" s="8" t="s">
        <v>241</v>
      </c>
      <c r="H69" s="17" t="s">
        <v>1269</v>
      </c>
      <c r="J69" s="27"/>
      <c r="K69" s="46" t="s">
        <v>1633</v>
      </c>
      <c r="M69" s="17" t="s">
        <v>18</v>
      </c>
    </row>
    <row r="70" spans="1:15" s="17" customFormat="1" ht="11" x14ac:dyDescent="0.2">
      <c r="A70" s="13" t="s">
        <v>356</v>
      </c>
      <c r="B70" s="14" t="s">
        <v>357</v>
      </c>
      <c r="C70" s="15" t="s">
        <v>262</v>
      </c>
      <c r="E70" s="17" t="s">
        <v>229</v>
      </c>
      <c r="F70" s="15" t="s">
        <v>353</v>
      </c>
      <c r="G70" s="16" t="s">
        <v>241</v>
      </c>
      <c r="H70" s="17" t="s">
        <v>1269</v>
      </c>
      <c r="K70" s="46" t="s">
        <v>1634</v>
      </c>
      <c r="M70" s="17" t="s">
        <v>18</v>
      </c>
    </row>
    <row r="71" spans="1:15" s="17" customFormat="1" ht="11" hidden="1" x14ac:dyDescent="0.2">
      <c r="A71" s="5" t="s">
        <v>358</v>
      </c>
      <c r="B71" s="6" t="s">
        <v>359</v>
      </c>
      <c r="C71" s="7" t="s">
        <v>262</v>
      </c>
      <c r="E71" s="17" t="s">
        <v>229</v>
      </c>
      <c r="F71" s="7" t="s">
        <v>353</v>
      </c>
      <c r="G71" s="8" t="s">
        <v>233</v>
      </c>
      <c r="M71" s="17" t="s">
        <v>1270</v>
      </c>
    </row>
    <row r="72" spans="1:15" s="17" customFormat="1" ht="12" x14ac:dyDescent="0.2">
      <c r="A72" s="13" t="s">
        <v>360</v>
      </c>
      <c r="B72" s="14" t="s">
        <v>361</v>
      </c>
      <c r="C72" s="15" t="s">
        <v>222</v>
      </c>
      <c r="E72" s="17" t="s">
        <v>360</v>
      </c>
      <c r="F72" s="15" t="s">
        <v>353</v>
      </c>
      <c r="G72" s="16" t="s">
        <v>233</v>
      </c>
      <c r="H72" s="17" t="s">
        <v>1269</v>
      </c>
      <c r="I72" s="27"/>
      <c r="J72" s="27"/>
      <c r="K72" s="84" t="s">
        <v>1520</v>
      </c>
      <c r="M72" s="17" t="s">
        <v>18</v>
      </c>
    </row>
    <row r="73" spans="1:15" s="17" customFormat="1" ht="11" x14ac:dyDescent="0.2">
      <c r="A73" s="5" t="s">
        <v>902</v>
      </c>
      <c r="B73" s="6" t="s">
        <v>903</v>
      </c>
      <c r="C73" s="7" t="s">
        <v>364</v>
      </c>
      <c r="E73" s="17" t="s">
        <v>229</v>
      </c>
      <c r="F73" s="7" t="s">
        <v>353</v>
      </c>
      <c r="G73" s="8" t="s">
        <v>230</v>
      </c>
      <c r="H73" s="17" t="s">
        <v>1285</v>
      </c>
      <c r="I73" s="27"/>
      <c r="K73" s="17" t="s">
        <v>1859</v>
      </c>
      <c r="M73" s="17" t="s">
        <v>18</v>
      </c>
      <c r="O73" s="17" t="s">
        <v>1787</v>
      </c>
    </row>
    <row r="74" spans="1:15" s="17" customFormat="1" ht="11" hidden="1" x14ac:dyDescent="0.2">
      <c r="A74" s="13" t="s">
        <v>904</v>
      </c>
      <c r="B74" s="14" t="s">
        <v>905</v>
      </c>
      <c r="C74" s="15" t="s">
        <v>364</v>
      </c>
      <c r="E74" s="17" t="s">
        <v>229</v>
      </c>
      <c r="F74" s="15" t="s">
        <v>353</v>
      </c>
      <c r="G74" s="16" t="s">
        <v>241</v>
      </c>
      <c r="M74" s="17" t="s">
        <v>1270</v>
      </c>
    </row>
    <row r="75" spans="1:15" s="17" customFormat="1" ht="11" x14ac:dyDescent="0.2">
      <c r="A75" s="5" t="s">
        <v>906</v>
      </c>
      <c r="B75" s="6" t="s">
        <v>907</v>
      </c>
      <c r="C75" s="7" t="s">
        <v>262</v>
      </c>
      <c r="E75" s="17" t="s">
        <v>229</v>
      </c>
      <c r="F75" s="7" t="s">
        <v>353</v>
      </c>
      <c r="G75" s="8" t="s">
        <v>241</v>
      </c>
      <c r="H75" s="17" t="s">
        <v>1269</v>
      </c>
      <c r="I75" s="27"/>
      <c r="J75" s="27"/>
      <c r="K75" s="46" t="s">
        <v>1631</v>
      </c>
      <c r="M75" s="17" t="s">
        <v>18</v>
      </c>
    </row>
    <row r="76" spans="1:15" s="17" customFormat="1" ht="11" hidden="1" x14ac:dyDescent="0.2">
      <c r="A76" s="13" t="s">
        <v>908</v>
      </c>
      <c r="B76" s="14" t="s">
        <v>414</v>
      </c>
      <c r="C76" s="15" t="s">
        <v>262</v>
      </c>
      <c r="E76" s="17" t="s">
        <v>229</v>
      </c>
      <c r="F76" s="15" t="s">
        <v>353</v>
      </c>
      <c r="G76" s="16" t="s">
        <v>233</v>
      </c>
      <c r="M76" s="17" t="s">
        <v>1270</v>
      </c>
    </row>
    <row r="77" spans="1:15" s="17" customFormat="1" ht="11" hidden="1" x14ac:dyDescent="0.2">
      <c r="A77" s="5" t="s">
        <v>909</v>
      </c>
      <c r="B77" s="6" t="s">
        <v>910</v>
      </c>
      <c r="C77" s="7" t="s">
        <v>262</v>
      </c>
      <c r="E77" s="17" t="s">
        <v>229</v>
      </c>
      <c r="F77" s="7" t="s">
        <v>353</v>
      </c>
      <c r="G77" s="8" t="s">
        <v>233</v>
      </c>
      <c r="M77" s="17" t="s">
        <v>1270</v>
      </c>
    </row>
    <row r="78" spans="1:15" s="17" customFormat="1" ht="11" hidden="1" x14ac:dyDescent="0.2">
      <c r="A78" s="13" t="s">
        <v>911</v>
      </c>
      <c r="B78" s="14" t="s">
        <v>416</v>
      </c>
      <c r="C78" s="15" t="s">
        <v>222</v>
      </c>
      <c r="E78" s="17" t="s">
        <v>229</v>
      </c>
      <c r="F78" s="15" t="s">
        <v>353</v>
      </c>
      <c r="G78" s="16" t="s">
        <v>233</v>
      </c>
      <c r="M78" s="17" t="s">
        <v>1270</v>
      </c>
    </row>
    <row r="79" spans="1:15" s="17" customFormat="1" ht="11" hidden="1" x14ac:dyDescent="0.2">
      <c r="A79" s="5" t="s">
        <v>912</v>
      </c>
      <c r="B79" s="6" t="s">
        <v>378</v>
      </c>
      <c r="C79" s="7" t="s">
        <v>222</v>
      </c>
      <c r="E79" s="17" t="s">
        <v>229</v>
      </c>
      <c r="F79" s="7" t="s">
        <v>353</v>
      </c>
      <c r="G79" s="8" t="s">
        <v>241</v>
      </c>
      <c r="M79" s="17" t="s">
        <v>1270</v>
      </c>
    </row>
    <row r="80" spans="1:15" s="17" customFormat="1" ht="11" hidden="1" x14ac:dyDescent="0.2">
      <c r="A80" s="13" t="s">
        <v>913</v>
      </c>
      <c r="B80" s="14" t="s">
        <v>380</v>
      </c>
      <c r="C80" s="15" t="s">
        <v>238</v>
      </c>
      <c r="E80" s="17" t="s">
        <v>229</v>
      </c>
      <c r="F80" s="15" t="s">
        <v>353</v>
      </c>
      <c r="G80" s="16" t="s">
        <v>241</v>
      </c>
      <c r="M80" s="17" t="s">
        <v>1270</v>
      </c>
    </row>
    <row r="81" spans="1:15" s="17" customFormat="1" ht="11" hidden="1" x14ac:dyDescent="0.2">
      <c r="A81" s="5" t="s">
        <v>914</v>
      </c>
      <c r="B81" s="6" t="s">
        <v>382</v>
      </c>
      <c r="C81" s="7" t="s">
        <v>222</v>
      </c>
      <c r="E81" s="17" t="s">
        <v>229</v>
      </c>
      <c r="F81" s="7" t="s">
        <v>353</v>
      </c>
      <c r="G81" s="8" t="s">
        <v>241</v>
      </c>
      <c r="M81" s="17" t="s">
        <v>1270</v>
      </c>
    </row>
    <row r="82" spans="1:15" s="17" customFormat="1" ht="11" hidden="1" x14ac:dyDescent="0.2">
      <c r="A82" s="13" t="s">
        <v>915</v>
      </c>
      <c r="B82" s="14" t="s">
        <v>384</v>
      </c>
      <c r="C82" s="15" t="s">
        <v>222</v>
      </c>
      <c r="E82" s="17" t="s">
        <v>229</v>
      </c>
      <c r="F82" s="15" t="s">
        <v>353</v>
      </c>
      <c r="G82" s="16" t="s">
        <v>241</v>
      </c>
      <c r="M82" s="17" t="s">
        <v>1270</v>
      </c>
    </row>
    <row r="83" spans="1:15" s="17" customFormat="1" ht="11" hidden="1" x14ac:dyDescent="0.2">
      <c r="A83" s="5" t="s">
        <v>916</v>
      </c>
      <c r="B83" s="6" t="s">
        <v>386</v>
      </c>
      <c r="C83" s="7" t="s">
        <v>364</v>
      </c>
      <c r="E83" s="17" t="s">
        <v>229</v>
      </c>
      <c r="F83" s="7" t="s">
        <v>353</v>
      </c>
      <c r="G83" s="8" t="s">
        <v>241</v>
      </c>
      <c r="M83" s="17" t="s">
        <v>1270</v>
      </c>
    </row>
    <row r="84" spans="1:15" s="17" customFormat="1" ht="11" hidden="1" x14ac:dyDescent="0.2">
      <c r="A84" s="13" t="s">
        <v>917</v>
      </c>
      <c r="B84" s="14" t="s">
        <v>388</v>
      </c>
      <c r="C84" s="15" t="s">
        <v>222</v>
      </c>
      <c r="E84" s="17" t="s">
        <v>389</v>
      </c>
      <c r="F84" s="15" t="s">
        <v>353</v>
      </c>
      <c r="G84" s="16" t="s">
        <v>233</v>
      </c>
      <c r="M84" s="17" t="s">
        <v>1270</v>
      </c>
    </row>
    <row r="85" spans="1:15" s="17" customFormat="1" ht="11" hidden="1" x14ac:dyDescent="0.2">
      <c r="A85" s="5" t="s">
        <v>918</v>
      </c>
      <c r="B85" s="6" t="s">
        <v>391</v>
      </c>
      <c r="C85" s="7" t="s">
        <v>222</v>
      </c>
      <c r="E85" s="17" t="s">
        <v>389</v>
      </c>
      <c r="F85" s="7" t="s">
        <v>353</v>
      </c>
      <c r="G85" s="8" t="s">
        <v>233</v>
      </c>
      <c r="M85" s="17" t="s">
        <v>1270</v>
      </c>
    </row>
    <row r="86" spans="1:15" s="17" customFormat="1" ht="11" hidden="1" x14ac:dyDescent="0.2">
      <c r="A86" s="13" t="s">
        <v>919</v>
      </c>
      <c r="B86" s="14" t="s">
        <v>393</v>
      </c>
      <c r="C86" s="15" t="s">
        <v>222</v>
      </c>
      <c r="E86" s="17" t="s">
        <v>229</v>
      </c>
      <c r="F86" s="15" t="s">
        <v>353</v>
      </c>
      <c r="G86" s="16" t="s">
        <v>233</v>
      </c>
      <c r="M86" s="17" t="s">
        <v>1270</v>
      </c>
    </row>
    <row r="87" spans="1:15" s="17" customFormat="1" ht="11" hidden="1" x14ac:dyDescent="0.2">
      <c r="A87" s="5" t="s">
        <v>920</v>
      </c>
      <c r="B87" s="6" t="s">
        <v>395</v>
      </c>
      <c r="C87" s="7" t="s">
        <v>222</v>
      </c>
      <c r="E87" s="17" t="s">
        <v>229</v>
      </c>
      <c r="F87" s="7" t="s">
        <v>353</v>
      </c>
      <c r="G87" s="8" t="s">
        <v>233</v>
      </c>
      <c r="M87" s="17" t="s">
        <v>1270</v>
      </c>
    </row>
    <row r="88" spans="1:15" s="17" customFormat="1" ht="11" hidden="1" x14ac:dyDescent="0.2">
      <c r="A88" s="13" t="s">
        <v>921</v>
      </c>
      <c r="B88" s="14" t="s">
        <v>397</v>
      </c>
      <c r="C88" s="15" t="s">
        <v>222</v>
      </c>
      <c r="E88" s="17" t="s">
        <v>398</v>
      </c>
      <c r="F88" s="15" t="s">
        <v>353</v>
      </c>
      <c r="G88" s="16" t="s">
        <v>233</v>
      </c>
      <c r="M88" s="17" t="s">
        <v>1270</v>
      </c>
    </row>
    <row r="89" spans="1:15" s="17" customFormat="1" ht="11" hidden="1" x14ac:dyDescent="0.2">
      <c r="A89" s="5" t="s">
        <v>922</v>
      </c>
      <c r="B89" s="6" t="s">
        <v>400</v>
      </c>
      <c r="C89" s="7" t="s">
        <v>222</v>
      </c>
      <c r="E89" s="17" t="s">
        <v>229</v>
      </c>
      <c r="F89" s="7" t="s">
        <v>353</v>
      </c>
      <c r="G89" s="8" t="s">
        <v>233</v>
      </c>
      <c r="M89" s="17" t="s">
        <v>1270</v>
      </c>
    </row>
    <row r="90" spans="1:15" s="17" customFormat="1" ht="11" hidden="1" x14ac:dyDescent="0.2">
      <c r="A90" s="13" t="s">
        <v>923</v>
      </c>
      <c r="B90" s="14" t="s">
        <v>402</v>
      </c>
      <c r="C90" s="15" t="s">
        <v>222</v>
      </c>
      <c r="E90" s="17" t="s">
        <v>403</v>
      </c>
      <c r="F90" s="15" t="s">
        <v>353</v>
      </c>
      <c r="G90" s="16" t="s">
        <v>233</v>
      </c>
      <c r="M90" s="17" t="s">
        <v>1270</v>
      </c>
    </row>
    <row r="91" spans="1:15" s="17" customFormat="1" ht="11" hidden="1" x14ac:dyDescent="0.2">
      <c r="A91" s="5" t="s">
        <v>924</v>
      </c>
      <c r="B91" s="6" t="s">
        <v>405</v>
      </c>
      <c r="C91" s="7" t="s">
        <v>222</v>
      </c>
      <c r="E91" s="17" t="s">
        <v>229</v>
      </c>
      <c r="F91" s="7" t="s">
        <v>353</v>
      </c>
      <c r="G91" s="8" t="s">
        <v>233</v>
      </c>
      <c r="M91" s="17" t="s">
        <v>1270</v>
      </c>
    </row>
    <row r="92" spans="1:15" s="17" customFormat="1" ht="11" hidden="1" x14ac:dyDescent="0.2">
      <c r="A92" s="13" t="s">
        <v>925</v>
      </c>
      <c r="B92" s="14" t="s">
        <v>407</v>
      </c>
      <c r="C92" s="15" t="s">
        <v>364</v>
      </c>
      <c r="E92" s="17" t="s">
        <v>229</v>
      </c>
      <c r="F92" s="15" t="s">
        <v>353</v>
      </c>
      <c r="G92" s="16" t="s">
        <v>233</v>
      </c>
      <c r="M92" s="17" t="s">
        <v>1270</v>
      </c>
    </row>
    <row r="93" spans="1:15" s="17" customFormat="1" ht="11" hidden="1" x14ac:dyDescent="0.2">
      <c r="A93" s="5" t="s">
        <v>926</v>
      </c>
      <c r="B93" s="6" t="s">
        <v>409</v>
      </c>
      <c r="C93" s="7" t="s">
        <v>364</v>
      </c>
      <c r="F93" s="7" t="s">
        <v>353</v>
      </c>
      <c r="G93" s="8" t="s">
        <v>233</v>
      </c>
      <c r="M93" s="17" t="s">
        <v>1270</v>
      </c>
    </row>
    <row r="94" spans="1:15" x14ac:dyDescent="0.2">
      <c r="A94" s="5" t="s">
        <v>1368</v>
      </c>
      <c r="B94" s="6" t="s">
        <v>1369</v>
      </c>
      <c r="C94" s="7" t="s">
        <v>222</v>
      </c>
      <c r="D94" s="18"/>
      <c r="E94" s="18"/>
      <c r="F94" s="7" t="s">
        <v>282</v>
      </c>
      <c r="G94" s="8" t="s">
        <v>241</v>
      </c>
      <c r="H94" s="18" t="s">
        <v>1285</v>
      </c>
      <c r="I94" s="27"/>
      <c r="J94" s="17"/>
      <c r="K94" s="17" t="s">
        <v>1859</v>
      </c>
      <c r="L94" s="18"/>
      <c r="M94" s="18" t="s">
        <v>1286</v>
      </c>
      <c r="N94" s="18"/>
      <c r="O94" s="17" t="s">
        <v>1786</v>
      </c>
    </row>
    <row r="95" spans="1:15" x14ac:dyDescent="0.2">
      <c r="A95" s="5" t="s">
        <v>1485</v>
      </c>
      <c r="B95" s="6" t="s">
        <v>1371</v>
      </c>
      <c r="C95" s="7" t="s">
        <v>222</v>
      </c>
      <c r="D95" s="18"/>
      <c r="E95" s="18"/>
      <c r="F95" s="7" t="s">
        <v>282</v>
      </c>
      <c r="G95" s="8" t="s">
        <v>241</v>
      </c>
      <c r="H95" s="18" t="s">
        <v>1285</v>
      </c>
      <c r="I95" s="27" t="s">
        <v>1697</v>
      </c>
      <c r="J95" s="17" t="s">
        <v>1860</v>
      </c>
      <c r="K95" s="18" t="s">
        <v>1934</v>
      </c>
      <c r="L95" s="18"/>
      <c r="M95" s="18" t="s">
        <v>1286</v>
      </c>
      <c r="N95" s="17"/>
      <c r="O95" s="17">
        <v>25</v>
      </c>
    </row>
    <row r="96" spans="1:15" x14ac:dyDescent="0.2">
      <c r="A96" s="5" t="s">
        <v>1373</v>
      </c>
      <c r="B96" s="6" t="s">
        <v>1372</v>
      </c>
      <c r="C96" s="7" t="s">
        <v>222</v>
      </c>
      <c r="D96" s="18"/>
      <c r="E96" s="18"/>
      <c r="F96" s="7" t="s">
        <v>282</v>
      </c>
      <c r="G96" s="8" t="s">
        <v>241</v>
      </c>
      <c r="H96" s="18" t="s">
        <v>1285</v>
      </c>
      <c r="I96" s="27" t="s">
        <v>1697</v>
      </c>
      <c r="J96" s="17" t="s">
        <v>1861</v>
      </c>
      <c r="K96" s="18" t="s">
        <v>1934</v>
      </c>
      <c r="L96" s="18"/>
      <c r="M96" s="18" t="s">
        <v>1286</v>
      </c>
      <c r="N96" s="17"/>
      <c r="O96" s="17">
        <v>10</v>
      </c>
    </row>
    <row r="97" spans="1:15" x14ac:dyDescent="0.2">
      <c r="A97" s="5" t="s">
        <v>1477</v>
      </c>
      <c r="B97" s="6" t="s">
        <v>1475</v>
      </c>
      <c r="C97" s="7" t="s">
        <v>222</v>
      </c>
      <c r="D97" s="18"/>
      <c r="E97" s="18"/>
      <c r="F97" s="7" t="s">
        <v>282</v>
      </c>
      <c r="G97" s="8" t="s">
        <v>241</v>
      </c>
      <c r="H97" s="18" t="s">
        <v>1285</v>
      </c>
      <c r="I97" s="18" t="s">
        <v>1698</v>
      </c>
      <c r="J97" s="18" t="s">
        <v>1862</v>
      </c>
      <c r="K97" s="18"/>
      <c r="L97" s="18"/>
      <c r="M97" s="18" t="s">
        <v>1286</v>
      </c>
      <c r="N97" s="18"/>
      <c r="O97" s="17">
        <v>102</v>
      </c>
    </row>
    <row r="98" spans="1:15" x14ac:dyDescent="0.2">
      <c r="A98" s="5" t="s">
        <v>1479</v>
      </c>
      <c r="B98" s="6" t="s">
        <v>1478</v>
      </c>
      <c r="C98" s="7" t="s">
        <v>222</v>
      </c>
      <c r="D98" s="18"/>
      <c r="E98" s="18"/>
      <c r="F98" s="7" t="s">
        <v>282</v>
      </c>
      <c r="G98" s="8" t="s">
        <v>241</v>
      </c>
      <c r="H98" s="18" t="s">
        <v>1285</v>
      </c>
      <c r="I98" s="18" t="s">
        <v>1698</v>
      </c>
      <c r="J98" s="18" t="s">
        <v>1863</v>
      </c>
      <c r="K98" s="18"/>
      <c r="L98" s="18"/>
      <c r="M98" s="18" t="s">
        <v>1286</v>
      </c>
      <c r="N98" s="18"/>
      <c r="O98" s="17">
        <v>102</v>
      </c>
    </row>
    <row r="99" spans="1:15" x14ac:dyDescent="0.2">
      <c r="A99" s="5" t="s">
        <v>1480</v>
      </c>
      <c r="B99" s="6" t="s">
        <v>1476</v>
      </c>
      <c r="C99" s="7" t="s">
        <v>222</v>
      </c>
      <c r="D99" s="18"/>
      <c r="E99" s="18"/>
      <c r="F99" s="7" t="s">
        <v>282</v>
      </c>
      <c r="G99" s="8" t="s">
        <v>241</v>
      </c>
      <c r="H99" s="18" t="s">
        <v>1285</v>
      </c>
      <c r="I99" s="18" t="s">
        <v>1698</v>
      </c>
      <c r="J99" s="18" t="s">
        <v>1864</v>
      </c>
      <c r="K99" s="18"/>
      <c r="L99" s="18"/>
      <c r="M99" s="18" t="s">
        <v>1286</v>
      </c>
      <c r="N99" s="18"/>
      <c r="O99" s="17">
        <v>103</v>
      </c>
    </row>
    <row r="100" spans="1:15" x14ac:dyDescent="0.2">
      <c r="A100" s="5" t="s">
        <v>1482</v>
      </c>
      <c r="B100" s="6" t="s">
        <v>1481</v>
      </c>
      <c r="C100" s="7" t="s">
        <v>222</v>
      </c>
      <c r="D100" s="18"/>
      <c r="E100" s="18"/>
      <c r="F100" s="7" t="s">
        <v>282</v>
      </c>
      <c r="G100" s="8" t="s">
        <v>241</v>
      </c>
      <c r="H100" s="18" t="s">
        <v>1285</v>
      </c>
      <c r="I100" s="18" t="s">
        <v>1698</v>
      </c>
      <c r="J100" s="18" t="s">
        <v>1865</v>
      </c>
      <c r="K100" s="18"/>
      <c r="L100" s="18"/>
      <c r="M100" s="18" t="s">
        <v>1286</v>
      </c>
      <c r="N100" s="18"/>
      <c r="O100" s="17">
        <v>103</v>
      </c>
    </row>
    <row r="101" spans="1:15" x14ac:dyDescent="0.2">
      <c r="A101" s="5" t="s">
        <v>1746</v>
      </c>
      <c r="B101" s="6" t="s">
        <v>1745</v>
      </c>
      <c r="C101" s="7" t="s">
        <v>222</v>
      </c>
      <c r="D101" s="18"/>
      <c r="E101" s="18"/>
      <c r="F101" s="7" t="s">
        <v>282</v>
      </c>
      <c r="G101" s="8" t="s">
        <v>241</v>
      </c>
      <c r="H101" s="18" t="s">
        <v>1285</v>
      </c>
      <c r="I101" s="18" t="s">
        <v>1698</v>
      </c>
      <c r="J101" s="18" t="s">
        <v>1866</v>
      </c>
      <c r="K101" s="18"/>
      <c r="L101" s="18"/>
      <c r="M101" s="18" t="s">
        <v>1286</v>
      </c>
      <c r="N101" s="18"/>
      <c r="O101" s="18">
        <v>103</v>
      </c>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conditionalFormatting sqref="A1:N9 N10:N72 N74 L94:N96 N76:N96 A94:H96 M10:M101 A97:N1048576">
    <cfRule type="expression" dxfId="967" priority="299">
      <formula>$M1 = "N"</formula>
    </cfRule>
  </conditionalFormatting>
  <conditionalFormatting sqref="A10:C101 F10:G101">
    <cfRule type="expression" dxfId="966" priority="295">
      <formula>$K10="CO"</formula>
    </cfRule>
    <cfRule type="expression" dxfId="965" priority="296">
      <formula>$K10="SUPP"</formula>
    </cfRule>
    <cfRule type="expression" dxfId="964" priority="297">
      <formula>$K10="N"</formula>
    </cfRule>
  </conditionalFormatting>
  <conditionalFormatting sqref="A10:A101">
    <cfRule type="expression" dxfId="963" priority="294">
      <formula>LEN($A10)&gt;8</formula>
    </cfRule>
  </conditionalFormatting>
  <conditionalFormatting sqref="B10:B101">
    <cfRule type="expression" dxfId="962" priority="293">
      <formula>LEN($B10)&gt;40</formula>
    </cfRule>
  </conditionalFormatting>
  <conditionalFormatting sqref="A1:N9 I23:N24 L21:N22 I10:N11 I27:N27 I37:N37 L28:N36 L38:N38 I39:N39 L40:N41 L58:N58 I59:N59 I74:N74 I71:N71 L68:N70 I76:N93 I61:N67 L60:N60 L25:N26 L72:N73 L75:M75 A10:G96 L94:N96 I13:N14 I12:J12 L12:N12 I16:N20 I15:J15 L15:N15 I58 A94:H96 I42:N44 I46:N57 L45:N45 I21:J22 I25:I26 I28:I36 I38:J38 I40:I41 I45:J45 M10:M101 A97:N1048576">
    <cfRule type="expression" dxfId="961" priority="280">
      <formula>$M1="SUPP"</formula>
    </cfRule>
    <cfRule type="expression" dxfId="960" priority="286">
      <formula>$M1 = "N"</formula>
    </cfRule>
  </conditionalFormatting>
  <conditionalFormatting sqref="A1:N9 I23:N24 L21:N22 I10:N11 I27:N27 I37:N37 L28:N36 L38:N38 I39:N39 L40:N41 L58:N58 I59:N59 I74:N74 I71:N71 L68:N70 I76:N93 I61:N67 L60:N60 L25:N26 L72:N73 L75:M75 A10:G96 L94:N96 I13:N14 I12:J12 L12:N12 I16:N20 I15:J15 L15:N15 I58 A94:H96 I42:N44 I46:N57 L45:N45 I21:J22 I25:I26 I28:I36 I38:J38 I40:I41 I45:J45 A97:N1048576">
    <cfRule type="expression" dxfId="959" priority="276">
      <formula>$M1="CO"</formula>
    </cfRule>
  </conditionalFormatting>
  <conditionalFormatting sqref="H37 H39 H42:H44 H59 H74 H71 H76:H93 H61:H67 H10:H27 H46:H57">
    <cfRule type="expression" dxfId="958" priority="274">
      <formula>$M10="SUPP"</formula>
    </cfRule>
    <cfRule type="expression" dxfId="957" priority="275">
      <formula>$M10 = "N"</formula>
    </cfRule>
  </conditionalFormatting>
  <conditionalFormatting sqref="H37 H39 H42:H44 H59 H74 H71 H76:H93 H61:H67 H10:H27 H46:H57">
    <cfRule type="expression" dxfId="956" priority="273">
      <formula>$M10="CO"</formula>
    </cfRule>
  </conditionalFormatting>
  <conditionalFormatting sqref="K21:K22 K25:K26 K28:K36 K38 K40:K41 K45">
    <cfRule type="expression" dxfId="955" priority="271">
      <formula>$M21="SUPP"</formula>
    </cfRule>
    <cfRule type="expression" dxfId="954" priority="272">
      <formula>$M21 = "N"</formula>
    </cfRule>
  </conditionalFormatting>
  <conditionalFormatting sqref="K21:K22 K25:K26 K28:K36 K38 K40:K41 K45">
    <cfRule type="expression" dxfId="953" priority="270">
      <formula>$M21="CO"</formula>
    </cfRule>
  </conditionalFormatting>
  <conditionalFormatting sqref="J25">
    <cfRule type="expression" dxfId="952" priority="265">
      <formula>$M25="SUPP"</formula>
    </cfRule>
    <cfRule type="expression" dxfId="951" priority="266">
      <formula>$M25 = "N"</formula>
    </cfRule>
  </conditionalFormatting>
  <conditionalFormatting sqref="J25">
    <cfRule type="expression" dxfId="950" priority="264">
      <formula>$M25="CO"</formula>
    </cfRule>
  </conditionalFormatting>
  <conditionalFormatting sqref="H28:H36 H38 H40:H41 H45">
    <cfRule type="expression" dxfId="949" priority="253">
      <formula>$M28="SUPP"</formula>
    </cfRule>
    <cfRule type="expression" dxfId="948" priority="254">
      <formula>$M28 = "N"</formula>
    </cfRule>
  </conditionalFormatting>
  <conditionalFormatting sqref="H28:H36 H38 H40:H41 H45">
    <cfRule type="expression" dxfId="947" priority="252">
      <formula>$M28="CO"</formula>
    </cfRule>
  </conditionalFormatting>
  <conditionalFormatting sqref="J28:J36">
    <cfRule type="expression" dxfId="946" priority="256">
      <formula>$M28="SUPP"</formula>
    </cfRule>
    <cfRule type="expression" dxfId="945" priority="257">
      <formula>$M28 = "N"</formula>
    </cfRule>
  </conditionalFormatting>
  <conditionalFormatting sqref="J28:J36">
    <cfRule type="expression" dxfId="944" priority="255">
      <formula>$M28="CO"</formula>
    </cfRule>
  </conditionalFormatting>
  <conditionalFormatting sqref="J58">
    <cfRule type="expression" dxfId="943" priority="214">
      <formula>$M58="SUPP"</formula>
    </cfRule>
    <cfRule type="expression" dxfId="942" priority="215">
      <formula>$M58 = "N"</formula>
    </cfRule>
  </conditionalFormatting>
  <conditionalFormatting sqref="J58">
    <cfRule type="expression" dxfId="941" priority="213">
      <formula>$M58="CO"</formula>
    </cfRule>
  </conditionalFormatting>
  <conditionalFormatting sqref="J40">
    <cfRule type="expression" dxfId="940" priority="238">
      <formula>$M40="SUPP"</formula>
    </cfRule>
    <cfRule type="expression" dxfId="939" priority="239">
      <formula>$M40 = "N"</formula>
    </cfRule>
  </conditionalFormatting>
  <conditionalFormatting sqref="J40">
    <cfRule type="expression" dxfId="938" priority="237">
      <formula>$M40="CO"</formula>
    </cfRule>
  </conditionalFormatting>
  <conditionalFormatting sqref="J73">
    <cfRule type="expression" dxfId="937" priority="202">
      <formula>$M73="SUPP"</formula>
    </cfRule>
    <cfRule type="expression" dxfId="936" priority="203">
      <formula>$M73 = "N"</formula>
    </cfRule>
  </conditionalFormatting>
  <conditionalFormatting sqref="J73">
    <cfRule type="expression" dxfId="935" priority="201">
      <formula>$M73="CO"</formula>
    </cfRule>
  </conditionalFormatting>
  <conditionalFormatting sqref="J41">
    <cfRule type="expression" dxfId="934" priority="226">
      <formula>$M41="SUPP"</formula>
    </cfRule>
    <cfRule type="expression" dxfId="933" priority="227">
      <formula>$M41 = "N"</formula>
    </cfRule>
  </conditionalFormatting>
  <conditionalFormatting sqref="J41">
    <cfRule type="expression" dxfId="932" priority="225">
      <formula>$M41="CO"</formula>
    </cfRule>
  </conditionalFormatting>
  <conditionalFormatting sqref="I95:I96">
    <cfRule type="expression" dxfId="931" priority="187">
      <formula>$M95="SUPP"</formula>
    </cfRule>
    <cfRule type="expression" dxfId="930" priority="188">
      <formula>$M95 = "N"</formula>
    </cfRule>
  </conditionalFormatting>
  <conditionalFormatting sqref="I95:I96">
    <cfRule type="expression" dxfId="929" priority="186">
      <formula>$M95="CO"</formula>
    </cfRule>
  </conditionalFormatting>
  <conditionalFormatting sqref="J94:J96">
    <cfRule type="expression" dxfId="928" priority="190">
      <formula>$M94="SUPP"</formula>
    </cfRule>
    <cfRule type="expression" dxfId="927" priority="191">
      <formula>$M94 = "N"</formula>
    </cfRule>
  </conditionalFormatting>
  <conditionalFormatting sqref="J94:J96">
    <cfRule type="expression" dxfId="926" priority="189">
      <formula>$M94="CO"</formula>
    </cfRule>
  </conditionalFormatting>
  <conditionalFormatting sqref="I68:J70">
    <cfRule type="expression" dxfId="925" priority="181">
      <formula>$M68="SUPP"</formula>
    </cfRule>
    <cfRule type="expression" dxfId="924" priority="182">
      <formula>$M68 = "N"</formula>
    </cfRule>
  </conditionalFormatting>
  <conditionalFormatting sqref="I68:J70">
    <cfRule type="expression" dxfId="923" priority="180">
      <formula>$M68="CO"</formula>
    </cfRule>
  </conditionalFormatting>
  <conditionalFormatting sqref="H58">
    <cfRule type="expression" dxfId="922" priority="208">
      <formula>$M58="SUPP"</formula>
    </cfRule>
    <cfRule type="expression" dxfId="921" priority="209">
      <formula>$M58 = "N"</formula>
    </cfRule>
  </conditionalFormatting>
  <conditionalFormatting sqref="H58">
    <cfRule type="expression" dxfId="920" priority="207">
      <formula>$M58="CO"</formula>
    </cfRule>
  </conditionalFormatting>
  <conditionalFormatting sqref="J60">
    <cfRule type="expression" dxfId="919" priority="169">
      <formula>$M60="SUPP"</formula>
    </cfRule>
    <cfRule type="expression" dxfId="918" priority="170">
      <formula>$M60 = "N"</formula>
    </cfRule>
  </conditionalFormatting>
  <conditionalFormatting sqref="J60">
    <cfRule type="expression" dxfId="917" priority="168">
      <formula>$M60="CO"</formula>
    </cfRule>
  </conditionalFormatting>
  <conditionalFormatting sqref="H73">
    <cfRule type="expression" dxfId="916" priority="196">
      <formula>$M73="SUPP"</formula>
    </cfRule>
    <cfRule type="expression" dxfId="915" priority="197">
      <formula>$M73 = "N"</formula>
    </cfRule>
  </conditionalFormatting>
  <conditionalFormatting sqref="H73">
    <cfRule type="expression" dxfId="914" priority="195">
      <formula>$M73="CO"</formula>
    </cfRule>
  </conditionalFormatting>
  <conditionalFormatting sqref="I72:J72">
    <cfRule type="expression" dxfId="913" priority="148">
      <formula>$M72="SUPP"</formula>
    </cfRule>
    <cfRule type="expression" dxfId="912" priority="149">
      <formula>$M72 = "N"</formula>
    </cfRule>
  </conditionalFormatting>
  <conditionalFormatting sqref="I72:J72">
    <cfRule type="expression" dxfId="911" priority="147">
      <formula>$M72="CO"</formula>
    </cfRule>
  </conditionalFormatting>
  <conditionalFormatting sqref="K60">
    <cfRule type="expression" dxfId="910" priority="160">
      <formula>$M60="SUPP"</formula>
    </cfRule>
    <cfRule type="expression" dxfId="909" priority="161">
      <formula>$M60 = "N"</formula>
    </cfRule>
  </conditionalFormatting>
  <conditionalFormatting sqref="K60">
    <cfRule type="expression" dxfId="908" priority="159">
      <formula>$M60="CO"</formula>
    </cfRule>
  </conditionalFormatting>
  <conditionalFormatting sqref="J26">
    <cfRule type="expression" dxfId="907" priority="157">
      <formula>$M26="SUPP"</formula>
    </cfRule>
    <cfRule type="expression" dxfId="906" priority="158">
      <formula>$M26 = "N"</formula>
    </cfRule>
  </conditionalFormatting>
  <conditionalFormatting sqref="J26">
    <cfRule type="expression" dxfId="905" priority="156">
      <formula>$M26="CO"</formula>
    </cfRule>
  </conditionalFormatting>
  <conditionalFormatting sqref="I60">
    <cfRule type="expression" dxfId="904" priority="166">
      <formula>$M60="SUPP"</formula>
    </cfRule>
    <cfRule type="expression" dxfId="903" priority="167">
      <formula>$M60 = "N"</formula>
    </cfRule>
  </conditionalFormatting>
  <conditionalFormatting sqref="I60">
    <cfRule type="expression" dxfId="902" priority="165">
      <formula>$M60="CO"</formula>
    </cfRule>
  </conditionalFormatting>
  <conditionalFormatting sqref="H60">
    <cfRule type="expression" dxfId="901" priority="163">
      <formula>$M60="SUPP"</formula>
    </cfRule>
    <cfRule type="expression" dxfId="900" priority="164">
      <formula>$M60 = "N"</formula>
    </cfRule>
  </conditionalFormatting>
  <conditionalFormatting sqref="H60">
    <cfRule type="expression" dxfId="899" priority="162">
      <formula>$M60="CO"</formula>
    </cfRule>
  </conditionalFormatting>
  <conditionalFormatting sqref="H72 H68:H70">
    <cfRule type="expression" dxfId="898" priority="145">
      <formula>$M68="SUPP"</formula>
    </cfRule>
    <cfRule type="expression" dxfId="897" priority="146">
      <formula>$M68 = "N"</formula>
    </cfRule>
  </conditionalFormatting>
  <conditionalFormatting sqref="H72 H68:H70">
    <cfRule type="expression" dxfId="896" priority="144">
      <formula>$M68="CO"</formula>
    </cfRule>
  </conditionalFormatting>
  <conditionalFormatting sqref="I75:J75">
    <cfRule type="expression" dxfId="895" priority="142">
      <formula>$M75="SUPP"</formula>
    </cfRule>
    <cfRule type="expression" dxfId="894" priority="143">
      <formula>$M75 = "N"</formula>
    </cfRule>
  </conditionalFormatting>
  <conditionalFormatting sqref="I75:J75">
    <cfRule type="expression" dxfId="893" priority="141">
      <formula>$M75="CO"</formula>
    </cfRule>
  </conditionalFormatting>
  <conditionalFormatting sqref="H75">
    <cfRule type="expression" dxfId="892" priority="139">
      <formula>$M75="SUPP"</formula>
    </cfRule>
    <cfRule type="expression" dxfId="891" priority="140">
      <formula>$M75 = "N"</formula>
    </cfRule>
  </conditionalFormatting>
  <conditionalFormatting sqref="H75">
    <cfRule type="expression" dxfId="890" priority="138">
      <formula>$M75="CO"</formula>
    </cfRule>
  </conditionalFormatting>
  <conditionalFormatting sqref="N73">
    <cfRule type="expression" dxfId="889" priority="1287">
      <formula>$M75 = "N"</formula>
    </cfRule>
  </conditionalFormatting>
  <conditionalFormatting sqref="N73">
    <cfRule type="expression" dxfId="888" priority="1296">
      <formula>$M75="SUPP"</formula>
    </cfRule>
    <cfRule type="expression" dxfId="887" priority="1297">
      <formula>$M75 = "N"</formula>
    </cfRule>
  </conditionalFormatting>
  <conditionalFormatting sqref="N73">
    <cfRule type="expression" dxfId="886" priority="1303">
      <formula>$M75="CO"</formula>
    </cfRule>
  </conditionalFormatting>
  <conditionalFormatting sqref="K12">
    <cfRule type="expression" dxfId="885" priority="81">
      <formula>$M12="CO"</formula>
    </cfRule>
    <cfRule type="expression" dxfId="884" priority="82">
      <formula>$M12="SUPP"</formula>
    </cfRule>
    <cfRule type="expression" dxfId="883" priority="83">
      <formula>$M12 = "N"</formula>
    </cfRule>
  </conditionalFormatting>
  <conditionalFormatting sqref="K15">
    <cfRule type="expression" dxfId="882" priority="78">
      <formula>$M15="CO"</formula>
    </cfRule>
    <cfRule type="expression" dxfId="881" priority="79">
      <formula>$M15="SUPP"</formula>
    </cfRule>
    <cfRule type="expression" dxfId="880" priority="80">
      <formula>$M15 = "N"</formula>
    </cfRule>
  </conditionalFormatting>
  <conditionalFormatting sqref="K68:K69">
    <cfRule type="expression" dxfId="879" priority="70">
      <formula>$M68="SUPP"</formula>
    </cfRule>
    <cfRule type="expression" dxfId="878" priority="71">
      <formula>$M68 = "N"</formula>
    </cfRule>
  </conditionalFormatting>
  <conditionalFormatting sqref="K68:K69">
    <cfRule type="expression" dxfId="877" priority="69">
      <formula>$M68="CO"</formula>
    </cfRule>
  </conditionalFormatting>
  <conditionalFormatting sqref="K72">
    <cfRule type="expression" dxfId="876" priority="67">
      <formula>$M72="SUPP"</formula>
    </cfRule>
    <cfRule type="expression" dxfId="875" priority="68">
      <formula>$M72 = "N"</formula>
    </cfRule>
  </conditionalFormatting>
  <conditionalFormatting sqref="K72">
    <cfRule type="expression" dxfId="874" priority="66">
      <formula>$M72="CO"</formula>
    </cfRule>
  </conditionalFormatting>
  <conditionalFormatting sqref="K72">
    <cfRule type="expression" dxfId="873" priority="63">
      <formula>$M70="CO"</formula>
    </cfRule>
    <cfRule type="expression" dxfId="872" priority="64">
      <formula>$M70="SUPP"</formula>
    </cfRule>
    <cfRule type="expression" dxfId="871" priority="65">
      <formula>$M70 = "N"</formula>
    </cfRule>
  </conditionalFormatting>
  <conditionalFormatting sqref="K75">
    <cfRule type="expression" dxfId="870" priority="60">
      <formula>$M75="CO"</formula>
    </cfRule>
    <cfRule type="expression" dxfId="869" priority="61">
      <formula>$M75="SUPP"</formula>
    </cfRule>
    <cfRule type="expression" dxfId="868" priority="62">
      <formula>$M75 = "N"</formula>
    </cfRule>
  </conditionalFormatting>
  <conditionalFormatting sqref="I94">
    <cfRule type="expression" dxfId="867" priority="43">
      <formula>$M94="SUPP"</formula>
    </cfRule>
    <cfRule type="expression" dxfId="866" priority="44">
      <formula>$M94 = "N"</formula>
    </cfRule>
  </conditionalFormatting>
  <conditionalFormatting sqref="I94">
    <cfRule type="expression" dxfId="865" priority="42">
      <formula>$M94="CO"</formula>
    </cfRule>
  </conditionalFormatting>
  <conditionalFormatting sqref="I73">
    <cfRule type="expression" dxfId="864" priority="46">
      <formula>$M73="SUPP"</formula>
    </cfRule>
    <cfRule type="expression" dxfId="863" priority="47">
      <formula>$M73 = "N"</formula>
    </cfRule>
  </conditionalFormatting>
  <conditionalFormatting sqref="I73">
    <cfRule type="expression" dxfId="862" priority="45">
      <formula>$M73="CO"</formula>
    </cfRule>
  </conditionalFormatting>
  <conditionalFormatting sqref="K58">
    <cfRule type="expression" dxfId="861" priority="40">
      <formula>$M58="SUPP"</formula>
    </cfRule>
    <cfRule type="expression" dxfId="860" priority="41">
      <formula>$M58 = "N"</formula>
    </cfRule>
  </conditionalFormatting>
  <conditionalFormatting sqref="K58">
    <cfRule type="expression" dxfId="859" priority="39">
      <formula>$M58="CO"</formula>
    </cfRule>
  </conditionalFormatting>
  <conditionalFormatting sqref="K73">
    <cfRule type="expression" dxfId="858" priority="37">
      <formula>$M73="SUPP"</formula>
    </cfRule>
    <cfRule type="expression" dxfId="857" priority="38">
      <formula>$M73 = "N"</formula>
    </cfRule>
  </conditionalFormatting>
  <conditionalFormatting sqref="K73">
    <cfRule type="expression" dxfId="856" priority="36">
      <formula>$M73="CO"</formula>
    </cfRule>
  </conditionalFormatting>
  <conditionalFormatting sqref="K94">
    <cfRule type="expression" dxfId="855" priority="34">
      <formula>$M94="SUPP"</formula>
    </cfRule>
    <cfRule type="expression" dxfId="854" priority="35">
      <formula>$M94 = "N"</formula>
    </cfRule>
  </conditionalFormatting>
  <conditionalFormatting sqref="K94">
    <cfRule type="expression" dxfId="853" priority="33">
      <formula>$M94="CO"</formula>
    </cfRule>
  </conditionalFormatting>
  <conditionalFormatting sqref="K95">
    <cfRule type="expression" dxfId="852" priority="31">
      <formula>$M95="SUPP"</formula>
    </cfRule>
    <cfRule type="expression" dxfId="851" priority="32">
      <formula>$M95 = "N"</formula>
    </cfRule>
  </conditionalFormatting>
  <conditionalFormatting sqref="K95">
    <cfRule type="expression" dxfId="850" priority="30">
      <formula>$M95="CO"</formula>
    </cfRule>
  </conditionalFormatting>
  <conditionalFormatting sqref="K95">
    <cfRule type="expression" dxfId="849" priority="28">
      <formula>$M95="SUPP"</formula>
    </cfRule>
    <cfRule type="expression" dxfId="848" priority="29">
      <formula>$M95 = "N"</formula>
    </cfRule>
  </conditionalFormatting>
  <conditionalFormatting sqref="K95">
    <cfRule type="expression" dxfId="847" priority="27">
      <formula>$M95="CO"</formula>
    </cfRule>
  </conditionalFormatting>
  <conditionalFormatting sqref="K95">
    <cfRule type="expression" dxfId="846" priority="25">
      <formula>$M95="SUPP"</formula>
    </cfRule>
    <cfRule type="expression" dxfId="845" priority="26">
      <formula>$M95 = "N"</formula>
    </cfRule>
  </conditionalFormatting>
  <conditionalFormatting sqref="K95">
    <cfRule type="expression" dxfId="844" priority="24">
      <formula>$M95="CO"</formula>
    </cfRule>
  </conditionalFormatting>
  <conditionalFormatting sqref="K95">
    <cfRule type="expression" dxfId="843" priority="22">
      <formula>$M95="SUPP"</formula>
    </cfRule>
    <cfRule type="expression" dxfId="842" priority="23">
      <formula>$M95 = "N"</formula>
    </cfRule>
  </conditionalFormatting>
  <conditionalFormatting sqref="K95">
    <cfRule type="expression" dxfId="841" priority="21">
      <formula>$M95="CO"</formula>
    </cfRule>
  </conditionalFormatting>
  <conditionalFormatting sqref="K95">
    <cfRule type="expression" dxfId="840" priority="19">
      <formula>$M95="SUPP"</formula>
    </cfRule>
    <cfRule type="expression" dxfId="839" priority="20">
      <formula>$M95 = "N"</formula>
    </cfRule>
  </conditionalFormatting>
  <conditionalFormatting sqref="K95">
    <cfRule type="expression" dxfId="838" priority="18">
      <formula>$M95="CO"</formula>
    </cfRule>
  </conditionalFormatting>
  <conditionalFormatting sqref="K95">
    <cfRule type="expression" dxfId="837" priority="17">
      <formula>$M95 = "N"</formula>
    </cfRule>
  </conditionalFormatting>
  <conditionalFormatting sqref="K96">
    <cfRule type="expression" dxfId="836" priority="15">
      <formula>$M96="SUPP"</formula>
    </cfRule>
    <cfRule type="expression" dxfId="835" priority="16">
      <formula>$M96 = "N"</formula>
    </cfRule>
  </conditionalFormatting>
  <conditionalFormatting sqref="K96">
    <cfRule type="expression" dxfId="834" priority="14">
      <formula>$M96="CO"</formula>
    </cfRule>
  </conditionalFormatting>
  <conditionalFormatting sqref="K96">
    <cfRule type="expression" dxfId="833" priority="12">
      <formula>$M96="SUPP"</formula>
    </cfRule>
    <cfRule type="expression" dxfId="832" priority="13">
      <formula>$M96 = "N"</formula>
    </cfRule>
  </conditionalFormatting>
  <conditionalFormatting sqref="K96">
    <cfRule type="expression" dxfId="831" priority="11">
      <formula>$M96="CO"</formula>
    </cfRule>
  </conditionalFormatting>
  <conditionalFormatting sqref="K96">
    <cfRule type="expression" dxfId="830" priority="9">
      <formula>$M96="SUPP"</formula>
    </cfRule>
    <cfRule type="expression" dxfId="829" priority="10">
      <formula>$M96 = "N"</formula>
    </cfRule>
  </conditionalFormatting>
  <conditionalFormatting sqref="K96">
    <cfRule type="expression" dxfId="828" priority="8">
      <formula>$M96="CO"</formula>
    </cfRule>
  </conditionalFormatting>
  <conditionalFormatting sqref="K96">
    <cfRule type="expression" dxfId="827" priority="6">
      <formula>$M96="SUPP"</formula>
    </cfRule>
    <cfRule type="expression" dxfId="826" priority="7">
      <formula>$M96 = "N"</formula>
    </cfRule>
  </conditionalFormatting>
  <conditionalFormatting sqref="K96">
    <cfRule type="expression" dxfId="825" priority="5">
      <formula>$M96="CO"</formula>
    </cfRule>
  </conditionalFormatting>
  <conditionalFormatting sqref="K96">
    <cfRule type="expression" dxfId="824" priority="3">
      <formula>$M96="SUPP"</formula>
    </cfRule>
    <cfRule type="expression" dxfId="823" priority="4">
      <formula>$M96 = "N"</formula>
    </cfRule>
  </conditionalFormatting>
  <conditionalFormatting sqref="K96">
    <cfRule type="expression" dxfId="822" priority="2">
      <formula>$M96="CO"</formula>
    </cfRule>
  </conditionalFormatting>
  <conditionalFormatting sqref="K96">
    <cfRule type="expression" dxfId="821" priority="1">
      <formula>$M96 = "N"</formula>
    </cfRule>
  </conditionalFormatting>
  <dataValidations count="6">
    <dataValidation type="list" allowBlank="1" showInputMessage="1" showErrorMessage="1" sqref="N76:N96 N10:N74" xr:uid="{F9EC9B47-16BC-4CBA-AF10-5157BC950DAF}">
      <formula1>"1,2,3,4,5,6,7,8,9,10"</formula1>
    </dataValidation>
    <dataValidation type="list" allowBlank="1" showInputMessage="1" showErrorMessage="1" sqref="H10:H101" xr:uid="{9699315B-D3A7-4127-A80D-3A962C8E50EE}">
      <formula1>"Assigned,Derived,Protocol,eDT,CRF"</formula1>
    </dataValidation>
    <dataValidation type="list" allowBlank="1" showInputMessage="1" showErrorMessage="1" sqref="M10:M101" xr:uid="{7A4AD552-01F9-4689-BB02-32A0329185BC}">
      <formula1>"Y,N,SUPP,CO"</formula1>
    </dataValidation>
    <dataValidation type="list" allowBlank="1" showInputMessage="1" showErrorMessage="1" sqref="C10:C101" xr:uid="{CF601DC6-343B-477F-8470-D5AA0090DFDB}">
      <formula1>"text, integer, float, datetime, date, time, partialDate, partialTime, incompleteDatetime, durationDatetime"</formula1>
    </dataValidation>
    <dataValidation type="list" allowBlank="1" showInputMessage="1" showErrorMessage="1" sqref="F10:F101" xr:uid="{4B0B52D4-9F8A-4E44-9C3C-2F34AE30F75B}">
      <formula1>"Identifier, Topic, Timing, Grouping Qualifier, Result Qualifier, Synonym Qualifier, Record Qualifier, Variable Qualifier"</formula1>
    </dataValidation>
    <dataValidation type="list" showInputMessage="1" showErrorMessage="1" sqref="G10:G101" xr:uid="{8DED7F2E-928C-4DCA-BAE0-230DC3AACE97}">
      <formula1>"Required, Permissible, Expected, Model Permissible"</formula1>
    </dataValidation>
  </dataValidation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DC572-B81B-4DEE-B898-8CCECB6E109E}">
  <sheetPr codeName="Sheet33"/>
  <dimension ref="A1:AB117"/>
  <sheetViews>
    <sheetView topLeftCell="B1" workbookViewId="0">
      <pane ySplit="9" topLeftCell="A39" activePane="bottomLeft" state="frozen"/>
      <selection sqref="A1:J51"/>
      <selection pane="bottomLeft" activeCell="K25" sqref="K25"/>
    </sheetView>
  </sheetViews>
  <sheetFormatPr baseColWidth="10" defaultColWidth="8.83203125" defaultRowHeight="15" x14ac:dyDescent="0.2"/>
  <cols>
    <col min="1" max="1" width="15.6640625" customWidth="1"/>
    <col min="2" max="2" width="29.5" customWidth="1"/>
    <col min="4" max="4" width="13.83203125" customWidth="1"/>
    <col min="5" max="5" width="19.83203125" customWidth="1"/>
    <col min="6" max="6" width="16.6640625" customWidth="1"/>
    <col min="7" max="7" width="19.6640625" customWidth="1"/>
    <col min="8" max="8" width="16.83203125" customWidth="1"/>
    <col min="9" max="9" width="13.83203125" customWidth="1"/>
    <col min="10" max="10" width="15.1640625" customWidth="1"/>
    <col min="11" max="11" width="27.5" customWidth="1"/>
    <col min="12" max="12" width="25.5" customWidth="1"/>
    <col min="13" max="13" width="13.33203125" customWidth="1"/>
    <col min="14" max="14" width="16.5" customWidth="1"/>
  </cols>
  <sheetData>
    <row r="1" spans="1:28" s="17" customFormat="1" x14ac:dyDescent="0.2">
      <c r="A1" s="95" t="s">
        <v>202</v>
      </c>
      <c r="B1" s="95"/>
      <c r="C1" s="96" t="s">
        <v>73</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74</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75</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67</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t="s">
        <v>1683</v>
      </c>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2" t="s">
        <v>1780</v>
      </c>
      <c r="P9" s="4"/>
      <c r="Q9" s="4"/>
      <c r="R9" s="4"/>
      <c r="S9" s="4"/>
      <c r="T9" s="4"/>
      <c r="U9" s="4"/>
      <c r="V9" s="4"/>
      <c r="W9" s="4"/>
      <c r="X9" s="4"/>
      <c r="Y9" s="4"/>
      <c r="Z9" s="4"/>
      <c r="AA9" s="4"/>
      <c r="AB9" s="4"/>
    </row>
    <row r="10" spans="1:28" s="17" customFormat="1" ht="11" x14ac:dyDescent="0.2">
      <c r="A10" s="13" t="s">
        <v>220</v>
      </c>
      <c r="B10" s="14" t="s">
        <v>221</v>
      </c>
      <c r="C10" s="15" t="s">
        <v>222</v>
      </c>
      <c r="F10" s="15" t="s">
        <v>223</v>
      </c>
      <c r="G10" s="16" t="s">
        <v>224</v>
      </c>
      <c r="H10" s="17" t="s">
        <v>1266</v>
      </c>
      <c r="K10" s="17" t="s">
        <v>1524</v>
      </c>
      <c r="M10" s="17" t="s">
        <v>18</v>
      </c>
      <c r="O10" s="19"/>
    </row>
    <row r="11" spans="1:28" s="17" customFormat="1" ht="11" x14ac:dyDescent="0.2">
      <c r="A11" s="5" t="s">
        <v>225</v>
      </c>
      <c r="B11" s="6" t="s">
        <v>226</v>
      </c>
      <c r="C11" s="7" t="s">
        <v>222</v>
      </c>
      <c r="E11" s="17" t="s">
        <v>225</v>
      </c>
      <c r="F11" s="7" t="s">
        <v>223</v>
      </c>
      <c r="G11" s="8" t="s">
        <v>224</v>
      </c>
      <c r="H11" s="17" t="s">
        <v>1269</v>
      </c>
      <c r="K11" s="17" t="s">
        <v>1684</v>
      </c>
      <c r="M11" s="17" t="s">
        <v>18</v>
      </c>
    </row>
    <row r="12" spans="1:28" s="17" customFormat="1" ht="10.5" customHeight="1" x14ac:dyDescent="0.15">
      <c r="A12" s="13" t="s">
        <v>227</v>
      </c>
      <c r="B12" s="14" t="s">
        <v>228</v>
      </c>
      <c r="C12" s="15" t="s">
        <v>222</v>
      </c>
      <c r="E12" s="17" t="s">
        <v>229</v>
      </c>
      <c r="F12" s="15" t="s">
        <v>223</v>
      </c>
      <c r="G12" s="16" t="s">
        <v>230</v>
      </c>
      <c r="H12" s="17" t="s">
        <v>1269</v>
      </c>
      <c r="K12" s="78" t="s">
        <v>1501</v>
      </c>
      <c r="M12" s="17" t="s">
        <v>18</v>
      </c>
      <c r="N12" s="17">
        <v>1</v>
      </c>
    </row>
    <row r="13" spans="1:28" s="17" customFormat="1" ht="11" hidden="1" x14ac:dyDescent="0.2">
      <c r="A13" s="5" t="s">
        <v>231</v>
      </c>
      <c r="B13" s="6" t="s">
        <v>232</v>
      </c>
      <c r="C13" s="7" t="s">
        <v>222</v>
      </c>
      <c r="E13" s="17" t="s">
        <v>229</v>
      </c>
      <c r="F13" s="7" t="s">
        <v>223</v>
      </c>
      <c r="G13" s="8" t="s">
        <v>233</v>
      </c>
      <c r="M13" s="17" t="s">
        <v>1270</v>
      </c>
    </row>
    <row r="14" spans="1:28" s="17" customFormat="1" ht="11" hidden="1" x14ac:dyDescent="0.2">
      <c r="A14" s="13" t="s">
        <v>234</v>
      </c>
      <c r="B14" s="14" t="s">
        <v>235</v>
      </c>
      <c r="C14" s="15" t="s">
        <v>222</v>
      </c>
      <c r="E14" s="17" t="s">
        <v>229</v>
      </c>
      <c r="F14" s="15" t="s">
        <v>223</v>
      </c>
      <c r="G14" s="16" t="s">
        <v>233</v>
      </c>
      <c r="M14" s="17" t="s">
        <v>1270</v>
      </c>
    </row>
    <row r="15" spans="1:28" s="17" customFormat="1" ht="12" x14ac:dyDescent="0.15">
      <c r="A15" s="5" t="s">
        <v>927</v>
      </c>
      <c r="B15" s="6" t="s">
        <v>237</v>
      </c>
      <c r="C15" s="7" t="s">
        <v>238</v>
      </c>
      <c r="E15" s="17" t="s">
        <v>229</v>
      </c>
      <c r="F15" s="7" t="s">
        <v>223</v>
      </c>
      <c r="G15" s="8" t="s">
        <v>224</v>
      </c>
      <c r="H15" s="17" t="s">
        <v>1269</v>
      </c>
      <c r="K15" s="78" t="s">
        <v>1502</v>
      </c>
      <c r="M15" s="17" t="s">
        <v>18</v>
      </c>
    </row>
    <row r="16" spans="1:28" s="17" customFormat="1" ht="11" hidden="1" x14ac:dyDescent="0.2">
      <c r="A16" s="13" t="s">
        <v>928</v>
      </c>
      <c r="B16" s="14" t="s">
        <v>240</v>
      </c>
      <c r="C16" s="15" t="s">
        <v>222</v>
      </c>
      <c r="E16" s="17" t="s">
        <v>229</v>
      </c>
      <c r="F16" s="15" t="s">
        <v>223</v>
      </c>
      <c r="G16" s="16" t="s">
        <v>241</v>
      </c>
      <c r="M16" s="17" t="s">
        <v>1270</v>
      </c>
    </row>
    <row r="17" spans="1:15" s="17" customFormat="1" ht="11" hidden="1" x14ac:dyDescent="0.2">
      <c r="A17" s="5" t="s">
        <v>929</v>
      </c>
      <c r="B17" s="6" t="s">
        <v>243</v>
      </c>
      <c r="C17" s="7" t="s">
        <v>222</v>
      </c>
      <c r="E17" s="17" t="s">
        <v>229</v>
      </c>
      <c r="F17" s="7" t="s">
        <v>223</v>
      </c>
      <c r="G17" s="8" t="s">
        <v>241</v>
      </c>
      <c r="M17" s="17" t="s">
        <v>1270</v>
      </c>
    </row>
    <row r="18" spans="1:15" s="17" customFormat="1" ht="11" x14ac:dyDescent="0.2">
      <c r="A18" s="13" t="s">
        <v>930</v>
      </c>
      <c r="B18" s="14" t="s">
        <v>245</v>
      </c>
      <c r="C18" s="15" t="s">
        <v>222</v>
      </c>
      <c r="E18" s="17" t="s">
        <v>229</v>
      </c>
      <c r="F18" s="15" t="s">
        <v>223</v>
      </c>
      <c r="G18" s="16" t="s">
        <v>241</v>
      </c>
      <c r="H18" s="17" t="s">
        <v>1285</v>
      </c>
      <c r="I18" s="17" t="s">
        <v>1685</v>
      </c>
      <c r="J18" s="17" t="s">
        <v>1835</v>
      </c>
      <c r="M18" s="17" t="s">
        <v>18</v>
      </c>
      <c r="N18" s="17">
        <v>3</v>
      </c>
      <c r="O18" s="17">
        <v>263</v>
      </c>
    </row>
    <row r="19" spans="1:15" s="17" customFormat="1" ht="11" hidden="1" x14ac:dyDescent="0.2">
      <c r="A19" s="5" t="s">
        <v>931</v>
      </c>
      <c r="B19" s="6" t="s">
        <v>247</v>
      </c>
      <c r="C19" s="7" t="s">
        <v>222</v>
      </c>
      <c r="E19" s="17" t="s">
        <v>229</v>
      </c>
      <c r="F19" s="7" t="s">
        <v>223</v>
      </c>
      <c r="G19" s="8" t="s">
        <v>233</v>
      </c>
      <c r="M19" s="17" t="s">
        <v>1270</v>
      </c>
    </row>
    <row r="20" spans="1:15" s="17" customFormat="1" ht="11" hidden="1" x14ac:dyDescent="0.2">
      <c r="A20" s="13" t="s">
        <v>932</v>
      </c>
      <c r="B20" s="14" t="s">
        <v>249</v>
      </c>
      <c r="C20" s="15" t="s">
        <v>222</v>
      </c>
      <c r="E20" s="17" t="s">
        <v>229</v>
      </c>
      <c r="F20" s="15" t="s">
        <v>223</v>
      </c>
      <c r="G20" s="16" t="s">
        <v>233</v>
      </c>
      <c r="M20" s="17" t="s">
        <v>1270</v>
      </c>
    </row>
    <row r="21" spans="1:15" s="17" customFormat="1" ht="11" x14ac:dyDescent="0.2">
      <c r="A21" s="5" t="s">
        <v>933</v>
      </c>
      <c r="B21" s="6" t="s">
        <v>934</v>
      </c>
      <c r="C21" s="7" t="s">
        <v>222</v>
      </c>
      <c r="E21" s="17" t="s">
        <v>229</v>
      </c>
      <c r="F21" s="7" t="s">
        <v>252</v>
      </c>
      <c r="G21" s="8" t="s">
        <v>224</v>
      </c>
      <c r="H21" s="17" t="s">
        <v>1285</v>
      </c>
      <c r="I21" s="17" t="s">
        <v>1685</v>
      </c>
      <c r="J21" s="17" t="s">
        <v>1831</v>
      </c>
      <c r="M21" s="17" t="s">
        <v>18</v>
      </c>
      <c r="O21" s="17">
        <v>263</v>
      </c>
    </row>
    <row r="22" spans="1:15" s="17" customFormat="1" ht="11" x14ac:dyDescent="0.2">
      <c r="A22" s="13" t="s">
        <v>935</v>
      </c>
      <c r="B22" s="14" t="s">
        <v>254</v>
      </c>
      <c r="C22" s="15" t="s">
        <v>222</v>
      </c>
      <c r="E22" s="17" t="s">
        <v>229</v>
      </c>
      <c r="F22" s="15" t="s">
        <v>256</v>
      </c>
      <c r="G22" s="16" t="s">
        <v>241</v>
      </c>
      <c r="H22" s="17" t="s">
        <v>1503</v>
      </c>
      <c r="I22" s="17" t="s">
        <v>1686</v>
      </c>
      <c r="J22" s="17" t="s">
        <v>1837</v>
      </c>
      <c r="K22" s="17" t="s">
        <v>1971</v>
      </c>
      <c r="M22" s="17" t="s">
        <v>18</v>
      </c>
    </row>
    <row r="23" spans="1:15" s="17" customFormat="1" ht="11" x14ac:dyDescent="0.2">
      <c r="A23" s="5" t="s">
        <v>936</v>
      </c>
      <c r="B23" s="6" t="s">
        <v>258</v>
      </c>
      <c r="C23" s="7" t="s">
        <v>222</v>
      </c>
      <c r="E23" s="17" t="s">
        <v>229</v>
      </c>
      <c r="F23" s="7" t="s">
        <v>259</v>
      </c>
      <c r="G23" s="8" t="s">
        <v>233</v>
      </c>
      <c r="H23" s="17" t="s">
        <v>1503</v>
      </c>
      <c r="I23" s="17" t="s">
        <v>1686</v>
      </c>
      <c r="J23" s="17" t="s">
        <v>1838</v>
      </c>
      <c r="K23" s="17" t="s">
        <v>1971</v>
      </c>
      <c r="M23" s="17" t="s">
        <v>18</v>
      </c>
      <c r="N23" s="17">
        <v>4</v>
      </c>
    </row>
    <row r="24" spans="1:15" s="17" customFormat="1" ht="11" x14ac:dyDescent="0.2">
      <c r="A24" s="13" t="s">
        <v>937</v>
      </c>
      <c r="B24" s="14" t="s">
        <v>261</v>
      </c>
      <c r="C24" s="15" t="s">
        <v>262</v>
      </c>
      <c r="E24" s="17" t="s">
        <v>229</v>
      </c>
      <c r="F24" s="15" t="s">
        <v>259</v>
      </c>
      <c r="G24" s="16" t="s">
        <v>233</v>
      </c>
      <c r="H24" s="17" t="s">
        <v>1503</v>
      </c>
      <c r="I24" s="17" t="s">
        <v>1686</v>
      </c>
      <c r="J24" s="17" t="s">
        <v>1839</v>
      </c>
      <c r="K24" s="17" t="s">
        <v>1971</v>
      </c>
      <c r="M24" s="17" t="s">
        <v>18</v>
      </c>
    </row>
    <row r="25" spans="1:15" s="17" customFormat="1" ht="11" x14ac:dyDescent="0.2">
      <c r="A25" s="13" t="s">
        <v>938</v>
      </c>
      <c r="B25" s="6" t="s">
        <v>264</v>
      </c>
      <c r="C25" s="7" t="s">
        <v>222</v>
      </c>
      <c r="E25" s="17" t="s">
        <v>229</v>
      </c>
      <c r="F25" s="7" t="s">
        <v>256</v>
      </c>
      <c r="G25" s="8" t="s">
        <v>241</v>
      </c>
      <c r="H25" s="17" t="s">
        <v>1503</v>
      </c>
      <c r="I25" s="17" t="s">
        <v>1686</v>
      </c>
      <c r="J25" s="17" t="s">
        <v>1840</v>
      </c>
      <c r="K25" s="17" t="s">
        <v>1971</v>
      </c>
      <c r="M25" s="17" t="s">
        <v>18</v>
      </c>
    </row>
    <row r="26" spans="1:15" s="17" customFormat="1" ht="11" x14ac:dyDescent="0.2">
      <c r="A26" s="13" t="s">
        <v>939</v>
      </c>
      <c r="B26" s="14" t="s">
        <v>266</v>
      </c>
      <c r="C26" s="15" t="s">
        <v>262</v>
      </c>
      <c r="E26" s="17" t="s">
        <v>229</v>
      </c>
      <c r="F26" s="15" t="s">
        <v>259</v>
      </c>
      <c r="G26" s="16" t="s">
        <v>233</v>
      </c>
      <c r="H26" s="17" t="s">
        <v>1503</v>
      </c>
      <c r="I26" s="17" t="s">
        <v>1686</v>
      </c>
      <c r="J26" s="17" t="s">
        <v>1841</v>
      </c>
      <c r="K26" s="17" t="s">
        <v>1971</v>
      </c>
      <c r="M26" s="17" t="s">
        <v>18</v>
      </c>
    </row>
    <row r="27" spans="1:15" s="17" customFormat="1" ht="11" x14ac:dyDescent="0.2">
      <c r="A27" s="5" t="s">
        <v>940</v>
      </c>
      <c r="B27" s="6" t="s">
        <v>268</v>
      </c>
      <c r="C27" s="7" t="s">
        <v>222</v>
      </c>
      <c r="E27" s="17" t="s">
        <v>229</v>
      </c>
      <c r="F27" s="7" t="s">
        <v>259</v>
      </c>
      <c r="G27" s="8" t="s">
        <v>233</v>
      </c>
      <c r="H27" s="17" t="s">
        <v>1503</v>
      </c>
      <c r="I27" s="17" t="s">
        <v>1686</v>
      </c>
      <c r="J27" s="17" t="s">
        <v>1842</v>
      </c>
      <c r="K27" s="17" t="s">
        <v>1971</v>
      </c>
      <c r="M27" s="17" t="s">
        <v>18</v>
      </c>
    </row>
    <row r="28" spans="1:15" s="17" customFormat="1" ht="11" x14ac:dyDescent="0.2">
      <c r="A28" s="13" t="s">
        <v>941</v>
      </c>
      <c r="B28" s="14" t="s">
        <v>270</v>
      </c>
      <c r="C28" s="15" t="s">
        <v>262</v>
      </c>
      <c r="E28" s="17" t="s">
        <v>229</v>
      </c>
      <c r="F28" s="15" t="s">
        <v>259</v>
      </c>
      <c r="G28" s="16" t="s">
        <v>233</v>
      </c>
      <c r="H28" s="17" t="s">
        <v>1503</v>
      </c>
      <c r="I28" s="17" t="s">
        <v>1686</v>
      </c>
      <c r="J28" s="17" t="s">
        <v>1843</v>
      </c>
      <c r="K28" s="17" t="s">
        <v>1971</v>
      </c>
      <c r="M28" s="17" t="s">
        <v>18</v>
      </c>
    </row>
    <row r="29" spans="1:15" s="17" customFormat="1" ht="11" x14ac:dyDescent="0.2">
      <c r="A29" s="5" t="s">
        <v>942</v>
      </c>
      <c r="B29" s="6" t="s">
        <v>272</v>
      </c>
      <c r="C29" s="7" t="s">
        <v>222</v>
      </c>
      <c r="E29" s="17" t="s">
        <v>229</v>
      </c>
      <c r="F29" s="7" t="s">
        <v>259</v>
      </c>
      <c r="G29" s="8" t="s">
        <v>233</v>
      </c>
      <c r="H29" s="17" t="s">
        <v>1503</v>
      </c>
      <c r="I29" s="17" t="s">
        <v>1686</v>
      </c>
      <c r="J29" s="17" t="s">
        <v>1844</v>
      </c>
      <c r="K29" s="17" t="s">
        <v>1971</v>
      </c>
      <c r="M29" s="17" t="s">
        <v>18</v>
      </c>
    </row>
    <row r="30" spans="1:15" s="17" customFormat="1" ht="11" x14ac:dyDescent="0.2">
      <c r="A30" s="13" t="s">
        <v>943</v>
      </c>
      <c r="B30" s="14" t="s">
        <v>274</v>
      </c>
      <c r="C30" s="15" t="s">
        <v>262</v>
      </c>
      <c r="E30" s="17" t="s">
        <v>229</v>
      </c>
      <c r="F30" s="15" t="s">
        <v>259</v>
      </c>
      <c r="G30" s="16" t="s">
        <v>233</v>
      </c>
      <c r="H30" s="17" t="s">
        <v>1503</v>
      </c>
      <c r="I30" s="17" t="s">
        <v>1686</v>
      </c>
      <c r="J30" s="17" t="s">
        <v>1845</v>
      </c>
      <c r="K30" s="17" t="s">
        <v>1971</v>
      </c>
      <c r="M30" s="17" t="s">
        <v>18</v>
      </c>
    </row>
    <row r="31" spans="1:15" s="17" customFormat="1" ht="11" hidden="1" x14ac:dyDescent="0.2">
      <c r="A31" s="5" t="s">
        <v>944</v>
      </c>
      <c r="B31" s="6" t="s">
        <v>945</v>
      </c>
      <c r="C31" s="7" t="s">
        <v>222</v>
      </c>
      <c r="E31" s="17" t="s">
        <v>229</v>
      </c>
      <c r="F31" s="7" t="s">
        <v>277</v>
      </c>
      <c r="G31" s="8" t="s">
        <v>241</v>
      </c>
      <c r="M31" s="17" t="s">
        <v>1270</v>
      </c>
    </row>
    <row r="32" spans="1:15" s="17" customFormat="1" ht="11" hidden="1" x14ac:dyDescent="0.2">
      <c r="A32" s="13" t="s">
        <v>946</v>
      </c>
      <c r="B32" s="14" t="s">
        <v>947</v>
      </c>
      <c r="C32" s="15" t="s">
        <v>222</v>
      </c>
      <c r="E32" s="17" t="s">
        <v>229</v>
      </c>
      <c r="F32" s="15" t="s">
        <v>277</v>
      </c>
      <c r="G32" s="16" t="s">
        <v>241</v>
      </c>
      <c r="M32" s="17" t="s">
        <v>1270</v>
      </c>
    </row>
    <row r="33" spans="1:13" s="17" customFormat="1" ht="11" hidden="1" x14ac:dyDescent="0.2">
      <c r="A33" s="5" t="s">
        <v>948</v>
      </c>
      <c r="B33" s="6" t="s">
        <v>949</v>
      </c>
      <c r="C33" s="7" t="s">
        <v>222</v>
      </c>
      <c r="E33" s="17" t="s">
        <v>18</v>
      </c>
      <c r="F33" s="7" t="s">
        <v>259</v>
      </c>
      <c r="G33" s="8" t="s">
        <v>241</v>
      </c>
      <c r="M33" s="17" t="s">
        <v>1270</v>
      </c>
    </row>
    <row r="34" spans="1:13" s="17" customFormat="1" ht="11" hidden="1" x14ac:dyDescent="0.2">
      <c r="A34" s="13" t="s">
        <v>950</v>
      </c>
      <c r="B34" s="14" t="s">
        <v>951</v>
      </c>
      <c r="C34" s="15" t="s">
        <v>222</v>
      </c>
      <c r="E34" s="17" t="s">
        <v>311</v>
      </c>
      <c r="F34" s="15" t="s">
        <v>282</v>
      </c>
      <c r="G34" s="16" t="s">
        <v>241</v>
      </c>
      <c r="K34" s="27"/>
      <c r="M34" s="17" t="s">
        <v>1270</v>
      </c>
    </row>
    <row r="35" spans="1:13" s="17" customFormat="1" ht="11" hidden="1" x14ac:dyDescent="0.2">
      <c r="A35" s="5" t="s">
        <v>952</v>
      </c>
      <c r="B35" s="6" t="s">
        <v>410</v>
      </c>
      <c r="C35" s="7" t="s">
        <v>222</v>
      </c>
      <c r="E35" s="17" t="s">
        <v>411</v>
      </c>
      <c r="F35" s="7" t="s">
        <v>282</v>
      </c>
      <c r="G35" s="8" t="s">
        <v>241</v>
      </c>
      <c r="K35" s="27"/>
      <c r="M35" s="17" t="s">
        <v>1270</v>
      </c>
    </row>
    <row r="36" spans="1:13" s="17" customFormat="1" ht="11" hidden="1" x14ac:dyDescent="0.2">
      <c r="A36" s="13" t="s">
        <v>953</v>
      </c>
      <c r="B36" s="14" t="s">
        <v>594</v>
      </c>
      <c r="C36" s="15" t="s">
        <v>222</v>
      </c>
      <c r="E36" s="17" t="s">
        <v>229</v>
      </c>
      <c r="F36" s="15" t="s">
        <v>282</v>
      </c>
      <c r="G36" s="16" t="s">
        <v>241</v>
      </c>
      <c r="M36" s="17" t="s">
        <v>1270</v>
      </c>
    </row>
    <row r="37" spans="1:13" s="17" customFormat="1" ht="11" hidden="1" x14ac:dyDescent="0.2">
      <c r="A37" s="5" t="s">
        <v>954</v>
      </c>
      <c r="B37" s="6" t="s">
        <v>284</v>
      </c>
      <c r="C37" s="7" t="s">
        <v>222</v>
      </c>
      <c r="E37" s="17" t="s">
        <v>229</v>
      </c>
      <c r="F37" s="7" t="s">
        <v>282</v>
      </c>
      <c r="G37" s="8" t="s">
        <v>241</v>
      </c>
      <c r="M37" s="17" t="s">
        <v>1270</v>
      </c>
    </row>
    <row r="38" spans="1:13" s="17" customFormat="1" ht="11" hidden="1" x14ac:dyDescent="0.2">
      <c r="A38" s="13" t="s">
        <v>955</v>
      </c>
      <c r="B38" s="14" t="s">
        <v>286</v>
      </c>
      <c r="C38" s="15" t="s">
        <v>262</v>
      </c>
      <c r="E38" s="17" t="s">
        <v>229</v>
      </c>
      <c r="F38" s="15" t="s">
        <v>259</v>
      </c>
      <c r="G38" s="16" t="s">
        <v>233</v>
      </c>
      <c r="M38" s="17" t="s">
        <v>1270</v>
      </c>
    </row>
    <row r="39" spans="1:13" s="17" customFormat="1" ht="11" x14ac:dyDescent="0.2">
      <c r="A39" s="13" t="s">
        <v>956</v>
      </c>
      <c r="B39" s="6" t="s">
        <v>288</v>
      </c>
      <c r="C39" s="7" t="s">
        <v>222</v>
      </c>
      <c r="E39" s="17" t="s">
        <v>229</v>
      </c>
      <c r="F39" s="7" t="s">
        <v>259</v>
      </c>
      <c r="G39" s="8" t="s">
        <v>233</v>
      </c>
      <c r="H39" s="17" t="s">
        <v>1503</v>
      </c>
      <c r="I39" s="17" t="s">
        <v>1686</v>
      </c>
      <c r="J39" s="17" t="s">
        <v>1846</v>
      </c>
      <c r="K39" s="17" t="s">
        <v>1971</v>
      </c>
      <c r="M39" s="17" t="s">
        <v>18</v>
      </c>
    </row>
    <row r="40" spans="1:13" s="17" customFormat="1" ht="11" x14ac:dyDescent="0.2">
      <c r="A40" s="13" t="s">
        <v>957</v>
      </c>
      <c r="B40" s="14" t="s">
        <v>290</v>
      </c>
      <c r="C40" s="15" t="s">
        <v>262</v>
      </c>
      <c r="E40" s="17" t="s">
        <v>229</v>
      </c>
      <c r="F40" s="15" t="s">
        <v>259</v>
      </c>
      <c r="G40" s="16" t="s">
        <v>233</v>
      </c>
      <c r="H40" s="17" t="s">
        <v>1503</v>
      </c>
      <c r="I40" s="17" t="s">
        <v>1686</v>
      </c>
      <c r="J40" s="17" t="s">
        <v>1847</v>
      </c>
      <c r="K40" s="17" t="s">
        <v>1971</v>
      </c>
      <c r="M40" s="17" t="s">
        <v>18</v>
      </c>
    </row>
    <row r="41" spans="1:13" s="17" customFormat="1" ht="11" hidden="1" x14ac:dyDescent="0.2">
      <c r="A41" s="5" t="s">
        <v>958</v>
      </c>
      <c r="B41" s="6" t="s">
        <v>292</v>
      </c>
      <c r="C41" s="7" t="s">
        <v>222</v>
      </c>
      <c r="E41" s="17" t="s">
        <v>293</v>
      </c>
      <c r="F41" s="7" t="s">
        <v>282</v>
      </c>
      <c r="G41" s="8" t="s">
        <v>233</v>
      </c>
      <c r="M41" s="17" t="s">
        <v>1270</v>
      </c>
    </row>
    <row r="42" spans="1:13" s="17" customFormat="1" ht="11" hidden="1" x14ac:dyDescent="0.2">
      <c r="A42" s="13" t="s">
        <v>959</v>
      </c>
      <c r="B42" s="14" t="s">
        <v>295</v>
      </c>
      <c r="C42" s="15" t="s">
        <v>222</v>
      </c>
      <c r="E42" s="17" t="s">
        <v>296</v>
      </c>
      <c r="F42" s="15" t="s">
        <v>259</v>
      </c>
      <c r="G42" s="16" t="s">
        <v>233</v>
      </c>
      <c r="M42" s="17" t="s">
        <v>1270</v>
      </c>
    </row>
    <row r="43" spans="1:13" s="17" customFormat="1" ht="11" hidden="1" x14ac:dyDescent="0.2">
      <c r="A43" s="5" t="s">
        <v>960</v>
      </c>
      <c r="B43" s="6" t="s">
        <v>298</v>
      </c>
      <c r="C43" s="7" t="s">
        <v>222</v>
      </c>
      <c r="E43" s="17" t="s">
        <v>299</v>
      </c>
      <c r="F43" s="7" t="s">
        <v>259</v>
      </c>
      <c r="G43" s="8" t="s">
        <v>233</v>
      </c>
      <c r="M43" s="17" t="s">
        <v>1270</v>
      </c>
    </row>
    <row r="44" spans="1:13" s="17" customFormat="1" ht="11" hidden="1" x14ac:dyDescent="0.2">
      <c r="A44" s="13" t="s">
        <v>961</v>
      </c>
      <c r="B44" s="14" t="s">
        <v>301</v>
      </c>
      <c r="C44" s="15" t="s">
        <v>222</v>
      </c>
      <c r="E44" s="17" t="s">
        <v>302</v>
      </c>
      <c r="F44" s="15" t="s">
        <v>259</v>
      </c>
      <c r="G44" s="16" t="s">
        <v>233</v>
      </c>
      <c r="M44" s="17" t="s">
        <v>1270</v>
      </c>
    </row>
    <row r="45" spans="1:13" s="17" customFormat="1" ht="11" hidden="1" x14ac:dyDescent="0.2">
      <c r="A45" s="5" t="s">
        <v>962</v>
      </c>
      <c r="B45" s="6" t="s">
        <v>304</v>
      </c>
      <c r="C45" s="7" t="s">
        <v>222</v>
      </c>
      <c r="E45" s="17" t="s">
        <v>229</v>
      </c>
      <c r="F45" s="7" t="s">
        <v>282</v>
      </c>
      <c r="G45" s="8" t="s">
        <v>233</v>
      </c>
      <c r="M45" s="17" t="s">
        <v>1270</v>
      </c>
    </row>
    <row r="46" spans="1:13" s="17" customFormat="1" ht="11" hidden="1" x14ac:dyDescent="0.2">
      <c r="A46" s="13" t="s">
        <v>963</v>
      </c>
      <c r="B46" s="14" t="s">
        <v>306</v>
      </c>
      <c r="C46" s="15" t="s">
        <v>222</v>
      </c>
      <c r="E46" s="17" t="s">
        <v>229</v>
      </c>
      <c r="F46" s="15" t="s">
        <v>282</v>
      </c>
      <c r="G46" s="16" t="s">
        <v>233</v>
      </c>
      <c r="M46" s="17" t="s">
        <v>1270</v>
      </c>
    </row>
    <row r="47" spans="1:13" s="17" customFormat="1" ht="11" hidden="1" x14ac:dyDescent="0.2">
      <c r="A47" s="5" t="s">
        <v>964</v>
      </c>
      <c r="B47" s="6" t="s">
        <v>308</v>
      </c>
      <c r="C47" s="7" t="s">
        <v>222</v>
      </c>
      <c r="E47" s="17" t="s">
        <v>229</v>
      </c>
      <c r="F47" s="7" t="s">
        <v>282</v>
      </c>
      <c r="G47" s="8" t="s">
        <v>233</v>
      </c>
      <c r="M47" s="17" t="s">
        <v>1270</v>
      </c>
    </row>
    <row r="48" spans="1:13" s="17" customFormat="1" ht="11" hidden="1" x14ac:dyDescent="0.2">
      <c r="A48" s="13" t="s">
        <v>965</v>
      </c>
      <c r="B48" s="14" t="s">
        <v>318</v>
      </c>
      <c r="C48" s="15" t="s">
        <v>222</v>
      </c>
      <c r="E48" s="17" t="s">
        <v>229</v>
      </c>
      <c r="F48" s="15" t="s">
        <v>282</v>
      </c>
      <c r="G48" s="16" t="s">
        <v>233</v>
      </c>
      <c r="M48" s="17" t="s">
        <v>1270</v>
      </c>
    </row>
    <row r="49" spans="1:15" s="17" customFormat="1" ht="11" hidden="1" x14ac:dyDescent="0.2">
      <c r="A49" s="5" t="s">
        <v>966</v>
      </c>
      <c r="B49" s="6" t="s">
        <v>412</v>
      </c>
      <c r="C49" s="7" t="s">
        <v>222</v>
      </c>
      <c r="E49" s="17" t="s">
        <v>229</v>
      </c>
      <c r="F49" s="7" t="s">
        <v>282</v>
      </c>
      <c r="G49" s="8" t="s">
        <v>233</v>
      </c>
      <c r="M49" s="17" t="s">
        <v>1270</v>
      </c>
    </row>
    <row r="50" spans="1:15" s="17" customFormat="1" ht="11" hidden="1" x14ac:dyDescent="0.2">
      <c r="A50" s="13" t="s">
        <v>967</v>
      </c>
      <c r="B50" s="14" t="s">
        <v>345</v>
      </c>
      <c r="C50" s="15" t="s">
        <v>222</v>
      </c>
      <c r="E50" s="17" t="s">
        <v>311</v>
      </c>
      <c r="F50" s="15" t="s">
        <v>282</v>
      </c>
      <c r="G50" s="16" t="s">
        <v>233</v>
      </c>
      <c r="M50" s="17" t="s">
        <v>1270</v>
      </c>
    </row>
    <row r="51" spans="1:15" s="17" customFormat="1" ht="11" hidden="1" x14ac:dyDescent="0.2">
      <c r="A51" s="5" t="s">
        <v>968</v>
      </c>
      <c r="B51" s="6" t="s">
        <v>347</v>
      </c>
      <c r="C51" s="7" t="s">
        <v>222</v>
      </c>
      <c r="E51" s="17" t="s">
        <v>229</v>
      </c>
      <c r="F51" s="7" t="s">
        <v>259</v>
      </c>
      <c r="G51" s="8" t="s">
        <v>233</v>
      </c>
      <c r="M51" s="17" t="s">
        <v>1270</v>
      </c>
    </row>
    <row r="52" spans="1:15" s="17" customFormat="1" ht="11" hidden="1" x14ac:dyDescent="0.2">
      <c r="A52" s="13" t="s">
        <v>969</v>
      </c>
      <c r="B52" s="14" t="s">
        <v>413</v>
      </c>
      <c r="C52" s="15" t="s">
        <v>222</v>
      </c>
      <c r="E52" s="17" t="s">
        <v>229</v>
      </c>
      <c r="F52" s="15" t="s">
        <v>259</v>
      </c>
      <c r="G52" s="16" t="s">
        <v>233</v>
      </c>
      <c r="M52" s="17" t="s">
        <v>1270</v>
      </c>
    </row>
    <row r="53" spans="1:15" s="17" customFormat="1" ht="11" hidden="1" x14ac:dyDescent="0.2">
      <c r="A53" s="5" t="s">
        <v>351</v>
      </c>
      <c r="B53" s="6" t="s">
        <v>352</v>
      </c>
      <c r="C53" s="7" t="s">
        <v>238</v>
      </c>
      <c r="E53" s="17" t="s">
        <v>229</v>
      </c>
      <c r="F53" s="7" t="s">
        <v>353</v>
      </c>
      <c r="G53" s="8" t="s">
        <v>233</v>
      </c>
      <c r="M53" s="17" t="s">
        <v>1270</v>
      </c>
    </row>
    <row r="54" spans="1:15" s="17" customFormat="1" ht="11" hidden="1" x14ac:dyDescent="0.2">
      <c r="A54" s="13" t="s">
        <v>354</v>
      </c>
      <c r="B54" s="14" t="s">
        <v>355</v>
      </c>
      <c r="C54" s="15" t="s">
        <v>222</v>
      </c>
      <c r="E54" s="17" t="s">
        <v>229</v>
      </c>
      <c r="F54" s="15" t="s">
        <v>353</v>
      </c>
      <c r="G54" s="16" t="s">
        <v>233</v>
      </c>
      <c r="M54" s="17" t="s">
        <v>1270</v>
      </c>
    </row>
    <row r="55" spans="1:15" s="17" customFormat="1" ht="11" hidden="1" x14ac:dyDescent="0.2">
      <c r="A55" s="5" t="s">
        <v>356</v>
      </c>
      <c r="B55" s="6" t="s">
        <v>357</v>
      </c>
      <c r="C55" s="7" t="s">
        <v>262</v>
      </c>
      <c r="E55" s="17" t="s">
        <v>229</v>
      </c>
      <c r="F55" s="7" t="s">
        <v>353</v>
      </c>
      <c r="G55" s="8" t="s">
        <v>233</v>
      </c>
      <c r="M55" s="17" t="s">
        <v>1270</v>
      </c>
    </row>
    <row r="56" spans="1:15" s="17" customFormat="1" ht="11" hidden="1" x14ac:dyDescent="0.2">
      <c r="A56" s="13" t="s">
        <v>358</v>
      </c>
      <c r="B56" s="14" t="s">
        <v>359</v>
      </c>
      <c r="C56" s="15" t="s">
        <v>262</v>
      </c>
      <c r="E56" s="17" t="s">
        <v>229</v>
      </c>
      <c r="F56" s="15" t="s">
        <v>353</v>
      </c>
      <c r="G56" s="16" t="s">
        <v>233</v>
      </c>
      <c r="M56" s="17" t="s">
        <v>1270</v>
      </c>
    </row>
    <row r="57" spans="1:15" s="17" customFormat="1" ht="12" x14ac:dyDescent="0.15">
      <c r="A57" s="5" t="s">
        <v>360</v>
      </c>
      <c r="B57" s="6" t="s">
        <v>361</v>
      </c>
      <c r="C57" s="7" t="s">
        <v>222</v>
      </c>
      <c r="E57" s="17" t="s">
        <v>360</v>
      </c>
      <c r="F57" s="7" t="s">
        <v>353</v>
      </c>
      <c r="G57" s="8" t="s">
        <v>233</v>
      </c>
      <c r="H57" s="17" t="s">
        <v>1269</v>
      </c>
      <c r="I57" s="27"/>
      <c r="J57" s="27"/>
      <c r="K57" s="32" t="s">
        <v>1520</v>
      </c>
      <c r="M57" s="17" t="s">
        <v>18</v>
      </c>
    </row>
    <row r="58" spans="1:15" s="17" customFormat="1" ht="11" hidden="1" x14ac:dyDescent="0.2">
      <c r="A58" s="13" t="s">
        <v>970</v>
      </c>
      <c r="B58" s="14" t="s">
        <v>971</v>
      </c>
      <c r="C58" s="15" t="s">
        <v>364</v>
      </c>
      <c r="E58" s="17" t="s">
        <v>229</v>
      </c>
      <c r="F58" s="15" t="s">
        <v>353</v>
      </c>
      <c r="G58" s="16" t="s">
        <v>241</v>
      </c>
      <c r="M58" s="17" t="s">
        <v>1270</v>
      </c>
    </row>
    <row r="59" spans="1:15" s="17" customFormat="1" ht="11" x14ac:dyDescent="0.2">
      <c r="A59" s="5" t="s">
        <v>972</v>
      </c>
      <c r="B59" s="6" t="s">
        <v>973</v>
      </c>
      <c r="C59" s="7" t="s">
        <v>364</v>
      </c>
      <c r="F59" s="7" t="s">
        <v>353</v>
      </c>
      <c r="G59" s="8" t="s">
        <v>241</v>
      </c>
      <c r="H59" s="17" t="s">
        <v>1285</v>
      </c>
      <c r="I59" s="17" t="s">
        <v>1685</v>
      </c>
      <c r="J59" s="17" t="s">
        <v>1833</v>
      </c>
      <c r="M59" s="17" t="s">
        <v>18</v>
      </c>
      <c r="N59" s="17">
        <v>2</v>
      </c>
      <c r="O59" s="17">
        <v>263</v>
      </c>
    </row>
    <row r="60" spans="1:15" s="17" customFormat="1" ht="11" x14ac:dyDescent="0.2">
      <c r="A60" s="13" t="s">
        <v>974</v>
      </c>
      <c r="B60" s="14" t="s">
        <v>975</v>
      </c>
      <c r="C60" s="15" t="s">
        <v>364</v>
      </c>
      <c r="F60" s="15" t="s">
        <v>353</v>
      </c>
      <c r="G60" s="16" t="s">
        <v>241</v>
      </c>
      <c r="H60" s="17" t="s">
        <v>1285</v>
      </c>
      <c r="I60" s="17" t="s">
        <v>1685</v>
      </c>
      <c r="J60" s="17" t="s">
        <v>1834</v>
      </c>
      <c r="M60" s="17" t="s">
        <v>18</v>
      </c>
      <c r="O60" s="17">
        <v>263</v>
      </c>
    </row>
    <row r="61" spans="1:15" s="17" customFormat="1" ht="11" hidden="1" x14ac:dyDescent="0.2">
      <c r="A61" s="5" t="s">
        <v>976</v>
      </c>
      <c r="B61" s="6" t="s">
        <v>977</v>
      </c>
      <c r="C61" s="7" t="s">
        <v>262</v>
      </c>
      <c r="E61" s="17" t="s">
        <v>229</v>
      </c>
      <c r="F61" s="7" t="s">
        <v>353</v>
      </c>
      <c r="G61" s="8" t="s">
        <v>241</v>
      </c>
      <c r="M61" s="17" t="s">
        <v>1270</v>
      </c>
    </row>
    <row r="62" spans="1:15" s="17" customFormat="1" ht="11" x14ac:dyDescent="0.2">
      <c r="A62" s="13" t="s">
        <v>978</v>
      </c>
      <c r="B62" s="14" t="s">
        <v>414</v>
      </c>
      <c r="C62" s="15" t="s">
        <v>262</v>
      </c>
      <c r="F62" s="15" t="s">
        <v>353</v>
      </c>
      <c r="G62" s="16" t="s">
        <v>233</v>
      </c>
      <c r="H62" s="17" t="s">
        <v>1269</v>
      </c>
      <c r="K62" s="17" t="s">
        <v>1522</v>
      </c>
      <c r="M62" s="17" t="s">
        <v>18</v>
      </c>
    </row>
    <row r="63" spans="1:15" s="17" customFormat="1" ht="11" x14ac:dyDescent="0.2">
      <c r="A63" s="5" t="s">
        <v>979</v>
      </c>
      <c r="B63" s="6" t="s">
        <v>415</v>
      </c>
      <c r="C63" s="7" t="s">
        <v>262</v>
      </c>
      <c r="E63" s="17" t="s">
        <v>229</v>
      </c>
      <c r="F63" s="7" t="s">
        <v>353</v>
      </c>
      <c r="G63" s="8" t="s">
        <v>233</v>
      </c>
      <c r="H63" s="17" t="s">
        <v>1269</v>
      </c>
      <c r="K63" s="17" t="s">
        <v>1523</v>
      </c>
      <c r="M63" s="17" t="s">
        <v>18</v>
      </c>
    </row>
    <row r="64" spans="1:15" s="17" customFormat="1" ht="11" hidden="1" x14ac:dyDescent="0.2">
      <c r="A64" s="13" t="s">
        <v>980</v>
      </c>
      <c r="B64" s="14" t="s">
        <v>416</v>
      </c>
      <c r="C64" s="15" t="s">
        <v>222</v>
      </c>
      <c r="E64" s="17" t="s">
        <v>229</v>
      </c>
      <c r="F64" s="15" t="s">
        <v>353</v>
      </c>
      <c r="G64" s="16" t="s">
        <v>233</v>
      </c>
      <c r="M64" s="17" t="s">
        <v>1270</v>
      </c>
    </row>
    <row r="65" spans="1:15" s="17" customFormat="1" ht="11" hidden="1" x14ac:dyDescent="0.2">
      <c r="A65" s="5" t="s">
        <v>981</v>
      </c>
      <c r="B65" s="6" t="s">
        <v>378</v>
      </c>
      <c r="C65" s="7" t="s">
        <v>222</v>
      </c>
      <c r="E65" s="17" t="s">
        <v>229</v>
      </c>
      <c r="F65" s="7" t="s">
        <v>353</v>
      </c>
      <c r="G65" s="8" t="s">
        <v>233</v>
      </c>
      <c r="M65" s="17" t="s">
        <v>1270</v>
      </c>
    </row>
    <row r="66" spans="1:15" s="17" customFormat="1" ht="11" hidden="1" x14ac:dyDescent="0.2">
      <c r="A66" s="13" t="s">
        <v>982</v>
      </c>
      <c r="B66" s="14" t="s">
        <v>380</v>
      </c>
      <c r="C66" s="15" t="s">
        <v>238</v>
      </c>
      <c r="E66" s="17" t="s">
        <v>229</v>
      </c>
      <c r="F66" s="15" t="s">
        <v>353</v>
      </c>
      <c r="G66" s="16" t="s">
        <v>233</v>
      </c>
      <c r="M66" s="17" t="s">
        <v>1270</v>
      </c>
    </row>
    <row r="67" spans="1:15" s="17" customFormat="1" ht="11" hidden="1" x14ac:dyDescent="0.2">
      <c r="A67" s="5" t="s">
        <v>983</v>
      </c>
      <c r="B67" s="6" t="s">
        <v>382</v>
      </c>
      <c r="C67" s="7" t="s">
        <v>222</v>
      </c>
      <c r="E67" s="17" t="s">
        <v>229</v>
      </c>
      <c r="F67" s="7" t="s">
        <v>353</v>
      </c>
      <c r="G67" s="8" t="s">
        <v>233</v>
      </c>
      <c r="M67" s="17" t="s">
        <v>1270</v>
      </c>
    </row>
    <row r="68" spans="1:15" s="17" customFormat="1" ht="11" hidden="1" x14ac:dyDescent="0.2">
      <c r="A68" s="13" t="s">
        <v>984</v>
      </c>
      <c r="B68" s="14" t="s">
        <v>384</v>
      </c>
      <c r="C68" s="15" t="s">
        <v>222</v>
      </c>
      <c r="E68" s="17" t="s">
        <v>229</v>
      </c>
      <c r="F68" s="15" t="s">
        <v>353</v>
      </c>
      <c r="G68" s="16" t="s">
        <v>233</v>
      </c>
      <c r="M68" s="17" t="s">
        <v>1270</v>
      </c>
    </row>
    <row r="69" spans="1:15" s="17" customFormat="1" ht="11" hidden="1" x14ac:dyDescent="0.2">
      <c r="A69" s="5" t="s">
        <v>985</v>
      </c>
      <c r="B69" s="6" t="s">
        <v>386</v>
      </c>
      <c r="C69" s="7" t="s">
        <v>364</v>
      </c>
      <c r="E69" s="17" t="s">
        <v>229</v>
      </c>
      <c r="F69" s="7" t="s">
        <v>353</v>
      </c>
      <c r="G69" s="8" t="s">
        <v>233</v>
      </c>
      <c r="M69" s="17" t="s">
        <v>1270</v>
      </c>
    </row>
    <row r="70" spans="1:15" s="17" customFormat="1" ht="11" hidden="1" x14ac:dyDescent="0.2">
      <c r="A70" s="13" t="s">
        <v>986</v>
      </c>
      <c r="B70" s="14" t="s">
        <v>388</v>
      </c>
      <c r="C70" s="15" t="s">
        <v>222</v>
      </c>
      <c r="E70" s="17" t="s">
        <v>389</v>
      </c>
      <c r="F70" s="15" t="s">
        <v>353</v>
      </c>
      <c r="G70" s="16" t="s">
        <v>233</v>
      </c>
      <c r="M70" s="17" t="s">
        <v>1270</v>
      </c>
    </row>
    <row r="71" spans="1:15" s="17" customFormat="1" ht="11" hidden="1" x14ac:dyDescent="0.2">
      <c r="A71" s="5" t="s">
        <v>987</v>
      </c>
      <c r="B71" s="6" t="s">
        <v>391</v>
      </c>
      <c r="C71" s="7" t="s">
        <v>222</v>
      </c>
      <c r="E71" s="17" t="s">
        <v>389</v>
      </c>
      <c r="F71" s="7" t="s">
        <v>353</v>
      </c>
      <c r="G71" s="8" t="s">
        <v>241</v>
      </c>
      <c r="K71" s="27"/>
      <c r="M71" s="17" t="s">
        <v>1270</v>
      </c>
    </row>
    <row r="72" spans="1:15" s="17" customFormat="1" ht="11" hidden="1" x14ac:dyDescent="0.2">
      <c r="A72" s="13" t="s">
        <v>988</v>
      </c>
      <c r="B72" s="14" t="s">
        <v>393</v>
      </c>
      <c r="C72" s="15" t="s">
        <v>222</v>
      </c>
      <c r="E72" s="17" t="s">
        <v>229</v>
      </c>
      <c r="F72" s="15" t="s">
        <v>353</v>
      </c>
      <c r="G72" s="16" t="s">
        <v>233</v>
      </c>
      <c r="M72" s="17" t="s">
        <v>1270</v>
      </c>
    </row>
    <row r="73" spans="1:15" s="17" customFormat="1" ht="11" hidden="1" x14ac:dyDescent="0.2">
      <c r="A73" s="5" t="s">
        <v>989</v>
      </c>
      <c r="B73" s="6" t="s">
        <v>395</v>
      </c>
      <c r="C73" s="7" t="s">
        <v>222</v>
      </c>
      <c r="E73" s="17" t="s">
        <v>229</v>
      </c>
      <c r="F73" s="7" t="s">
        <v>353</v>
      </c>
      <c r="G73" s="8" t="s">
        <v>233</v>
      </c>
      <c r="M73" s="17" t="s">
        <v>1270</v>
      </c>
    </row>
    <row r="74" spans="1:15" s="17" customFormat="1" ht="11" hidden="1" x14ac:dyDescent="0.2">
      <c r="A74" s="13" t="s">
        <v>990</v>
      </c>
      <c r="B74" s="14" t="s">
        <v>397</v>
      </c>
      <c r="C74" s="15" t="s">
        <v>222</v>
      </c>
      <c r="E74" s="17" t="s">
        <v>398</v>
      </c>
      <c r="F74" s="15" t="s">
        <v>353</v>
      </c>
      <c r="G74" s="16" t="s">
        <v>233</v>
      </c>
      <c r="M74" s="17" t="s">
        <v>1270</v>
      </c>
    </row>
    <row r="75" spans="1:15" s="17" customFormat="1" ht="11" hidden="1" x14ac:dyDescent="0.2">
      <c r="A75" s="5" t="s">
        <v>991</v>
      </c>
      <c r="B75" s="6" t="s">
        <v>400</v>
      </c>
      <c r="C75" s="7" t="s">
        <v>222</v>
      </c>
      <c r="E75" s="17" t="s">
        <v>229</v>
      </c>
      <c r="F75" s="7" t="s">
        <v>353</v>
      </c>
      <c r="G75" s="8" t="s">
        <v>233</v>
      </c>
      <c r="M75" s="17" t="s">
        <v>1270</v>
      </c>
    </row>
    <row r="76" spans="1:15" s="17" customFormat="1" ht="24" x14ac:dyDescent="0.2">
      <c r="A76" s="13" t="s">
        <v>992</v>
      </c>
      <c r="B76" s="14" t="s">
        <v>402</v>
      </c>
      <c r="C76" s="15" t="s">
        <v>222</v>
      </c>
      <c r="F76" s="15" t="s">
        <v>353</v>
      </c>
      <c r="G76" s="16" t="s">
        <v>241</v>
      </c>
      <c r="H76" s="17" t="s">
        <v>1285</v>
      </c>
      <c r="I76" s="17" t="s">
        <v>1685</v>
      </c>
      <c r="J76" s="17" t="s">
        <v>1832</v>
      </c>
      <c r="K76" s="27" t="s">
        <v>1836</v>
      </c>
      <c r="M76" s="17" t="s">
        <v>18</v>
      </c>
      <c r="O76" s="17">
        <v>263</v>
      </c>
    </row>
    <row r="77" spans="1:15" s="17" customFormat="1" ht="11" x14ac:dyDescent="0.2">
      <c r="A77" s="5" t="s">
        <v>993</v>
      </c>
      <c r="B77" s="6" t="s">
        <v>405</v>
      </c>
      <c r="C77" s="7" t="s">
        <v>222</v>
      </c>
      <c r="F77" s="7" t="s">
        <v>353</v>
      </c>
      <c r="G77" s="8" t="s">
        <v>241</v>
      </c>
      <c r="H77" s="17" t="s">
        <v>1269</v>
      </c>
      <c r="K77" s="17" t="s">
        <v>1852</v>
      </c>
      <c r="M77" s="17" t="s">
        <v>18</v>
      </c>
    </row>
    <row r="78" spans="1:15" s="17" customFormat="1" ht="11" hidden="1" x14ac:dyDescent="0.2">
      <c r="A78" s="13" t="s">
        <v>994</v>
      </c>
      <c r="B78" s="14" t="s">
        <v>407</v>
      </c>
      <c r="C78" s="15" t="s">
        <v>364</v>
      </c>
      <c r="F78" s="15" t="s">
        <v>353</v>
      </c>
      <c r="G78" s="16" t="s">
        <v>233</v>
      </c>
      <c r="M78" s="17" t="s">
        <v>1270</v>
      </c>
    </row>
    <row r="79" spans="1:15" s="17" customFormat="1" ht="11" hidden="1" x14ac:dyDescent="0.2">
      <c r="A79" s="5" t="s">
        <v>995</v>
      </c>
      <c r="B79" s="6" t="s">
        <v>409</v>
      </c>
      <c r="C79" s="7" t="s">
        <v>364</v>
      </c>
      <c r="F79" s="7" t="s">
        <v>353</v>
      </c>
      <c r="G79" s="8" t="s">
        <v>233</v>
      </c>
      <c r="M79" s="17" t="s">
        <v>1270</v>
      </c>
    </row>
    <row r="80" spans="1:15" s="17" customFormat="1" ht="11" x14ac:dyDescent="0.2">
      <c r="A80" s="43" t="s">
        <v>1363</v>
      </c>
      <c r="B80" s="44" t="s">
        <v>1364</v>
      </c>
      <c r="C80" s="15" t="s">
        <v>222</v>
      </c>
      <c r="D80" s="18"/>
      <c r="E80" s="18"/>
      <c r="F80" s="15" t="s">
        <v>282</v>
      </c>
      <c r="G80" s="16" t="s">
        <v>241</v>
      </c>
      <c r="H80" s="18" t="s">
        <v>1285</v>
      </c>
      <c r="I80" s="18" t="s">
        <v>1685</v>
      </c>
      <c r="J80" s="18" t="s">
        <v>1831</v>
      </c>
      <c r="K80" s="18"/>
      <c r="L80" s="18"/>
      <c r="M80" s="18" t="s">
        <v>1286</v>
      </c>
      <c r="N80" s="18"/>
      <c r="O80" s="17">
        <v>263</v>
      </c>
    </row>
    <row r="81" spans="1:15" s="17" customFormat="1" ht="11" x14ac:dyDescent="0.2">
      <c r="A81" s="5" t="s">
        <v>1615</v>
      </c>
      <c r="B81" s="6" t="s">
        <v>1616</v>
      </c>
      <c r="C81" s="15" t="s">
        <v>222</v>
      </c>
      <c r="D81" s="18"/>
      <c r="E81" s="18" t="s">
        <v>229</v>
      </c>
      <c r="F81" s="15" t="s">
        <v>259</v>
      </c>
      <c r="G81" s="16" t="s">
        <v>241</v>
      </c>
      <c r="H81" s="18" t="s">
        <v>1503</v>
      </c>
      <c r="I81" s="18" t="s">
        <v>1686</v>
      </c>
      <c r="J81" s="18" t="s">
        <v>1830</v>
      </c>
      <c r="K81" s="18" t="s">
        <v>1971</v>
      </c>
      <c r="L81" s="18"/>
      <c r="M81" s="18" t="s">
        <v>1286</v>
      </c>
      <c r="N81" s="18"/>
      <c r="O81" s="18"/>
    </row>
    <row r="82" spans="1:15" s="17" customFormat="1" ht="11" x14ac:dyDescent="0.2"/>
    <row r="83" spans="1:15" s="17" customFormat="1" ht="11" x14ac:dyDescent="0.2"/>
    <row r="84" spans="1:15" s="17" customFormat="1" ht="11" x14ac:dyDescent="0.2"/>
    <row r="85" spans="1:15" s="17" customFormat="1" ht="11" x14ac:dyDescent="0.2"/>
    <row r="86" spans="1:15" s="17" customFormat="1" ht="11" x14ac:dyDescent="0.2"/>
    <row r="87" spans="1:15" s="17" customFormat="1" ht="11" x14ac:dyDescent="0.2"/>
    <row r="88" spans="1:15" s="17" customFormat="1" ht="11" x14ac:dyDescent="0.2"/>
    <row r="89" spans="1:15" s="17" customFormat="1" ht="11" x14ac:dyDescent="0.2"/>
    <row r="90" spans="1:15" s="17" customFormat="1" ht="11" x14ac:dyDescent="0.2"/>
    <row r="91" spans="1:15" s="17" customFormat="1" ht="11" x14ac:dyDescent="0.2"/>
    <row r="92" spans="1:15" s="17" customFormat="1" ht="11" x14ac:dyDescent="0.2"/>
    <row r="93" spans="1:15" s="17" customFormat="1" ht="11" x14ac:dyDescent="0.2"/>
    <row r="94" spans="1:15" s="17" customFormat="1" ht="11" x14ac:dyDescent="0.2"/>
    <row r="95" spans="1:15" s="17" customFormat="1" ht="11" x14ac:dyDescent="0.2"/>
    <row r="96" spans="1:15" s="17" customFormat="1" ht="11" x14ac:dyDescent="0.2"/>
    <row r="97" s="17" customFormat="1" ht="11" x14ac:dyDescent="0.2"/>
    <row r="98" s="17" customFormat="1" ht="11" x14ac:dyDescent="0.2"/>
    <row r="99" s="17" customFormat="1" ht="11" x14ac:dyDescent="0.2"/>
    <row r="100" s="17" customFormat="1" ht="11" x14ac:dyDescent="0.2"/>
    <row r="101" s="17" customFormat="1" ht="11" x14ac:dyDescent="0.2"/>
    <row r="102" s="17" customFormat="1" ht="11" x14ac:dyDescent="0.2"/>
    <row r="103" s="17" customFormat="1" ht="11" x14ac:dyDescent="0.2"/>
    <row r="104" s="17" customFormat="1" ht="11" x14ac:dyDescent="0.2"/>
    <row r="105" s="17" customFormat="1" ht="11" x14ac:dyDescent="0.2"/>
    <row r="106" s="17" customFormat="1" ht="11" x14ac:dyDescent="0.2"/>
    <row r="107" s="17" customFormat="1" ht="11" x14ac:dyDescent="0.2"/>
    <row r="108" s="17" customFormat="1" ht="11" x14ac:dyDescent="0.2"/>
    <row r="109" s="17" customFormat="1" ht="11" x14ac:dyDescent="0.2"/>
    <row r="110" s="17" customFormat="1" ht="11" x14ac:dyDescent="0.2"/>
    <row r="111" s="17" customFormat="1" ht="11" x14ac:dyDescent="0.2"/>
    <row r="112" s="17" customFormat="1" ht="11" x14ac:dyDescent="0.2"/>
    <row r="113" spans="5:5" s="17" customFormat="1" ht="11" x14ac:dyDescent="0.2"/>
    <row r="114" spans="5:5" s="17" customFormat="1" ht="11" x14ac:dyDescent="0.2"/>
    <row r="115" spans="5:5" s="17" customFormat="1" ht="11" x14ac:dyDescent="0.2"/>
    <row r="116" spans="5:5" s="17" customFormat="1" ht="11" x14ac:dyDescent="0.2">
      <c r="E116" s="17" t="s">
        <v>229</v>
      </c>
    </row>
    <row r="117" spans="5:5" s="17" customFormat="1" ht="11" x14ac:dyDescent="0.2">
      <c r="E117" s="17" t="s">
        <v>229</v>
      </c>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conditionalFormatting sqref="F82:N115 A82:D115 A1:N5 N10:N58 N63:N79 N60:N61 A7:N9 A6:B6 A116:N1048576 N81">
    <cfRule type="expression" dxfId="802" priority="273">
      <formula>$M1 = "N"</formula>
    </cfRule>
  </conditionalFormatting>
  <conditionalFormatting sqref="A10:C79">
    <cfRule type="expression" dxfId="801" priority="270">
      <formula>$K10="CO"</formula>
    </cfRule>
    <cfRule type="expression" dxfId="800" priority="271">
      <formula>$K10="SUPP"</formula>
    </cfRule>
    <cfRule type="expression" dxfId="799" priority="272">
      <formula>$K10="N"</formula>
    </cfRule>
  </conditionalFormatting>
  <conditionalFormatting sqref="A10:A79">
    <cfRule type="expression" dxfId="798" priority="269">
      <formula>LEN($A10)&gt;8</formula>
    </cfRule>
  </conditionalFormatting>
  <conditionalFormatting sqref="B10:B79">
    <cfRule type="expression" dxfId="797" priority="268">
      <formula>LEN($B10)&gt;40</formula>
    </cfRule>
  </conditionalFormatting>
  <conditionalFormatting sqref="G10:G79">
    <cfRule type="expression" dxfId="796" priority="265">
      <formula>$K10="CO"</formula>
    </cfRule>
    <cfRule type="expression" dxfId="795" priority="266">
      <formula>$K10="SUPP"</formula>
    </cfRule>
    <cfRule type="expression" dxfId="794" priority="267">
      <formula>$K10="N"</formula>
    </cfRule>
  </conditionalFormatting>
  <conditionalFormatting sqref="F10:F79">
    <cfRule type="expression" dxfId="793" priority="262">
      <formula>$K10="CO"</formula>
    </cfRule>
    <cfRule type="expression" dxfId="792" priority="263">
      <formula>$K10="SUPP"</formula>
    </cfRule>
    <cfRule type="expression" dxfId="791" priority="264">
      <formula>$K10="N"</formula>
    </cfRule>
  </conditionalFormatting>
  <conditionalFormatting sqref="A10:G58 I10:N11 A1:N5 I12:J12 L12:N12 I13:N14 I57:J57 L57:N57 I78:N79 K77:N77 I72:N75 I70:I71 I58:N58 I64:N69 I60:N61 I59:M59 K70:N70 M76:M77 A7:N9 A6:B6 I15:J15 L15:N15 A61:G79 A59:D60 F59:G60 L62:M62 I62:J63 L63:N63 A82:N1048576 N81 L71:N71 L76:N76 I16:N56">
    <cfRule type="expression" dxfId="790" priority="255">
      <formula>$M1="SUPP"</formula>
    </cfRule>
    <cfRule type="expression" dxfId="789" priority="261">
      <formula>$M1 = "N"</formula>
    </cfRule>
  </conditionalFormatting>
  <conditionalFormatting sqref="M10:M79">
    <cfRule type="expression" dxfId="788" priority="252">
      <formula>$M10="SUPP"</formula>
    </cfRule>
    <cfRule type="expression" dxfId="787" priority="254">
      <formula>$M10 = "N"</formula>
    </cfRule>
  </conditionalFormatting>
  <conditionalFormatting sqref="M10:M79">
    <cfRule type="expression" dxfId="786" priority="253">
      <formula>$M10 = "N"</formula>
    </cfRule>
  </conditionalFormatting>
  <conditionalFormatting sqref="A10:G58 I10:N11 A1:N5 I12:J12 L12:N12 I13:N14 I57:J57 L57:N57 I78:N79 K77:N77 I72:N75 I70:I71 I58:N58 I64:N69 I60:N61 I59:M59 K70:N70 M76:M77 A7:N9 A6:B6 I15:J15 L15:N15 A61:G79 A59:D60 F59:G60 L62:M62 I62:J63 L63:N63 A82:N1048576 N81 L71:N71 L76:N76 I16:N56">
    <cfRule type="expression" dxfId="785" priority="251">
      <formula>$M1="CO"</formula>
    </cfRule>
  </conditionalFormatting>
  <conditionalFormatting sqref="H78:H79 H10:H75">
    <cfRule type="expression" dxfId="784" priority="249">
      <formula>$M10="SUPP"</formula>
    </cfRule>
    <cfRule type="expression" dxfId="783" priority="250">
      <formula>$M10 = "N"</formula>
    </cfRule>
  </conditionalFormatting>
  <conditionalFormatting sqref="H78:H79 H10:H75">
    <cfRule type="expression" dxfId="782" priority="248">
      <formula>$M10="CO"</formula>
    </cfRule>
  </conditionalFormatting>
  <conditionalFormatting sqref="K57">
    <cfRule type="expression" dxfId="781" priority="218">
      <formula>$M57="SUPP"</formula>
    </cfRule>
    <cfRule type="expression" dxfId="780" priority="219">
      <formula>$M57 = "N"</formula>
    </cfRule>
  </conditionalFormatting>
  <conditionalFormatting sqref="K57">
    <cfRule type="expression" dxfId="779" priority="217">
      <formula>$M57="CO"</formula>
    </cfRule>
  </conditionalFormatting>
  <conditionalFormatting sqref="C80">
    <cfRule type="expression" dxfId="778" priority="89">
      <formula>$K80="CO"</formula>
    </cfRule>
    <cfRule type="expression" dxfId="777" priority="90">
      <formula>$K80="SUPP"</formula>
    </cfRule>
    <cfRule type="expression" dxfId="776" priority="91">
      <formula>$K80="N"</formula>
    </cfRule>
  </conditionalFormatting>
  <conditionalFormatting sqref="G80">
    <cfRule type="expression" dxfId="775" priority="84">
      <formula>$K80="CO"</formula>
    </cfRule>
    <cfRule type="expression" dxfId="774" priority="85">
      <formula>$K80="SUPP"</formula>
    </cfRule>
    <cfRule type="expression" dxfId="773" priority="86">
      <formula>$K80="N"</formula>
    </cfRule>
  </conditionalFormatting>
  <conditionalFormatting sqref="F80">
    <cfRule type="expression" dxfId="772" priority="81">
      <formula>$K80="CO"</formula>
    </cfRule>
    <cfRule type="expression" dxfId="771" priority="82">
      <formula>$K80="SUPP"</formula>
    </cfRule>
    <cfRule type="expression" dxfId="770" priority="83">
      <formula>$K80="N"</formula>
    </cfRule>
  </conditionalFormatting>
  <conditionalFormatting sqref="C80:G80 I80:N80">
    <cfRule type="expression" dxfId="769" priority="74">
      <formula>$M80="SUPP"</formula>
    </cfRule>
    <cfRule type="expression" dxfId="768" priority="80">
      <formula>$M80 = "N"</formula>
    </cfRule>
  </conditionalFormatting>
  <conditionalFormatting sqref="N80">
    <cfRule type="expression" dxfId="767" priority="79">
      <formula>$M80 = "N"</formula>
    </cfRule>
  </conditionalFormatting>
  <conditionalFormatting sqref="N80">
    <cfRule type="expression" dxfId="766" priority="78">
      <formula>$M80 = "N"</formula>
    </cfRule>
  </conditionalFormatting>
  <conditionalFormatting sqref="N80">
    <cfRule type="expression" dxfId="765" priority="77">
      <formula>$M80 = "N"</formula>
    </cfRule>
  </conditionalFormatting>
  <conditionalFormatting sqref="N80">
    <cfRule type="expression" dxfId="764" priority="76">
      <formula>$M80 = "N"</formula>
    </cfRule>
  </conditionalFormatting>
  <conditionalFormatting sqref="N80">
    <cfRule type="expression" dxfId="763" priority="75">
      <formula>$M80 = "N"</formula>
    </cfRule>
  </conditionalFormatting>
  <conditionalFormatting sqref="M80">
    <cfRule type="expression" dxfId="762" priority="71">
      <formula>$M80="SUPP"</formula>
    </cfRule>
    <cfRule type="expression" dxfId="761" priority="73">
      <formula>$M80 = "N"</formula>
    </cfRule>
  </conditionalFormatting>
  <conditionalFormatting sqref="M80">
    <cfRule type="expression" dxfId="760" priority="72">
      <formula>$M80 = "N"</formula>
    </cfRule>
  </conditionalFormatting>
  <conditionalFormatting sqref="C80:G80 I80:N80">
    <cfRule type="expression" dxfId="759" priority="70">
      <formula>$M80="CO"</formula>
    </cfRule>
  </conditionalFormatting>
  <conditionalFormatting sqref="H80">
    <cfRule type="expression" dxfId="758" priority="68">
      <formula>$M80="SUPP"</formula>
    </cfRule>
    <cfRule type="expression" dxfId="757" priority="69">
      <formula>$M80 = "N"</formula>
    </cfRule>
  </conditionalFormatting>
  <conditionalFormatting sqref="H80">
    <cfRule type="expression" dxfId="756" priority="67">
      <formula>$M80="CO"</formula>
    </cfRule>
  </conditionalFormatting>
  <conditionalFormatting sqref="H77:J77">
    <cfRule type="expression" dxfId="755" priority="64">
      <formula>$M77="CO"</formula>
    </cfRule>
    <cfRule type="expression" dxfId="754" priority="65">
      <formula>$M77="SUPP"</formula>
    </cfRule>
    <cfRule type="expression" dxfId="753" priority="66">
      <formula>$M77 = "N"</formula>
    </cfRule>
  </conditionalFormatting>
  <conditionalFormatting sqref="J70:J71">
    <cfRule type="expression" dxfId="752" priority="62">
      <formula>$M70="SUPP"</formula>
    </cfRule>
    <cfRule type="expression" dxfId="751" priority="63">
      <formula>$M70 = "N"</formula>
    </cfRule>
  </conditionalFormatting>
  <conditionalFormatting sqref="J70:J71">
    <cfRule type="expression" dxfId="750" priority="61">
      <formula>$M70="CO"</formula>
    </cfRule>
  </conditionalFormatting>
  <conditionalFormatting sqref="A80:B80">
    <cfRule type="expression" dxfId="749" priority="58">
      <formula>$K80="CO"</formula>
    </cfRule>
    <cfRule type="expression" dxfId="748" priority="59">
      <formula>$K80="SUPP"</formula>
    </cfRule>
    <cfRule type="expression" dxfId="747" priority="60">
      <formula>$K80="N"</formula>
    </cfRule>
  </conditionalFormatting>
  <conditionalFormatting sqref="A80">
    <cfRule type="expression" dxfId="746" priority="57">
      <formula>LEN($A80)&gt;8</formula>
    </cfRule>
  </conditionalFormatting>
  <conditionalFormatting sqref="B80">
    <cfRule type="expression" dxfId="745" priority="56">
      <formula>LEN($B80)&gt;40</formula>
    </cfRule>
  </conditionalFormatting>
  <conditionalFormatting sqref="A80:B80">
    <cfRule type="expression" dxfId="744" priority="54">
      <formula>$M80="SUPP"</formula>
    </cfRule>
    <cfRule type="expression" dxfId="743" priority="55">
      <formula>$M80 = "N"</formula>
    </cfRule>
  </conditionalFormatting>
  <conditionalFormatting sqref="A80:B80">
    <cfRule type="expression" dxfId="742" priority="53">
      <formula>$M80="CO"</formula>
    </cfRule>
  </conditionalFormatting>
  <conditionalFormatting sqref="N59">
    <cfRule type="expression" dxfId="741" priority="1233">
      <formula>$M62="SUPP"</formula>
    </cfRule>
    <cfRule type="expression" dxfId="740" priority="1234">
      <formula>$M62 = "N"</formula>
    </cfRule>
  </conditionalFormatting>
  <conditionalFormatting sqref="N59">
    <cfRule type="expression" dxfId="739" priority="1236">
      <formula>$M62 = "N"</formula>
    </cfRule>
  </conditionalFormatting>
  <conditionalFormatting sqref="N59">
    <cfRule type="expression" dxfId="738" priority="1247">
      <formula>$M62="CO"</formula>
    </cfRule>
  </conditionalFormatting>
  <conditionalFormatting sqref="C6:N6">
    <cfRule type="expression" dxfId="737" priority="52">
      <formula>$M6 = "N"</formula>
    </cfRule>
  </conditionalFormatting>
  <conditionalFormatting sqref="C6:N6">
    <cfRule type="expression" dxfId="736" priority="50">
      <formula>$M6="SUPP"</formula>
    </cfRule>
    <cfRule type="expression" dxfId="735" priority="51">
      <formula>$M6 = "N"</formula>
    </cfRule>
  </conditionalFormatting>
  <conditionalFormatting sqref="C6:N6">
    <cfRule type="expression" dxfId="734" priority="49">
      <formula>$M6="CO"</formula>
    </cfRule>
  </conditionalFormatting>
  <conditionalFormatting sqref="K12">
    <cfRule type="expression" dxfId="733" priority="46">
      <formula>$M12="CO"</formula>
    </cfRule>
    <cfRule type="expression" dxfId="732" priority="47">
      <formula>$M12="SUPP"</formula>
    </cfRule>
    <cfRule type="expression" dxfId="731" priority="48">
      <formula>$M12 = "N"</formula>
    </cfRule>
  </conditionalFormatting>
  <conditionalFormatting sqref="K15">
    <cfRule type="expression" dxfId="730" priority="43">
      <formula>$M15="CO"</formula>
    </cfRule>
    <cfRule type="expression" dxfId="729" priority="44">
      <formula>$M15="SUPP"</formula>
    </cfRule>
    <cfRule type="expression" dxfId="728" priority="45">
      <formula>$M15 = "N"</formula>
    </cfRule>
  </conditionalFormatting>
  <conditionalFormatting sqref="E59">
    <cfRule type="expression" dxfId="727" priority="40">
      <formula>$M59="CO"</formula>
    </cfRule>
    <cfRule type="expression" dxfId="726" priority="41">
      <formula>$M59="SUPP"</formula>
    </cfRule>
    <cfRule type="expression" dxfId="725" priority="42">
      <formula>$M59 = "N"</formula>
    </cfRule>
  </conditionalFormatting>
  <conditionalFormatting sqref="E60">
    <cfRule type="expression" dxfId="724" priority="37">
      <formula>$M60="CO"</formula>
    </cfRule>
    <cfRule type="expression" dxfId="723" priority="38">
      <formula>$M60="SUPP"</formula>
    </cfRule>
    <cfRule type="expression" dxfId="722" priority="39">
      <formula>$M60 = "N"</formula>
    </cfRule>
  </conditionalFormatting>
  <conditionalFormatting sqref="K62:K63">
    <cfRule type="expression" dxfId="721" priority="34">
      <formula>$M62="CO"</formula>
    </cfRule>
    <cfRule type="expression" dxfId="720" priority="35">
      <formula>$M62="SUPP"</formula>
    </cfRule>
    <cfRule type="expression" dxfId="719" priority="36">
      <formula>$M62 = "N"</formula>
    </cfRule>
  </conditionalFormatting>
  <conditionalFormatting sqref="A81:B81 K81:M81">
    <cfRule type="expression" dxfId="718" priority="31">
      <formula>$M81="CO"</formula>
    </cfRule>
    <cfRule type="expression" dxfId="717" priority="32">
      <formula>$M81="SUPP"</formula>
    </cfRule>
    <cfRule type="expression" dxfId="716" priority="33">
      <formula>$M81 = "N"</formula>
    </cfRule>
  </conditionalFormatting>
  <conditionalFormatting sqref="C81:E81 G81:J81">
    <cfRule type="expression" dxfId="715" priority="28">
      <formula>$M81="CO"</formula>
    </cfRule>
    <cfRule type="expression" dxfId="714" priority="29">
      <formula>$M81="SUPP"</formula>
    </cfRule>
    <cfRule type="expression" dxfId="713" priority="30">
      <formula>$M81 = "N"</formula>
    </cfRule>
  </conditionalFormatting>
  <conditionalFormatting sqref="C81">
    <cfRule type="expression" dxfId="712" priority="25">
      <formula>$K81="CO"</formula>
    </cfRule>
    <cfRule type="expression" dxfId="711" priority="26">
      <formula>$K81="SUPP"</formula>
    </cfRule>
    <cfRule type="expression" dxfId="710" priority="27">
      <formula>$K81="N"</formula>
    </cfRule>
  </conditionalFormatting>
  <conditionalFormatting sqref="G81">
    <cfRule type="expression" dxfId="709" priority="22">
      <formula>$K81="CO"</formula>
    </cfRule>
    <cfRule type="expression" dxfId="708" priority="23">
      <formula>$K81="SUPP"</formula>
    </cfRule>
    <cfRule type="expression" dxfId="707" priority="24">
      <formula>$K81="N"</formula>
    </cfRule>
  </conditionalFormatting>
  <conditionalFormatting sqref="F81">
    <cfRule type="expression" dxfId="706" priority="19">
      <formula>$M81="CO"</formula>
    </cfRule>
    <cfRule type="expression" dxfId="705" priority="20">
      <formula>$M81="SUPP"</formula>
    </cfRule>
    <cfRule type="expression" dxfId="704" priority="21">
      <formula>$M81 = "N"</formula>
    </cfRule>
  </conditionalFormatting>
  <conditionalFormatting sqref="F81">
    <cfRule type="expression" dxfId="703" priority="16">
      <formula>$K81="CO"</formula>
    </cfRule>
    <cfRule type="expression" dxfId="702" priority="17">
      <formula>$K81="SUPP"</formula>
    </cfRule>
    <cfRule type="expression" dxfId="701" priority="18">
      <formula>$K81="N"</formula>
    </cfRule>
  </conditionalFormatting>
  <conditionalFormatting sqref="K71">
    <cfRule type="expression" dxfId="700" priority="13">
      <formula>$M71="CO"</formula>
    </cfRule>
    <cfRule type="expression" dxfId="699" priority="14">
      <formula>$M71="SUPP"</formula>
    </cfRule>
    <cfRule type="expression" dxfId="698" priority="15">
      <formula>$M71 = "N"</formula>
    </cfRule>
  </conditionalFormatting>
  <conditionalFormatting sqref="I76">
    <cfRule type="expression" dxfId="697" priority="11">
      <formula>$M76="SUPP"</formula>
    </cfRule>
    <cfRule type="expression" dxfId="696" priority="12">
      <formula>$M76 = "N"</formula>
    </cfRule>
  </conditionalFormatting>
  <conditionalFormatting sqref="I76">
    <cfRule type="expression" dxfId="695" priority="10">
      <formula>$M76="CO"</formula>
    </cfRule>
  </conditionalFormatting>
  <conditionalFormatting sqref="H76">
    <cfRule type="expression" dxfId="694" priority="8">
      <formula>$M76="SUPP"</formula>
    </cfRule>
    <cfRule type="expression" dxfId="693" priority="9">
      <formula>$M76 = "N"</formula>
    </cfRule>
  </conditionalFormatting>
  <conditionalFormatting sqref="H76">
    <cfRule type="expression" dxfId="692" priority="7">
      <formula>$M76="CO"</formula>
    </cfRule>
  </conditionalFormatting>
  <conditionalFormatting sqref="J76">
    <cfRule type="expression" dxfId="691" priority="5">
      <formula>$M76="SUPP"</formula>
    </cfRule>
    <cfRule type="expression" dxfId="690" priority="6">
      <formula>$M76 = "N"</formula>
    </cfRule>
  </conditionalFormatting>
  <conditionalFormatting sqref="J76">
    <cfRule type="expression" dxfId="689" priority="4">
      <formula>$M76="CO"</formula>
    </cfRule>
  </conditionalFormatting>
  <conditionalFormatting sqref="K76">
    <cfRule type="expression" dxfId="688" priority="1">
      <formula>$M76="CO"</formula>
    </cfRule>
    <cfRule type="expression" dxfId="687" priority="2">
      <formula>$M76="SUPP"</formula>
    </cfRule>
    <cfRule type="expression" dxfId="686" priority="3">
      <formula>$M76 = "N"</formula>
    </cfRule>
  </conditionalFormatting>
  <dataValidations count="6">
    <dataValidation type="list" allowBlank="1" showInputMessage="1" showErrorMessage="1" sqref="N10:N61 N63:N80" xr:uid="{CC8F34C1-3A65-4287-80AC-21A76FD3FC0E}">
      <formula1>"1,2,3,4,5,6,7,8,9,10"</formula1>
    </dataValidation>
    <dataValidation type="list" allowBlank="1" showInputMessage="1" showErrorMessage="1" sqref="H10:H81" xr:uid="{D9A0F306-BFF9-4EB9-8AAE-19AED4F34938}">
      <formula1>"Assigned,Derived,Protocol,eDT,CRF"</formula1>
    </dataValidation>
    <dataValidation type="list" allowBlank="1" showInputMessage="1" showErrorMessage="1" sqref="M10:M81" xr:uid="{8F49BD05-5FA6-49E6-88E6-FB310FB67894}">
      <formula1>"Y,N,SUPP,CO"</formula1>
    </dataValidation>
    <dataValidation type="list" allowBlank="1" showInputMessage="1" showErrorMessage="1" sqref="C10:C81" xr:uid="{50E89A1E-26B5-425E-82F9-E2FAD653C27C}">
      <formula1>"text, integer, float, datetime, date, time, partialDate, partialTime, incompleteDatetime, durationDatetime"</formula1>
    </dataValidation>
    <dataValidation type="list" showInputMessage="1" showErrorMessage="1" sqref="G10:G81" xr:uid="{D4B06F77-7288-42B2-A578-961AA387105C}">
      <formula1>"Required, Permissible, Expected, Model Permissible"</formula1>
    </dataValidation>
    <dataValidation type="list" allowBlank="1" showInputMessage="1" showErrorMessage="1" sqref="F10:F81" xr:uid="{1DA53EC3-BAE2-4942-AEE9-CD2723242BCF}">
      <formula1>"Identifier, Topic, Timing, Grouping Qualifier, Result Qualifier, Synonym Qualifier, Record Qualifier, Variable Qualifier"</formula1>
    </dataValidation>
  </dataValidation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EFDD-31CD-464C-A4AF-BA2C94AEFD04}">
  <sheetPr codeName="Sheet38"/>
  <dimension ref="A1:AB90"/>
  <sheetViews>
    <sheetView workbookViewId="0">
      <pane ySplit="9" topLeftCell="A29" activePane="bottomLeft" state="frozen"/>
      <selection sqref="A1:J51"/>
      <selection pane="bottomLeft" activeCell="L8" sqref="L8"/>
    </sheetView>
  </sheetViews>
  <sheetFormatPr baseColWidth="10" defaultColWidth="8.83203125" defaultRowHeight="15" x14ac:dyDescent="0.2"/>
  <cols>
    <col min="1" max="1" width="17.1640625" customWidth="1"/>
    <col min="2" max="2" width="32.33203125" customWidth="1"/>
    <col min="4" max="4" width="13.83203125" customWidth="1"/>
    <col min="5" max="5" width="19.83203125" customWidth="1"/>
    <col min="6" max="6" width="20.33203125" customWidth="1"/>
    <col min="7" max="7" width="19.6640625" customWidth="1"/>
    <col min="8" max="8" width="19.33203125" customWidth="1"/>
    <col min="9" max="9" width="13.83203125" customWidth="1"/>
    <col min="10" max="10" width="27" customWidth="1"/>
    <col min="11" max="11" width="30.1640625" customWidth="1"/>
    <col min="12" max="12" width="32.5" customWidth="1"/>
    <col min="13" max="13" width="9.1640625" customWidth="1"/>
    <col min="14" max="14" width="16.5" customWidth="1"/>
  </cols>
  <sheetData>
    <row r="1" spans="1:28" s="17" customFormat="1" x14ac:dyDescent="0.2">
      <c r="A1" s="95" t="s">
        <v>202</v>
      </c>
      <c r="B1" s="95"/>
      <c r="C1" s="96" t="s">
        <v>147</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148</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149</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100</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2" t="s">
        <v>1780</v>
      </c>
      <c r="P9" s="4"/>
      <c r="Q9" s="4"/>
      <c r="R9" s="4"/>
      <c r="S9" s="4"/>
      <c r="T9" s="4"/>
      <c r="U9" s="4"/>
      <c r="V9" s="4"/>
      <c r="W9" s="4"/>
      <c r="X9" s="4"/>
      <c r="Y9" s="4"/>
      <c r="Z9" s="4"/>
      <c r="AA9" s="4"/>
      <c r="AB9" s="4"/>
    </row>
    <row r="10" spans="1:28" s="17" customFormat="1" ht="11" x14ac:dyDescent="0.2">
      <c r="A10" s="13" t="s">
        <v>220</v>
      </c>
      <c r="B10" s="14" t="s">
        <v>221</v>
      </c>
      <c r="C10" s="15" t="s">
        <v>222</v>
      </c>
      <c r="E10" s="17" t="s">
        <v>229</v>
      </c>
      <c r="F10" s="15" t="s">
        <v>223</v>
      </c>
      <c r="G10" s="16" t="s">
        <v>224</v>
      </c>
      <c r="H10" s="17" t="s">
        <v>1266</v>
      </c>
      <c r="K10" s="17" t="s">
        <v>1524</v>
      </c>
      <c r="M10" s="17" t="s">
        <v>18</v>
      </c>
      <c r="O10" s="19"/>
    </row>
    <row r="11" spans="1:28" s="17" customFormat="1" ht="11" x14ac:dyDescent="0.2">
      <c r="A11" s="5" t="s">
        <v>225</v>
      </c>
      <c r="B11" s="6" t="s">
        <v>226</v>
      </c>
      <c r="C11" s="7" t="s">
        <v>222</v>
      </c>
      <c r="E11" s="17" t="s">
        <v>225</v>
      </c>
      <c r="F11" s="7" t="s">
        <v>223</v>
      </c>
      <c r="G11" s="8" t="s">
        <v>224</v>
      </c>
      <c r="H11" s="17" t="s">
        <v>1269</v>
      </c>
      <c r="K11" s="17" t="s">
        <v>1296</v>
      </c>
      <c r="M11" s="17" t="s">
        <v>18</v>
      </c>
    </row>
    <row r="12" spans="1:28" s="17" customFormat="1" ht="12" x14ac:dyDescent="0.15">
      <c r="A12" s="13" t="s">
        <v>227</v>
      </c>
      <c r="B12" s="14" t="s">
        <v>228</v>
      </c>
      <c r="C12" s="15" t="s">
        <v>222</v>
      </c>
      <c r="E12" s="17" t="s">
        <v>229</v>
      </c>
      <c r="F12" s="15" t="s">
        <v>223</v>
      </c>
      <c r="G12" s="16" t="s">
        <v>230</v>
      </c>
      <c r="H12" s="17" t="s">
        <v>1269</v>
      </c>
      <c r="K12" s="78" t="s">
        <v>1501</v>
      </c>
      <c r="M12" s="17" t="s">
        <v>18</v>
      </c>
      <c r="N12" s="17">
        <v>1</v>
      </c>
    </row>
    <row r="13" spans="1:28" s="17" customFormat="1" ht="11" hidden="1" x14ac:dyDescent="0.2">
      <c r="A13" s="5" t="s">
        <v>231</v>
      </c>
      <c r="B13" s="6" t="s">
        <v>232</v>
      </c>
      <c r="C13" s="7" t="s">
        <v>222</v>
      </c>
      <c r="E13" s="17" t="s">
        <v>229</v>
      </c>
      <c r="F13" s="7" t="s">
        <v>223</v>
      </c>
      <c r="G13" s="8" t="s">
        <v>233</v>
      </c>
      <c r="M13" s="17" t="s">
        <v>1270</v>
      </c>
    </row>
    <row r="14" spans="1:28" s="17" customFormat="1" ht="11" hidden="1" x14ac:dyDescent="0.2">
      <c r="A14" s="13" t="s">
        <v>234</v>
      </c>
      <c r="B14" s="14" t="s">
        <v>235</v>
      </c>
      <c r="C14" s="15" t="s">
        <v>222</v>
      </c>
      <c r="E14" s="17" t="s">
        <v>229</v>
      </c>
      <c r="F14" s="15" t="s">
        <v>223</v>
      </c>
      <c r="G14" s="16" t="s">
        <v>233</v>
      </c>
      <c r="M14" s="17" t="s">
        <v>1270</v>
      </c>
    </row>
    <row r="15" spans="1:28" s="17" customFormat="1" ht="12" x14ac:dyDescent="0.15">
      <c r="A15" s="5" t="s">
        <v>996</v>
      </c>
      <c r="B15" s="6" t="s">
        <v>237</v>
      </c>
      <c r="C15" s="7" t="s">
        <v>238</v>
      </c>
      <c r="E15" s="17" t="s">
        <v>229</v>
      </c>
      <c r="F15" s="7" t="s">
        <v>223</v>
      </c>
      <c r="G15" s="8" t="s">
        <v>224</v>
      </c>
      <c r="H15" s="17" t="s">
        <v>1269</v>
      </c>
      <c r="K15" s="78" t="s">
        <v>1502</v>
      </c>
      <c r="M15" s="17" t="s">
        <v>18</v>
      </c>
    </row>
    <row r="16" spans="1:28" s="17" customFormat="1" ht="11" hidden="1" x14ac:dyDescent="0.2">
      <c r="A16" s="13" t="s">
        <v>997</v>
      </c>
      <c r="B16" s="14" t="s">
        <v>240</v>
      </c>
      <c r="C16" s="15" t="s">
        <v>222</v>
      </c>
      <c r="E16" s="17" t="s">
        <v>229</v>
      </c>
      <c r="F16" s="15" t="s">
        <v>223</v>
      </c>
      <c r="G16" s="16" t="s">
        <v>241</v>
      </c>
      <c r="M16" s="17" t="s">
        <v>1270</v>
      </c>
    </row>
    <row r="17" spans="1:15" s="17" customFormat="1" ht="11" hidden="1" x14ac:dyDescent="0.2">
      <c r="A17" s="5" t="s">
        <v>998</v>
      </c>
      <c r="B17" s="6" t="s">
        <v>243</v>
      </c>
      <c r="C17" s="7" t="s">
        <v>222</v>
      </c>
      <c r="E17" s="17" t="s">
        <v>229</v>
      </c>
      <c r="F17" s="7" t="s">
        <v>223</v>
      </c>
      <c r="G17" s="8" t="s">
        <v>233</v>
      </c>
      <c r="M17" s="17" t="s">
        <v>1270</v>
      </c>
    </row>
    <row r="18" spans="1:15" s="17" customFormat="1" ht="11" hidden="1" x14ac:dyDescent="0.2">
      <c r="A18" s="13" t="s">
        <v>999</v>
      </c>
      <c r="B18" s="14" t="s">
        <v>245</v>
      </c>
      <c r="C18" s="15" t="s">
        <v>222</v>
      </c>
      <c r="E18" s="17" t="s">
        <v>229</v>
      </c>
      <c r="F18" s="15" t="s">
        <v>223</v>
      </c>
      <c r="G18" s="16" t="s">
        <v>241</v>
      </c>
      <c r="M18" s="17" t="s">
        <v>1270</v>
      </c>
    </row>
    <row r="19" spans="1:15" s="17" customFormat="1" ht="11" hidden="1" x14ac:dyDescent="0.2">
      <c r="A19" s="5" t="s">
        <v>1000</v>
      </c>
      <c r="B19" s="6" t="s">
        <v>247</v>
      </c>
      <c r="C19" s="7" t="s">
        <v>222</v>
      </c>
      <c r="E19" s="17" t="s">
        <v>229</v>
      </c>
      <c r="F19" s="7" t="s">
        <v>223</v>
      </c>
      <c r="G19" s="8" t="s">
        <v>233</v>
      </c>
      <c r="M19" s="17" t="s">
        <v>1270</v>
      </c>
    </row>
    <row r="20" spans="1:15" s="17" customFormat="1" ht="11" hidden="1" x14ac:dyDescent="0.2">
      <c r="A20" s="13" t="s">
        <v>1001</v>
      </c>
      <c r="B20" s="14" t="s">
        <v>249</v>
      </c>
      <c r="C20" s="15" t="s">
        <v>222</v>
      </c>
      <c r="E20" s="17" t="s">
        <v>229</v>
      </c>
      <c r="F20" s="15" t="s">
        <v>223</v>
      </c>
      <c r="G20" s="16" t="s">
        <v>233</v>
      </c>
      <c r="M20" s="17" t="s">
        <v>1270</v>
      </c>
    </row>
    <row r="21" spans="1:15" s="17" customFormat="1" ht="11" x14ac:dyDescent="0.2">
      <c r="A21" s="5" t="s">
        <v>1002</v>
      </c>
      <c r="B21" s="6" t="s">
        <v>1003</v>
      </c>
      <c r="C21" s="7" t="s">
        <v>222</v>
      </c>
      <c r="E21" s="17" t="s">
        <v>229</v>
      </c>
      <c r="F21" s="7" t="s">
        <v>252</v>
      </c>
      <c r="G21" s="8" t="s">
        <v>224</v>
      </c>
      <c r="H21" s="17" t="s">
        <v>1269</v>
      </c>
      <c r="K21" s="17" t="s">
        <v>1810</v>
      </c>
      <c r="M21" s="17" t="s">
        <v>18</v>
      </c>
      <c r="N21" s="17">
        <v>3</v>
      </c>
    </row>
    <row r="22" spans="1:15" s="17" customFormat="1" ht="11" x14ac:dyDescent="0.2">
      <c r="A22" s="13" t="s">
        <v>1004</v>
      </c>
      <c r="B22" s="14" t="s">
        <v>1005</v>
      </c>
      <c r="C22" s="15" t="s">
        <v>222</v>
      </c>
      <c r="E22" s="17" t="s">
        <v>229</v>
      </c>
      <c r="F22" s="15" t="s">
        <v>256</v>
      </c>
      <c r="G22" s="16" t="s">
        <v>224</v>
      </c>
      <c r="H22" s="17" t="s">
        <v>1269</v>
      </c>
      <c r="K22" s="17" t="s">
        <v>1810</v>
      </c>
      <c r="M22" s="17" t="s">
        <v>18</v>
      </c>
    </row>
    <row r="23" spans="1:15" s="17" customFormat="1" ht="11" hidden="1" x14ac:dyDescent="0.2">
      <c r="A23" s="5" t="s">
        <v>1006</v>
      </c>
      <c r="B23" s="6" t="s">
        <v>254</v>
      </c>
      <c r="C23" s="7" t="s">
        <v>222</v>
      </c>
      <c r="E23" s="17" t="s">
        <v>229</v>
      </c>
      <c r="F23" s="7" t="s">
        <v>256</v>
      </c>
      <c r="G23" s="8" t="s">
        <v>241</v>
      </c>
      <c r="M23" s="17" t="s">
        <v>1270</v>
      </c>
    </row>
    <row r="24" spans="1:15" s="17" customFormat="1" ht="11" hidden="1" x14ac:dyDescent="0.2">
      <c r="A24" s="13" t="s">
        <v>1007</v>
      </c>
      <c r="B24" s="14" t="s">
        <v>562</v>
      </c>
      <c r="C24" s="15" t="s">
        <v>222</v>
      </c>
      <c r="E24" s="17" t="s">
        <v>229</v>
      </c>
      <c r="F24" s="15" t="s">
        <v>259</v>
      </c>
      <c r="G24" s="16" t="s">
        <v>233</v>
      </c>
      <c r="M24" s="17" t="s">
        <v>1270</v>
      </c>
    </row>
    <row r="25" spans="1:15" s="17" customFormat="1" ht="11" hidden="1" x14ac:dyDescent="0.2">
      <c r="A25" s="5" t="s">
        <v>1008</v>
      </c>
      <c r="B25" s="6" t="s">
        <v>1009</v>
      </c>
      <c r="C25" s="7" t="s">
        <v>222</v>
      </c>
      <c r="E25" s="17" t="s">
        <v>229</v>
      </c>
      <c r="F25" s="7" t="s">
        <v>277</v>
      </c>
      <c r="G25" s="8" t="s">
        <v>241</v>
      </c>
      <c r="M25" s="17" t="s">
        <v>1270</v>
      </c>
    </row>
    <row r="26" spans="1:15" s="17" customFormat="1" ht="11" hidden="1" x14ac:dyDescent="0.2">
      <c r="A26" s="13" t="s">
        <v>1010</v>
      </c>
      <c r="B26" s="14" t="s">
        <v>1011</v>
      </c>
      <c r="C26" s="15" t="s">
        <v>222</v>
      </c>
      <c r="E26" s="17" t="s">
        <v>229</v>
      </c>
      <c r="F26" s="15" t="s">
        <v>277</v>
      </c>
      <c r="G26" s="16" t="s">
        <v>241</v>
      </c>
      <c r="M26" s="17" t="s">
        <v>1270</v>
      </c>
    </row>
    <row r="27" spans="1:15" s="17" customFormat="1" ht="11" hidden="1" x14ac:dyDescent="0.2">
      <c r="A27" s="5" t="s">
        <v>1012</v>
      </c>
      <c r="B27" s="6" t="s">
        <v>582</v>
      </c>
      <c r="C27" s="7" t="s">
        <v>222</v>
      </c>
      <c r="E27" s="17" t="s">
        <v>583</v>
      </c>
      <c r="F27" s="7" t="s">
        <v>282</v>
      </c>
      <c r="G27" s="8" t="s">
        <v>233</v>
      </c>
      <c r="M27" s="17" t="s">
        <v>1270</v>
      </c>
    </row>
    <row r="28" spans="1:15" s="17" customFormat="1" ht="11" hidden="1" x14ac:dyDescent="0.2">
      <c r="A28" s="13" t="s">
        <v>1013</v>
      </c>
      <c r="B28" s="14" t="s">
        <v>284</v>
      </c>
      <c r="C28" s="15" t="s">
        <v>222</v>
      </c>
      <c r="E28" s="17" t="s">
        <v>229</v>
      </c>
      <c r="F28" s="15" t="s">
        <v>282</v>
      </c>
      <c r="G28" s="16" t="s">
        <v>241</v>
      </c>
      <c r="M28" s="17" t="s">
        <v>1270</v>
      </c>
    </row>
    <row r="29" spans="1:15" s="17" customFormat="1" ht="11" x14ac:dyDescent="0.2">
      <c r="A29" s="5" t="s">
        <v>1014</v>
      </c>
      <c r="B29" s="6" t="s">
        <v>1015</v>
      </c>
      <c r="C29" s="7" t="s">
        <v>222</v>
      </c>
      <c r="E29" s="17" t="s">
        <v>229</v>
      </c>
      <c r="F29" s="7" t="s">
        <v>563</v>
      </c>
      <c r="G29" s="8" t="s">
        <v>230</v>
      </c>
      <c r="H29" s="17" t="s">
        <v>1285</v>
      </c>
      <c r="K29" s="17" t="s">
        <v>1810</v>
      </c>
      <c r="M29" s="17" t="s">
        <v>18</v>
      </c>
      <c r="O29" s="17">
        <v>7</v>
      </c>
    </row>
    <row r="30" spans="1:15" s="17" customFormat="1" ht="11" hidden="1" x14ac:dyDescent="0.2">
      <c r="A30" s="13" t="s">
        <v>1016</v>
      </c>
      <c r="B30" s="14" t="s">
        <v>564</v>
      </c>
      <c r="C30" s="15" t="s">
        <v>222</v>
      </c>
      <c r="E30" s="17" t="s">
        <v>454</v>
      </c>
      <c r="F30" s="15" t="s">
        <v>259</v>
      </c>
      <c r="G30" s="16" t="s">
        <v>241</v>
      </c>
      <c r="K30" s="17" t="s">
        <v>1299</v>
      </c>
      <c r="M30" s="17" t="s">
        <v>1270</v>
      </c>
    </row>
    <row r="31" spans="1:15" s="17" customFormat="1" ht="11" hidden="1" x14ac:dyDescent="0.2">
      <c r="A31" s="5" t="s">
        <v>1017</v>
      </c>
      <c r="B31" s="6" t="s">
        <v>584</v>
      </c>
      <c r="C31" s="7" t="s">
        <v>222</v>
      </c>
      <c r="E31" s="17" t="s">
        <v>229</v>
      </c>
      <c r="F31" s="7" t="s">
        <v>259</v>
      </c>
      <c r="G31" s="8" t="s">
        <v>233</v>
      </c>
      <c r="M31" s="17" t="s">
        <v>1270</v>
      </c>
    </row>
    <row r="32" spans="1:15" s="17" customFormat="1" ht="11" hidden="1" x14ac:dyDescent="0.2">
      <c r="A32" s="13" t="s">
        <v>1018</v>
      </c>
      <c r="B32" s="14" t="s">
        <v>585</v>
      </c>
      <c r="C32" s="15" t="s">
        <v>222</v>
      </c>
      <c r="E32" s="17" t="s">
        <v>229</v>
      </c>
      <c r="F32" s="15" t="s">
        <v>259</v>
      </c>
      <c r="G32" s="16" t="s">
        <v>233</v>
      </c>
      <c r="M32" s="17" t="s">
        <v>1270</v>
      </c>
    </row>
    <row r="33" spans="1:15" s="17" customFormat="1" ht="11" x14ac:dyDescent="0.2">
      <c r="A33" s="5" t="s">
        <v>1019</v>
      </c>
      <c r="B33" s="6" t="s">
        <v>835</v>
      </c>
      <c r="C33" s="7" t="s">
        <v>222</v>
      </c>
      <c r="E33" s="17" t="s">
        <v>229</v>
      </c>
      <c r="F33" s="7" t="s">
        <v>563</v>
      </c>
      <c r="G33" s="8" t="s">
        <v>230</v>
      </c>
      <c r="H33" s="17" t="s">
        <v>1285</v>
      </c>
      <c r="I33" s="17" t="s">
        <v>1670</v>
      </c>
      <c r="J33" s="17" t="s">
        <v>1811</v>
      </c>
      <c r="M33" s="17" t="s">
        <v>18</v>
      </c>
      <c r="O33" s="17">
        <v>7</v>
      </c>
    </row>
    <row r="34" spans="1:15" s="17" customFormat="1" ht="11" hidden="1" x14ac:dyDescent="0.2">
      <c r="A34" s="13" t="s">
        <v>1020</v>
      </c>
      <c r="B34" s="14" t="s">
        <v>565</v>
      </c>
      <c r="C34" s="15" t="s">
        <v>238</v>
      </c>
      <c r="E34" s="17" t="s">
        <v>229</v>
      </c>
      <c r="F34" s="15" t="s">
        <v>563</v>
      </c>
      <c r="G34" s="16" t="s">
        <v>233</v>
      </c>
      <c r="K34" s="17" t="s">
        <v>1299</v>
      </c>
      <c r="M34" s="17" t="s">
        <v>1270</v>
      </c>
    </row>
    <row r="35" spans="1:15" s="17" customFormat="1" ht="11" hidden="1" x14ac:dyDescent="0.2">
      <c r="A35" s="5" t="s">
        <v>1021</v>
      </c>
      <c r="B35" s="6" t="s">
        <v>587</v>
      </c>
      <c r="C35" s="7" t="s">
        <v>222</v>
      </c>
      <c r="E35" s="17" t="s">
        <v>454</v>
      </c>
      <c r="F35" s="7" t="s">
        <v>259</v>
      </c>
      <c r="G35" s="8" t="s">
        <v>233</v>
      </c>
      <c r="M35" s="17" t="s">
        <v>1270</v>
      </c>
    </row>
    <row r="36" spans="1:15" s="17" customFormat="1" ht="11" hidden="1" x14ac:dyDescent="0.2">
      <c r="A36" s="13" t="s">
        <v>1022</v>
      </c>
      <c r="B36" s="14" t="s">
        <v>588</v>
      </c>
      <c r="C36" s="15" t="s">
        <v>238</v>
      </c>
      <c r="E36" s="17" t="s">
        <v>229</v>
      </c>
      <c r="F36" s="15" t="s">
        <v>259</v>
      </c>
      <c r="G36" s="16" t="s">
        <v>233</v>
      </c>
      <c r="M36" s="17" t="s">
        <v>1270</v>
      </c>
    </row>
    <row r="37" spans="1:15" s="17" customFormat="1" ht="11" hidden="1" x14ac:dyDescent="0.2">
      <c r="A37" s="5" t="s">
        <v>1023</v>
      </c>
      <c r="B37" s="6" t="s">
        <v>589</v>
      </c>
      <c r="C37" s="7" t="s">
        <v>238</v>
      </c>
      <c r="E37" s="17" t="s">
        <v>229</v>
      </c>
      <c r="F37" s="7" t="s">
        <v>259</v>
      </c>
      <c r="G37" s="8" t="s">
        <v>233</v>
      </c>
      <c r="M37" s="17" t="s">
        <v>1270</v>
      </c>
    </row>
    <row r="38" spans="1:15" s="17" customFormat="1" ht="11" hidden="1" x14ac:dyDescent="0.2">
      <c r="A38" s="13" t="s">
        <v>1024</v>
      </c>
      <c r="B38" s="14" t="s">
        <v>590</v>
      </c>
      <c r="C38" s="15" t="s">
        <v>222</v>
      </c>
      <c r="E38" s="17" t="s">
        <v>229</v>
      </c>
      <c r="F38" s="15" t="s">
        <v>259</v>
      </c>
      <c r="G38" s="16" t="s">
        <v>233</v>
      </c>
      <c r="M38" s="17" t="s">
        <v>1270</v>
      </c>
    </row>
    <row r="39" spans="1:15" s="17" customFormat="1" ht="11" hidden="1" x14ac:dyDescent="0.2">
      <c r="A39" s="5" t="s">
        <v>1025</v>
      </c>
      <c r="B39" s="6" t="s">
        <v>591</v>
      </c>
      <c r="C39" s="7" t="s">
        <v>222</v>
      </c>
      <c r="E39" s="17" t="s">
        <v>592</v>
      </c>
      <c r="F39" s="7" t="s">
        <v>259</v>
      </c>
      <c r="G39" s="8" t="s">
        <v>233</v>
      </c>
      <c r="M39" s="17" t="s">
        <v>1270</v>
      </c>
    </row>
    <row r="40" spans="1:15" s="17" customFormat="1" ht="11" hidden="1" x14ac:dyDescent="0.2">
      <c r="A40" s="13" t="s">
        <v>1026</v>
      </c>
      <c r="B40" s="14" t="s">
        <v>593</v>
      </c>
      <c r="C40" s="15" t="s">
        <v>222</v>
      </c>
      <c r="E40" s="17" t="s">
        <v>229</v>
      </c>
      <c r="F40" s="15" t="s">
        <v>259</v>
      </c>
      <c r="G40" s="16" t="s">
        <v>233</v>
      </c>
      <c r="M40" s="17" t="s">
        <v>1270</v>
      </c>
    </row>
    <row r="41" spans="1:15" s="17" customFormat="1" ht="11" x14ac:dyDescent="0.2">
      <c r="A41" s="5" t="s">
        <v>1027</v>
      </c>
      <c r="B41" s="6" t="s">
        <v>410</v>
      </c>
      <c r="C41" s="7" t="s">
        <v>222</v>
      </c>
      <c r="E41" s="17" t="s">
        <v>411</v>
      </c>
      <c r="F41" s="7" t="s">
        <v>282</v>
      </c>
      <c r="G41" s="8" t="s">
        <v>241</v>
      </c>
      <c r="H41" s="17" t="s">
        <v>1285</v>
      </c>
      <c r="K41" s="17" t="s">
        <v>1810</v>
      </c>
      <c r="M41" s="17" t="s">
        <v>18</v>
      </c>
      <c r="O41" s="17">
        <v>7</v>
      </c>
    </row>
    <row r="42" spans="1:15" s="17" customFormat="1" ht="12.75" customHeight="1" x14ac:dyDescent="0.2">
      <c r="A42" s="13" t="s">
        <v>1028</v>
      </c>
      <c r="B42" s="14" t="s">
        <v>1029</v>
      </c>
      <c r="C42" s="15" t="s">
        <v>222</v>
      </c>
      <c r="E42" s="17" t="s">
        <v>229</v>
      </c>
      <c r="F42" s="15" t="s">
        <v>282</v>
      </c>
      <c r="G42" s="16" t="s">
        <v>241</v>
      </c>
      <c r="H42" s="17" t="s">
        <v>1285</v>
      </c>
      <c r="I42" s="17" t="s">
        <v>1669</v>
      </c>
      <c r="J42" s="17" t="s">
        <v>1813</v>
      </c>
      <c r="M42" s="17" t="s">
        <v>18</v>
      </c>
      <c r="O42" s="17">
        <v>7</v>
      </c>
    </row>
    <row r="43" spans="1:15" s="17" customFormat="1" ht="11" hidden="1" x14ac:dyDescent="0.2">
      <c r="A43" s="5" t="s">
        <v>1030</v>
      </c>
      <c r="B43" s="6" t="s">
        <v>598</v>
      </c>
      <c r="C43" s="7" t="s">
        <v>222</v>
      </c>
      <c r="E43" s="17" t="s">
        <v>599</v>
      </c>
      <c r="F43" s="7" t="s">
        <v>282</v>
      </c>
      <c r="G43" s="8" t="s">
        <v>233</v>
      </c>
      <c r="M43" s="17" t="s">
        <v>1270</v>
      </c>
    </row>
    <row r="44" spans="1:15" s="17" customFormat="1" ht="11" hidden="1" x14ac:dyDescent="0.2">
      <c r="A44" s="13" t="s">
        <v>1031</v>
      </c>
      <c r="B44" s="14" t="s">
        <v>567</v>
      </c>
      <c r="C44" s="15" t="s">
        <v>222</v>
      </c>
      <c r="E44" s="17" t="s">
        <v>229</v>
      </c>
      <c r="F44" s="15" t="s">
        <v>259</v>
      </c>
      <c r="G44" s="16" t="s">
        <v>233</v>
      </c>
      <c r="M44" s="17" t="s">
        <v>1270</v>
      </c>
    </row>
    <row r="45" spans="1:15" s="17" customFormat="1" ht="11" hidden="1" x14ac:dyDescent="0.2">
      <c r="A45" s="5" t="s">
        <v>1032</v>
      </c>
      <c r="B45" s="6" t="s">
        <v>600</v>
      </c>
      <c r="C45" s="7" t="s">
        <v>222</v>
      </c>
      <c r="E45" s="17" t="s">
        <v>601</v>
      </c>
      <c r="F45" s="7" t="s">
        <v>282</v>
      </c>
      <c r="G45" s="8" t="s">
        <v>233</v>
      </c>
      <c r="M45" s="17" t="s">
        <v>1270</v>
      </c>
    </row>
    <row r="46" spans="1:15" s="17" customFormat="1" ht="11" hidden="1" x14ac:dyDescent="0.2">
      <c r="A46" s="13" t="s">
        <v>1033</v>
      </c>
      <c r="B46" s="14" t="s">
        <v>568</v>
      </c>
      <c r="C46" s="15" t="s">
        <v>222</v>
      </c>
      <c r="E46" s="17" t="s">
        <v>229</v>
      </c>
      <c r="F46" s="15" t="s">
        <v>282</v>
      </c>
      <c r="G46" s="16" t="s">
        <v>233</v>
      </c>
      <c r="M46" s="17" t="s">
        <v>1270</v>
      </c>
    </row>
    <row r="47" spans="1:15" s="17" customFormat="1" ht="11" hidden="1" x14ac:dyDescent="0.2">
      <c r="A47" s="5" t="s">
        <v>1034</v>
      </c>
      <c r="B47" s="6" t="s">
        <v>1035</v>
      </c>
      <c r="C47" s="7" t="s">
        <v>222</v>
      </c>
      <c r="E47" s="17" t="s">
        <v>293</v>
      </c>
      <c r="F47" s="7" t="s">
        <v>282</v>
      </c>
      <c r="G47" s="8" t="s">
        <v>241</v>
      </c>
      <c r="M47" s="17" t="s">
        <v>1270</v>
      </c>
    </row>
    <row r="48" spans="1:15" s="17" customFormat="1" ht="11" hidden="1" x14ac:dyDescent="0.2">
      <c r="A48" s="13" t="s">
        <v>1036</v>
      </c>
      <c r="B48" s="14" t="s">
        <v>295</v>
      </c>
      <c r="C48" s="15" t="s">
        <v>222</v>
      </c>
      <c r="E48" s="17" t="s">
        <v>296</v>
      </c>
      <c r="F48" s="15" t="s">
        <v>282</v>
      </c>
      <c r="G48" s="16" t="s">
        <v>233</v>
      </c>
      <c r="M48" s="17" t="s">
        <v>1270</v>
      </c>
    </row>
    <row r="49" spans="1:14" s="17" customFormat="1" ht="11" hidden="1" x14ac:dyDescent="0.2">
      <c r="A49" s="5" t="s">
        <v>1037</v>
      </c>
      <c r="B49" s="6" t="s">
        <v>298</v>
      </c>
      <c r="C49" s="7" t="s">
        <v>222</v>
      </c>
      <c r="E49" s="17" t="s">
        <v>299</v>
      </c>
      <c r="F49" s="7" t="s">
        <v>282</v>
      </c>
      <c r="G49" s="8" t="s">
        <v>233</v>
      </c>
      <c r="M49" s="17" t="s">
        <v>1270</v>
      </c>
    </row>
    <row r="50" spans="1:14" s="17" customFormat="1" ht="11" hidden="1" x14ac:dyDescent="0.2">
      <c r="A50" s="13" t="s">
        <v>1038</v>
      </c>
      <c r="B50" s="14" t="s">
        <v>301</v>
      </c>
      <c r="C50" s="15" t="s">
        <v>222</v>
      </c>
      <c r="E50" s="17" t="s">
        <v>302</v>
      </c>
      <c r="F50" s="15" t="s">
        <v>282</v>
      </c>
      <c r="G50" s="16" t="s">
        <v>233</v>
      </c>
      <c r="M50" s="17" t="s">
        <v>1270</v>
      </c>
    </row>
    <row r="51" spans="1:14" s="17" customFormat="1" ht="11" hidden="1" x14ac:dyDescent="0.2">
      <c r="A51" s="5" t="s">
        <v>1039</v>
      </c>
      <c r="B51" s="6" t="s">
        <v>602</v>
      </c>
      <c r="C51" s="7" t="s">
        <v>222</v>
      </c>
      <c r="E51" s="17" t="s">
        <v>603</v>
      </c>
      <c r="F51" s="7" t="s">
        <v>282</v>
      </c>
      <c r="G51" s="8" t="s">
        <v>241</v>
      </c>
      <c r="M51" s="17" t="s">
        <v>1270</v>
      </c>
    </row>
    <row r="52" spans="1:14" s="17" customFormat="1" ht="11" hidden="1" x14ac:dyDescent="0.2">
      <c r="A52" s="13" t="s">
        <v>1040</v>
      </c>
      <c r="B52" s="14" t="s">
        <v>570</v>
      </c>
      <c r="C52" s="15" t="s">
        <v>222</v>
      </c>
      <c r="E52" s="17" t="s">
        <v>229</v>
      </c>
      <c r="F52" s="15" t="s">
        <v>282</v>
      </c>
      <c r="G52" s="16" t="s">
        <v>233</v>
      </c>
      <c r="M52" s="17" t="s">
        <v>1270</v>
      </c>
    </row>
    <row r="53" spans="1:14" s="17" customFormat="1" ht="11" hidden="1" x14ac:dyDescent="0.2">
      <c r="A53" s="5" t="s">
        <v>1041</v>
      </c>
      <c r="B53" s="6" t="s">
        <v>571</v>
      </c>
      <c r="C53" s="7" t="s">
        <v>222</v>
      </c>
      <c r="E53" s="17" t="s">
        <v>229</v>
      </c>
      <c r="F53" s="7" t="s">
        <v>282</v>
      </c>
      <c r="G53" s="8" t="s">
        <v>233</v>
      </c>
      <c r="M53" s="17" t="s">
        <v>1270</v>
      </c>
    </row>
    <row r="54" spans="1:14" s="17" customFormat="1" ht="11" hidden="1" x14ac:dyDescent="0.2">
      <c r="A54" s="13" t="s">
        <v>1042</v>
      </c>
      <c r="B54" s="14" t="s">
        <v>572</v>
      </c>
      <c r="C54" s="15" t="s">
        <v>222</v>
      </c>
      <c r="E54" s="17" t="s">
        <v>229</v>
      </c>
      <c r="F54" s="15" t="s">
        <v>282</v>
      </c>
      <c r="G54" s="16" t="s">
        <v>233</v>
      </c>
      <c r="M54" s="17" t="s">
        <v>1270</v>
      </c>
    </row>
    <row r="55" spans="1:14" s="17" customFormat="1" ht="11" hidden="1" x14ac:dyDescent="0.2">
      <c r="A55" s="5" t="s">
        <v>1043</v>
      </c>
      <c r="B55" s="6" t="s">
        <v>573</v>
      </c>
      <c r="C55" s="7" t="s">
        <v>222</v>
      </c>
      <c r="E55" s="17" t="s">
        <v>229</v>
      </c>
      <c r="F55" s="7" t="s">
        <v>282</v>
      </c>
      <c r="G55" s="8" t="s">
        <v>233</v>
      </c>
      <c r="M55" s="17" t="s">
        <v>1270</v>
      </c>
    </row>
    <row r="56" spans="1:14" s="17" customFormat="1" ht="12" hidden="1" x14ac:dyDescent="0.2">
      <c r="A56" s="13" t="s">
        <v>1044</v>
      </c>
      <c r="B56" s="14" t="s">
        <v>604</v>
      </c>
      <c r="C56" s="15" t="s">
        <v>222</v>
      </c>
      <c r="E56" s="17" t="s">
        <v>18</v>
      </c>
      <c r="F56" s="15" t="s">
        <v>282</v>
      </c>
      <c r="G56" s="16" t="s">
        <v>233</v>
      </c>
      <c r="H56" s="17" t="s">
        <v>1267</v>
      </c>
      <c r="I56" s="17" t="s">
        <v>147</v>
      </c>
      <c r="J56" s="27" t="s">
        <v>1297</v>
      </c>
      <c r="M56" s="17" t="s">
        <v>1270</v>
      </c>
    </row>
    <row r="57" spans="1:14" s="17" customFormat="1" ht="11" hidden="1" x14ac:dyDescent="0.2">
      <c r="A57" s="5" t="s">
        <v>1045</v>
      </c>
      <c r="B57" s="6" t="s">
        <v>605</v>
      </c>
      <c r="C57" s="7" t="s">
        <v>222</v>
      </c>
      <c r="E57" s="17" t="s">
        <v>18</v>
      </c>
      <c r="F57" s="7" t="s">
        <v>282</v>
      </c>
      <c r="G57" s="8" t="s">
        <v>233</v>
      </c>
      <c r="M57" s="17" t="s">
        <v>1270</v>
      </c>
    </row>
    <row r="58" spans="1:14" s="17" customFormat="1" ht="11" hidden="1" x14ac:dyDescent="0.2">
      <c r="A58" s="13" t="s">
        <v>1046</v>
      </c>
      <c r="B58" s="14" t="s">
        <v>553</v>
      </c>
      <c r="C58" s="15" t="s">
        <v>222</v>
      </c>
      <c r="E58" s="17" t="s">
        <v>574</v>
      </c>
      <c r="F58" s="15" t="s">
        <v>282</v>
      </c>
      <c r="G58" s="16" t="s">
        <v>241</v>
      </c>
      <c r="M58" s="17" t="s">
        <v>1270</v>
      </c>
    </row>
    <row r="59" spans="1:14" s="17" customFormat="1" ht="11" hidden="1" x14ac:dyDescent="0.2">
      <c r="A59" s="5" t="s">
        <v>1047</v>
      </c>
      <c r="B59" s="6" t="s">
        <v>575</v>
      </c>
      <c r="C59" s="7" t="s">
        <v>222</v>
      </c>
      <c r="E59" s="17" t="s">
        <v>576</v>
      </c>
      <c r="F59" s="7" t="s">
        <v>259</v>
      </c>
      <c r="G59" s="8" t="s">
        <v>233</v>
      </c>
      <c r="M59" s="17" t="s">
        <v>1270</v>
      </c>
    </row>
    <row r="60" spans="1:14" s="17" customFormat="1" ht="11" hidden="1" x14ac:dyDescent="0.2">
      <c r="A60" s="13" t="s">
        <v>1048</v>
      </c>
      <c r="B60" s="14" t="s">
        <v>577</v>
      </c>
      <c r="C60" s="15" t="s">
        <v>222</v>
      </c>
      <c r="E60" s="17" t="s">
        <v>311</v>
      </c>
      <c r="F60" s="15" t="s">
        <v>282</v>
      </c>
      <c r="G60" s="16" t="s">
        <v>233</v>
      </c>
      <c r="M60" s="17" t="s">
        <v>1270</v>
      </c>
    </row>
    <row r="61" spans="1:14" s="17" customFormat="1" ht="11" hidden="1" x14ac:dyDescent="0.2">
      <c r="A61" s="5" t="s">
        <v>1049</v>
      </c>
      <c r="B61" s="6" t="s">
        <v>606</v>
      </c>
      <c r="C61" s="7" t="s">
        <v>222</v>
      </c>
      <c r="E61" s="17" t="s">
        <v>229</v>
      </c>
      <c r="F61" s="7" t="s">
        <v>282</v>
      </c>
      <c r="G61" s="8" t="s">
        <v>233</v>
      </c>
      <c r="M61" s="17" t="s">
        <v>1270</v>
      </c>
    </row>
    <row r="62" spans="1:14" s="17" customFormat="1" ht="11" hidden="1" x14ac:dyDescent="0.2">
      <c r="A62" s="13" t="s">
        <v>1050</v>
      </c>
      <c r="B62" s="14" t="s">
        <v>578</v>
      </c>
      <c r="C62" s="15" t="s">
        <v>238</v>
      </c>
      <c r="E62" s="17" t="s">
        <v>229</v>
      </c>
      <c r="F62" s="15" t="s">
        <v>259</v>
      </c>
      <c r="G62" s="16" t="s">
        <v>233</v>
      </c>
      <c r="M62" s="17" t="s">
        <v>1270</v>
      </c>
    </row>
    <row r="63" spans="1:14" s="17" customFormat="1" ht="11" hidden="1" x14ac:dyDescent="0.2">
      <c r="A63" s="5" t="s">
        <v>1051</v>
      </c>
      <c r="B63" s="6" t="s">
        <v>579</v>
      </c>
      <c r="C63" s="7" t="s">
        <v>238</v>
      </c>
      <c r="E63" s="17" t="s">
        <v>229</v>
      </c>
      <c r="F63" s="7" t="s">
        <v>259</v>
      </c>
      <c r="G63" s="8" t="s">
        <v>233</v>
      </c>
      <c r="M63" s="17" t="s">
        <v>1270</v>
      </c>
    </row>
    <row r="64" spans="1:14" s="17" customFormat="1" ht="11" x14ac:dyDescent="0.2">
      <c r="A64" s="13" t="s">
        <v>351</v>
      </c>
      <c r="B64" s="14" t="s">
        <v>352</v>
      </c>
      <c r="C64" s="15" t="s">
        <v>238</v>
      </c>
      <c r="E64" s="17" t="s">
        <v>229</v>
      </c>
      <c r="F64" s="15" t="s">
        <v>353</v>
      </c>
      <c r="G64" s="16" t="s">
        <v>230</v>
      </c>
      <c r="H64" s="17" t="s">
        <v>1269</v>
      </c>
      <c r="J64" s="27"/>
      <c r="K64" s="46" t="s">
        <v>1632</v>
      </c>
      <c r="M64" s="17" t="s">
        <v>18</v>
      </c>
      <c r="N64" s="17">
        <v>2</v>
      </c>
    </row>
    <row r="65" spans="1:15" s="17" customFormat="1" ht="11" x14ac:dyDescent="0.2">
      <c r="A65" s="5" t="s">
        <v>354</v>
      </c>
      <c r="B65" s="6" t="s">
        <v>355</v>
      </c>
      <c r="C65" s="7" t="s">
        <v>222</v>
      </c>
      <c r="E65" s="17" t="s">
        <v>229</v>
      </c>
      <c r="F65" s="7" t="s">
        <v>353</v>
      </c>
      <c r="G65" s="8" t="s">
        <v>241</v>
      </c>
      <c r="H65" s="17" t="s">
        <v>1269</v>
      </c>
      <c r="J65" s="27"/>
      <c r="K65" s="46" t="s">
        <v>1633</v>
      </c>
      <c r="M65" s="17" t="s">
        <v>18</v>
      </c>
    </row>
    <row r="66" spans="1:15" s="17" customFormat="1" ht="11" x14ac:dyDescent="0.2">
      <c r="A66" s="13" t="s">
        <v>356</v>
      </c>
      <c r="B66" s="14" t="s">
        <v>357</v>
      </c>
      <c r="C66" s="15" t="s">
        <v>262</v>
      </c>
      <c r="E66" s="17" t="s">
        <v>229</v>
      </c>
      <c r="F66" s="15" t="s">
        <v>353</v>
      </c>
      <c r="G66" s="16" t="s">
        <v>241</v>
      </c>
      <c r="H66" s="17" t="s">
        <v>1269</v>
      </c>
      <c r="K66" s="46" t="s">
        <v>1634</v>
      </c>
      <c r="M66" s="17" t="s">
        <v>18</v>
      </c>
    </row>
    <row r="67" spans="1:15" s="17" customFormat="1" ht="11" hidden="1" x14ac:dyDescent="0.2">
      <c r="A67" s="5" t="s">
        <v>358</v>
      </c>
      <c r="B67" s="6" t="s">
        <v>359</v>
      </c>
      <c r="C67" s="7" t="s">
        <v>262</v>
      </c>
      <c r="E67" s="17" t="s">
        <v>229</v>
      </c>
      <c r="F67" s="7" t="s">
        <v>353</v>
      </c>
      <c r="G67" s="8" t="s">
        <v>233</v>
      </c>
      <c r="M67" s="17" t="s">
        <v>1270</v>
      </c>
    </row>
    <row r="68" spans="1:15" s="17" customFormat="1" ht="12" x14ac:dyDescent="0.2">
      <c r="A68" s="13" t="s">
        <v>360</v>
      </c>
      <c r="B68" s="14" t="s">
        <v>361</v>
      </c>
      <c r="C68" s="15" t="s">
        <v>222</v>
      </c>
      <c r="E68" s="17" t="s">
        <v>360</v>
      </c>
      <c r="F68" s="15" t="s">
        <v>353</v>
      </c>
      <c r="G68" s="16" t="s">
        <v>233</v>
      </c>
      <c r="H68" s="17" t="s">
        <v>1269</v>
      </c>
      <c r="K68" s="84" t="s">
        <v>1520</v>
      </c>
      <c r="M68" s="17" t="s">
        <v>18</v>
      </c>
    </row>
    <row r="69" spans="1:15" s="17" customFormat="1" ht="11" x14ac:dyDescent="0.2">
      <c r="A69" s="5" t="s">
        <v>1052</v>
      </c>
      <c r="B69" s="6" t="s">
        <v>1053</v>
      </c>
      <c r="C69" s="7" t="s">
        <v>364</v>
      </c>
      <c r="E69" s="17" t="s">
        <v>229</v>
      </c>
      <c r="F69" s="7" t="s">
        <v>353</v>
      </c>
      <c r="G69" s="8" t="s">
        <v>230</v>
      </c>
      <c r="H69" s="17" t="s">
        <v>1285</v>
      </c>
      <c r="I69" s="17" t="s">
        <v>1669</v>
      </c>
      <c r="J69" s="17" t="s">
        <v>1812</v>
      </c>
      <c r="M69" s="17" t="s">
        <v>18</v>
      </c>
      <c r="O69" s="17">
        <v>7</v>
      </c>
    </row>
    <row r="70" spans="1:15" s="17" customFormat="1" ht="11" hidden="1" x14ac:dyDescent="0.2">
      <c r="A70" s="13" t="s">
        <v>1054</v>
      </c>
      <c r="B70" s="14" t="s">
        <v>580</v>
      </c>
      <c r="C70" s="15" t="s">
        <v>364</v>
      </c>
      <c r="E70" s="17" t="s">
        <v>229</v>
      </c>
      <c r="F70" s="15" t="s">
        <v>353</v>
      </c>
      <c r="G70" s="16" t="s">
        <v>233</v>
      </c>
      <c r="M70" s="17" t="s">
        <v>1270</v>
      </c>
    </row>
    <row r="71" spans="1:15" s="17" customFormat="1" ht="11" x14ac:dyDescent="0.2">
      <c r="A71" s="5" t="s">
        <v>1055</v>
      </c>
      <c r="B71" s="6" t="s">
        <v>1056</v>
      </c>
      <c r="C71" s="7" t="s">
        <v>262</v>
      </c>
      <c r="E71" s="17" t="s">
        <v>229</v>
      </c>
      <c r="F71" s="7" t="s">
        <v>353</v>
      </c>
      <c r="G71" s="8" t="s">
        <v>241</v>
      </c>
      <c r="H71" s="17" t="s">
        <v>1269</v>
      </c>
      <c r="K71" s="46" t="s">
        <v>1631</v>
      </c>
      <c r="M71" s="17" t="s">
        <v>18</v>
      </c>
    </row>
    <row r="72" spans="1:15" s="17" customFormat="1" ht="11" hidden="1" x14ac:dyDescent="0.2">
      <c r="A72" s="13" t="s">
        <v>1057</v>
      </c>
      <c r="B72" s="14" t="s">
        <v>414</v>
      </c>
      <c r="C72" s="15" t="s">
        <v>262</v>
      </c>
      <c r="E72" s="17" t="s">
        <v>229</v>
      </c>
      <c r="F72" s="15" t="s">
        <v>353</v>
      </c>
      <c r="G72" s="16" t="s">
        <v>233</v>
      </c>
      <c r="M72" s="17" t="s">
        <v>1270</v>
      </c>
    </row>
    <row r="73" spans="1:15" s="17" customFormat="1" ht="11" hidden="1" x14ac:dyDescent="0.2">
      <c r="A73" s="5" t="s">
        <v>1058</v>
      </c>
      <c r="B73" s="6" t="s">
        <v>415</v>
      </c>
      <c r="C73" s="7" t="s">
        <v>262</v>
      </c>
      <c r="E73" s="17" t="s">
        <v>229</v>
      </c>
      <c r="F73" s="7" t="s">
        <v>353</v>
      </c>
      <c r="G73" s="8" t="s">
        <v>233</v>
      </c>
      <c r="M73" s="17" t="s">
        <v>1270</v>
      </c>
    </row>
    <row r="74" spans="1:15" s="17" customFormat="1" ht="11" hidden="1" x14ac:dyDescent="0.2">
      <c r="A74" s="13" t="s">
        <v>1059</v>
      </c>
      <c r="B74" s="14" t="s">
        <v>416</v>
      </c>
      <c r="C74" s="15" t="s">
        <v>222</v>
      </c>
      <c r="E74" s="17" t="s">
        <v>229</v>
      </c>
      <c r="F74" s="15" t="s">
        <v>353</v>
      </c>
      <c r="G74" s="16" t="s">
        <v>233</v>
      </c>
      <c r="M74" s="17" t="s">
        <v>1270</v>
      </c>
    </row>
    <row r="75" spans="1:15" s="17" customFormat="1" ht="11" hidden="1" x14ac:dyDescent="0.2">
      <c r="A75" s="5" t="s">
        <v>1060</v>
      </c>
      <c r="B75" s="6" t="s">
        <v>378</v>
      </c>
      <c r="C75" s="7" t="s">
        <v>222</v>
      </c>
      <c r="E75" s="17" t="s">
        <v>229</v>
      </c>
      <c r="F75" s="7" t="s">
        <v>353</v>
      </c>
      <c r="G75" s="8" t="s">
        <v>233</v>
      </c>
      <c r="M75" s="17" t="s">
        <v>1270</v>
      </c>
    </row>
    <row r="76" spans="1:15" s="17" customFormat="1" ht="11" hidden="1" x14ac:dyDescent="0.2">
      <c r="A76" s="13" t="s">
        <v>1061</v>
      </c>
      <c r="B76" s="14" t="s">
        <v>380</v>
      </c>
      <c r="C76" s="15" t="s">
        <v>238</v>
      </c>
      <c r="E76" s="17" t="s">
        <v>229</v>
      </c>
      <c r="F76" s="15" t="s">
        <v>353</v>
      </c>
      <c r="G76" s="16" t="s">
        <v>233</v>
      </c>
      <c r="M76" s="17" t="s">
        <v>1270</v>
      </c>
    </row>
    <row r="77" spans="1:15" s="17" customFormat="1" ht="11" hidden="1" x14ac:dyDescent="0.2">
      <c r="A77" s="5" t="s">
        <v>1062</v>
      </c>
      <c r="B77" s="6" t="s">
        <v>382</v>
      </c>
      <c r="C77" s="7" t="s">
        <v>222</v>
      </c>
      <c r="E77" s="17" t="s">
        <v>229</v>
      </c>
      <c r="F77" s="7" t="s">
        <v>353</v>
      </c>
      <c r="G77" s="8" t="s">
        <v>233</v>
      </c>
      <c r="M77" s="17" t="s">
        <v>1270</v>
      </c>
    </row>
    <row r="78" spans="1:15" s="17" customFormat="1" ht="11" hidden="1" x14ac:dyDescent="0.2">
      <c r="A78" s="13" t="s">
        <v>1063</v>
      </c>
      <c r="B78" s="14" t="s">
        <v>384</v>
      </c>
      <c r="C78" s="15" t="s">
        <v>222</v>
      </c>
      <c r="E78" s="17" t="s">
        <v>229</v>
      </c>
      <c r="F78" s="15" t="s">
        <v>353</v>
      </c>
      <c r="G78" s="16" t="s">
        <v>233</v>
      </c>
      <c r="M78" s="17" t="s">
        <v>1270</v>
      </c>
    </row>
    <row r="79" spans="1:15" s="17" customFormat="1" ht="11" hidden="1" x14ac:dyDescent="0.2">
      <c r="A79" s="5" t="s">
        <v>1064</v>
      </c>
      <c r="B79" s="6" t="s">
        <v>386</v>
      </c>
      <c r="C79" s="7" t="s">
        <v>364</v>
      </c>
      <c r="E79" s="17" t="s">
        <v>229</v>
      </c>
      <c r="F79" s="7" t="s">
        <v>353</v>
      </c>
      <c r="G79" s="8" t="s">
        <v>233</v>
      </c>
      <c r="M79" s="17" t="s">
        <v>1270</v>
      </c>
    </row>
    <row r="80" spans="1:15" s="17" customFormat="1" ht="11" hidden="1" x14ac:dyDescent="0.2">
      <c r="A80" s="13" t="s">
        <v>1065</v>
      </c>
      <c r="B80" s="14" t="s">
        <v>388</v>
      </c>
      <c r="C80" s="15" t="s">
        <v>222</v>
      </c>
      <c r="E80" s="17" t="s">
        <v>389</v>
      </c>
      <c r="F80" s="15" t="s">
        <v>353</v>
      </c>
      <c r="G80" s="16" t="s">
        <v>233</v>
      </c>
      <c r="M80" s="17" t="s">
        <v>1270</v>
      </c>
    </row>
    <row r="81" spans="1:15" s="17" customFormat="1" ht="11" hidden="1" x14ac:dyDescent="0.2">
      <c r="A81" s="5" t="s">
        <v>1066</v>
      </c>
      <c r="B81" s="6" t="s">
        <v>391</v>
      </c>
      <c r="C81" s="7" t="s">
        <v>222</v>
      </c>
      <c r="E81" s="17" t="s">
        <v>389</v>
      </c>
      <c r="F81" s="7" t="s">
        <v>353</v>
      </c>
      <c r="G81" s="8" t="s">
        <v>233</v>
      </c>
      <c r="M81" s="17" t="s">
        <v>1270</v>
      </c>
    </row>
    <row r="82" spans="1:15" s="17" customFormat="1" ht="11" hidden="1" x14ac:dyDescent="0.2">
      <c r="A82" s="13" t="s">
        <v>1067</v>
      </c>
      <c r="B82" s="14" t="s">
        <v>393</v>
      </c>
      <c r="C82" s="15" t="s">
        <v>222</v>
      </c>
      <c r="E82" s="17" t="s">
        <v>229</v>
      </c>
      <c r="F82" s="15" t="s">
        <v>353</v>
      </c>
      <c r="G82" s="16" t="s">
        <v>233</v>
      </c>
      <c r="M82" s="17" t="s">
        <v>1270</v>
      </c>
    </row>
    <row r="83" spans="1:15" s="17" customFormat="1" ht="11" hidden="1" x14ac:dyDescent="0.2">
      <c r="A83" s="5" t="s">
        <v>1068</v>
      </c>
      <c r="B83" s="6" t="s">
        <v>395</v>
      </c>
      <c r="C83" s="7" t="s">
        <v>222</v>
      </c>
      <c r="E83" s="17" t="s">
        <v>229</v>
      </c>
      <c r="F83" s="7" t="s">
        <v>353</v>
      </c>
      <c r="G83" s="8" t="s">
        <v>233</v>
      </c>
      <c r="M83" s="17" t="s">
        <v>1270</v>
      </c>
    </row>
    <row r="84" spans="1:15" s="17" customFormat="1" ht="11" hidden="1" x14ac:dyDescent="0.2">
      <c r="A84" s="13" t="s">
        <v>1069</v>
      </c>
      <c r="B84" s="14" t="s">
        <v>397</v>
      </c>
      <c r="C84" s="15" t="s">
        <v>222</v>
      </c>
      <c r="E84" s="17" t="s">
        <v>398</v>
      </c>
      <c r="F84" s="15" t="s">
        <v>353</v>
      </c>
      <c r="G84" s="16" t="s">
        <v>233</v>
      </c>
      <c r="M84" s="17" t="s">
        <v>1270</v>
      </c>
    </row>
    <row r="85" spans="1:15" s="17" customFormat="1" ht="11" hidden="1" x14ac:dyDescent="0.2">
      <c r="A85" s="5" t="s">
        <v>1070</v>
      </c>
      <c r="B85" s="6" t="s">
        <v>400</v>
      </c>
      <c r="C85" s="7" t="s">
        <v>222</v>
      </c>
      <c r="E85" s="17" t="s">
        <v>229</v>
      </c>
      <c r="F85" s="7" t="s">
        <v>353</v>
      </c>
      <c r="G85" s="8" t="s">
        <v>233</v>
      </c>
      <c r="M85" s="17" t="s">
        <v>1270</v>
      </c>
    </row>
    <row r="86" spans="1:15" s="17" customFormat="1" ht="11" hidden="1" x14ac:dyDescent="0.2">
      <c r="A86" s="13" t="s">
        <v>1071</v>
      </c>
      <c r="B86" s="14" t="s">
        <v>402</v>
      </c>
      <c r="C86" s="15" t="s">
        <v>222</v>
      </c>
      <c r="E86" s="17" t="s">
        <v>403</v>
      </c>
      <c r="F86" s="15" t="s">
        <v>353</v>
      </c>
      <c r="G86" s="16" t="s">
        <v>233</v>
      </c>
      <c r="M86" s="17" t="s">
        <v>1270</v>
      </c>
    </row>
    <row r="87" spans="1:15" s="17" customFormat="1" ht="11" hidden="1" x14ac:dyDescent="0.2">
      <c r="A87" s="5" t="s">
        <v>1072</v>
      </c>
      <c r="B87" s="6" t="s">
        <v>405</v>
      </c>
      <c r="C87" s="7" t="s">
        <v>222</v>
      </c>
      <c r="E87" s="17" t="s">
        <v>229</v>
      </c>
      <c r="F87" s="7" t="s">
        <v>353</v>
      </c>
      <c r="G87" s="8" t="s">
        <v>233</v>
      </c>
      <c r="M87" s="17" t="s">
        <v>1270</v>
      </c>
    </row>
    <row r="88" spans="1:15" s="17" customFormat="1" ht="11" hidden="1" x14ac:dyDescent="0.2">
      <c r="A88" s="13" t="s">
        <v>1073</v>
      </c>
      <c r="B88" s="14" t="s">
        <v>407</v>
      </c>
      <c r="C88" s="15" t="s">
        <v>364</v>
      </c>
      <c r="E88" s="17" t="s">
        <v>229</v>
      </c>
      <c r="F88" s="15" t="s">
        <v>353</v>
      </c>
      <c r="G88" s="16" t="s">
        <v>233</v>
      </c>
      <c r="M88" s="17" t="s">
        <v>1270</v>
      </c>
    </row>
    <row r="89" spans="1:15" s="17" customFormat="1" ht="11" hidden="1" x14ac:dyDescent="0.2">
      <c r="A89" s="5" t="s">
        <v>1074</v>
      </c>
      <c r="B89" s="6" t="s">
        <v>409</v>
      </c>
      <c r="C89" s="7" t="s">
        <v>364</v>
      </c>
      <c r="E89" s="17" t="s">
        <v>229</v>
      </c>
      <c r="F89" s="7" t="s">
        <v>353</v>
      </c>
      <c r="G89" s="8" t="s">
        <v>233</v>
      </c>
      <c r="M89" s="17" t="s">
        <v>1270</v>
      </c>
      <c r="O89" s="18"/>
    </row>
    <row r="90" spans="1:15" s="33" customFormat="1" ht="10.5" customHeight="1" x14ac:dyDescent="0.2">
      <c r="A90" s="5" t="s">
        <v>1300</v>
      </c>
      <c r="B90" s="6" t="s">
        <v>1301</v>
      </c>
      <c r="C90" s="7" t="s">
        <v>222</v>
      </c>
      <c r="D90" s="18"/>
      <c r="E90" s="18" t="s">
        <v>229</v>
      </c>
      <c r="F90" s="7" t="s">
        <v>282</v>
      </c>
      <c r="G90" s="8" t="s">
        <v>241</v>
      </c>
      <c r="H90" s="18" t="s">
        <v>1285</v>
      </c>
      <c r="I90" s="18"/>
      <c r="J90" s="18"/>
      <c r="K90" s="18" t="s">
        <v>1810</v>
      </c>
      <c r="L90" s="18"/>
      <c r="M90" s="18" t="s">
        <v>1286</v>
      </c>
      <c r="N90" s="18"/>
      <c r="O90" s="18">
        <v>7</v>
      </c>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conditionalFormatting sqref="A1:N9 N10:N68 N72:N89 N70 A91:N1048576">
    <cfRule type="expression" dxfId="667" priority="1118">
      <formula>$M1 = "N"</formula>
    </cfRule>
  </conditionalFormatting>
  <conditionalFormatting sqref="A10:G90 A1:N9 L68:N68 I10:N11 I16:N20 I13:K14 M12:N15 I70:N70 I72:N89 I71:J71 I69:M69 I12:J12 I15:J15 L71:M71 I67:N67 I64:J66 L64:N66 I23:N28 I21:J22 L21:N22 I29 K29:N29 A91:N1048576 I30:N63">
    <cfRule type="expression" dxfId="666" priority="1100">
      <formula>$M1="SUPP"</formula>
    </cfRule>
    <cfRule type="expression" dxfId="665" priority="1106">
      <formula>$M1 = "N"</formula>
    </cfRule>
  </conditionalFormatting>
  <conditionalFormatting sqref="A10:C90">
    <cfRule type="expression" dxfId="664" priority="1115">
      <formula>$K10="CO"</formula>
    </cfRule>
    <cfRule type="expression" dxfId="663" priority="1116">
      <formula>$K10="SUPP"</formula>
    </cfRule>
    <cfRule type="expression" dxfId="662" priority="1117">
      <formula>$K10="N"</formula>
    </cfRule>
  </conditionalFormatting>
  <conditionalFormatting sqref="A10:A90">
    <cfRule type="expression" dxfId="661" priority="1114">
      <formula>LEN($A10)&gt;8</formula>
    </cfRule>
  </conditionalFormatting>
  <conditionalFormatting sqref="B10:B90">
    <cfRule type="expression" dxfId="660" priority="1113">
      <formula>LEN($B10)&gt;40</formula>
    </cfRule>
  </conditionalFormatting>
  <conditionalFormatting sqref="G10:G90">
    <cfRule type="expression" dxfId="659" priority="1110">
      <formula>$K10="CO"</formula>
    </cfRule>
    <cfRule type="expression" dxfId="658" priority="1111">
      <formula>$K10="SUPP"</formula>
    </cfRule>
    <cfRule type="expression" dxfId="657" priority="1112">
      <formula>$K10="N"</formula>
    </cfRule>
  </conditionalFormatting>
  <conditionalFormatting sqref="F10:F90">
    <cfRule type="expression" dxfId="656" priority="1107">
      <formula>$K10="CO"</formula>
    </cfRule>
    <cfRule type="expression" dxfId="655" priority="1108">
      <formula>$K10="SUPP"</formula>
    </cfRule>
    <cfRule type="expression" dxfId="654" priority="1109">
      <formula>$K10="N"</formula>
    </cfRule>
  </conditionalFormatting>
  <conditionalFormatting sqref="M10:M90">
    <cfRule type="expression" dxfId="653" priority="1097">
      <formula>$M10="SUPP"</formula>
    </cfRule>
    <cfRule type="expression" dxfId="652" priority="1099">
      <formula>$M10 = "N"</formula>
    </cfRule>
  </conditionalFormatting>
  <conditionalFormatting sqref="M10:M90">
    <cfRule type="expression" dxfId="651" priority="1098">
      <formula>$M10 = "N"</formula>
    </cfRule>
  </conditionalFormatting>
  <conditionalFormatting sqref="A10:G90 A1:N9 L68:N68 I10:N11 I16:N20 I13:K14 M12:N15 I70:N70 I72:N89 I71:J71 I69:M69 I12:J12 I15:J15 L71:M71 I67:N67 I64:J66 L64:N66 I23:N28 I21:J22 L21:N22 I29 K29:N29 A91:N1048576 I30:N63">
    <cfRule type="expression" dxfId="650" priority="1096">
      <formula>$M1="CO"</formula>
    </cfRule>
  </conditionalFormatting>
  <conditionalFormatting sqref="H10:H67 H69:H89">
    <cfRule type="expression" dxfId="649" priority="1094">
      <formula>$M10="SUPP"</formula>
    </cfRule>
    <cfRule type="expression" dxfId="648" priority="1095">
      <formula>$M10 = "N"</formula>
    </cfRule>
  </conditionalFormatting>
  <conditionalFormatting sqref="H10:H67 H69:H89">
    <cfRule type="expression" dxfId="647" priority="1093">
      <formula>$M10="CO"</formula>
    </cfRule>
  </conditionalFormatting>
  <conditionalFormatting sqref="A90:G90 I90:J90 L90:N90">
    <cfRule type="expression" dxfId="646" priority="1075">
      <formula>$M90="SUPP"</formula>
    </cfRule>
    <cfRule type="expression" dxfId="645" priority="1081">
      <formula>$M90 = "N"</formula>
    </cfRule>
  </conditionalFormatting>
  <conditionalFormatting sqref="A90:C90">
    <cfRule type="expression" dxfId="644" priority="1090">
      <formula>$K90="CO"</formula>
    </cfRule>
    <cfRule type="expression" dxfId="643" priority="1091">
      <formula>$K90="SUPP"</formula>
    </cfRule>
    <cfRule type="expression" dxfId="642" priority="1092">
      <formula>$K90="N"</formula>
    </cfRule>
  </conditionalFormatting>
  <conditionalFormatting sqref="A90">
    <cfRule type="expression" dxfId="641" priority="1089">
      <formula>LEN($A90)&gt;8</formula>
    </cfRule>
  </conditionalFormatting>
  <conditionalFormatting sqref="B90">
    <cfRule type="expression" dxfId="640" priority="1088">
      <formula>LEN($B90)&gt;40</formula>
    </cfRule>
  </conditionalFormatting>
  <conditionalFormatting sqref="G90">
    <cfRule type="expression" dxfId="639" priority="1085">
      <formula>$K90="CO"</formula>
    </cfRule>
    <cfRule type="expression" dxfId="638" priority="1086">
      <formula>$K90="SUPP"</formula>
    </cfRule>
    <cfRule type="expression" dxfId="637" priority="1087">
      <formula>$K90="N"</formula>
    </cfRule>
  </conditionalFormatting>
  <conditionalFormatting sqref="F90">
    <cfRule type="expression" dxfId="636" priority="1082">
      <formula>$K90="CO"</formula>
    </cfRule>
    <cfRule type="expression" dxfId="635" priority="1083">
      <formula>$K90="SUPP"</formula>
    </cfRule>
    <cfRule type="expression" dxfId="634" priority="1084">
      <formula>$K90="N"</formula>
    </cfRule>
  </conditionalFormatting>
  <conditionalFormatting sqref="N90">
    <cfRule type="expression" dxfId="633" priority="1080">
      <formula>$M90 = "N"</formula>
    </cfRule>
  </conditionalFormatting>
  <conditionalFormatting sqref="N90">
    <cfRule type="expression" dxfId="632" priority="1079">
      <formula>$M90 = "N"</formula>
    </cfRule>
  </conditionalFormatting>
  <conditionalFormatting sqref="N90">
    <cfRule type="expression" dxfId="631" priority="1078">
      <formula>$M90 = "N"</formula>
    </cfRule>
  </conditionalFormatting>
  <conditionalFormatting sqref="N90">
    <cfRule type="expression" dxfId="630" priority="1077">
      <formula>$M90 = "N"</formula>
    </cfRule>
  </conditionalFormatting>
  <conditionalFormatting sqref="N90">
    <cfRule type="expression" dxfId="629" priority="1076">
      <formula>$M90 = "N"</formula>
    </cfRule>
  </conditionalFormatting>
  <conditionalFormatting sqref="M90">
    <cfRule type="expression" dxfId="628" priority="1072">
      <formula>$M90="SUPP"</formula>
    </cfRule>
    <cfRule type="expression" dxfId="627" priority="1074">
      <formula>$M90 = "N"</formula>
    </cfRule>
  </conditionalFormatting>
  <conditionalFormatting sqref="M90">
    <cfRule type="expression" dxfId="626" priority="1073">
      <formula>$M90 = "N"</formula>
    </cfRule>
  </conditionalFormatting>
  <conditionalFormatting sqref="A90:G90 I90:J90 L90:N90">
    <cfRule type="expression" dxfId="625" priority="1071">
      <formula>$M90="CO"</formula>
    </cfRule>
  </conditionalFormatting>
  <conditionalFormatting sqref="H90">
    <cfRule type="expression" dxfId="624" priority="1069">
      <formula>$M90="SUPP"</formula>
    </cfRule>
    <cfRule type="expression" dxfId="623" priority="1070">
      <formula>$M90 = "N"</formula>
    </cfRule>
  </conditionalFormatting>
  <conditionalFormatting sqref="H90">
    <cfRule type="expression" dxfId="622" priority="1068">
      <formula>$M90="CO"</formula>
    </cfRule>
  </conditionalFormatting>
  <conditionalFormatting sqref="K90">
    <cfRule type="expression" dxfId="621" priority="916">
      <formula>$M90="SUPP"</formula>
    </cfRule>
    <cfRule type="expression" dxfId="620" priority="917">
      <formula>$M90 = "N"</formula>
    </cfRule>
  </conditionalFormatting>
  <conditionalFormatting sqref="K90">
    <cfRule type="expression" dxfId="619" priority="915">
      <formula>$M90="CO"</formula>
    </cfRule>
  </conditionalFormatting>
  <conditionalFormatting sqref="N69">
    <cfRule type="expression" dxfId="618" priority="1228">
      <formula>$M71="SUPP"</formula>
    </cfRule>
    <cfRule type="expression" dxfId="617" priority="1229">
      <formula>$M71 = "N"</formula>
    </cfRule>
  </conditionalFormatting>
  <conditionalFormatting sqref="N69">
    <cfRule type="expression" dxfId="616" priority="1231">
      <formula>$M71 = "N"</formula>
    </cfRule>
  </conditionalFormatting>
  <conditionalFormatting sqref="N69">
    <cfRule type="expression" dxfId="615" priority="1242">
      <formula>$M71="CO"</formula>
    </cfRule>
  </conditionalFormatting>
  <conditionalFormatting sqref="K12">
    <cfRule type="expression" dxfId="614" priority="25">
      <formula>$M12="CO"</formula>
    </cfRule>
    <cfRule type="expression" dxfId="613" priority="26">
      <formula>$M12="SUPP"</formula>
    </cfRule>
    <cfRule type="expression" dxfId="612" priority="27">
      <formula>$M12 = "N"</formula>
    </cfRule>
  </conditionalFormatting>
  <conditionalFormatting sqref="K15">
    <cfRule type="expression" dxfId="611" priority="22">
      <formula>$M15="CO"</formula>
    </cfRule>
    <cfRule type="expression" dxfId="610" priority="23">
      <formula>$M15="SUPP"</formula>
    </cfRule>
    <cfRule type="expression" dxfId="609" priority="24">
      <formula>$M15 = "N"</formula>
    </cfRule>
  </conditionalFormatting>
  <conditionalFormatting sqref="K71">
    <cfRule type="expression" dxfId="608" priority="19">
      <formula>$M71="CO"</formula>
    </cfRule>
    <cfRule type="expression" dxfId="607" priority="20">
      <formula>$M71="SUPP"</formula>
    </cfRule>
    <cfRule type="expression" dxfId="606" priority="21">
      <formula>$M71 = "N"</formula>
    </cfRule>
  </conditionalFormatting>
  <conditionalFormatting sqref="K64:K65">
    <cfRule type="expression" dxfId="605" priority="17">
      <formula>$M64="SUPP"</formula>
    </cfRule>
    <cfRule type="expression" dxfId="604" priority="18">
      <formula>$M64 = "N"</formula>
    </cfRule>
  </conditionalFormatting>
  <conditionalFormatting sqref="K64:K65">
    <cfRule type="expression" dxfId="603" priority="16">
      <formula>$M64="CO"</formula>
    </cfRule>
  </conditionalFormatting>
  <conditionalFormatting sqref="K68">
    <cfRule type="expression" dxfId="602" priority="14">
      <formula>$M68="SUPP"</formula>
    </cfRule>
    <cfRule type="expression" dxfId="601" priority="15">
      <formula>$M68 = "N"</formula>
    </cfRule>
  </conditionalFormatting>
  <conditionalFormatting sqref="K68">
    <cfRule type="expression" dxfId="600" priority="13">
      <formula>$M68="CO"</formula>
    </cfRule>
  </conditionalFormatting>
  <conditionalFormatting sqref="K68">
    <cfRule type="expression" dxfId="599" priority="10">
      <formula>$M66="CO"</formula>
    </cfRule>
    <cfRule type="expression" dxfId="598" priority="11">
      <formula>$M66="SUPP"</formula>
    </cfRule>
    <cfRule type="expression" dxfId="597" priority="12">
      <formula>$M66 = "N"</formula>
    </cfRule>
  </conditionalFormatting>
  <conditionalFormatting sqref="K21">
    <cfRule type="expression" dxfId="596" priority="8">
      <formula>$M21="SUPP"</formula>
    </cfRule>
    <cfRule type="expression" dxfId="595" priority="9">
      <formula>$M21 = "N"</formula>
    </cfRule>
  </conditionalFormatting>
  <conditionalFormatting sqref="K21">
    <cfRule type="expression" dxfId="594" priority="7">
      <formula>$M21="CO"</formula>
    </cfRule>
  </conditionalFormatting>
  <conditionalFormatting sqref="K22">
    <cfRule type="expression" dxfId="593" priority="5">
      <formula>$M22="SUPP"</formula>
    </cfRule>
    <cfRule type="expression" dxfId="592" priority="6">
      <formula>$M22 = "N"</formula>
    </cfRule>
  </conditionalFormatting>
  <conditionalFormatting sqref="K22">
    <cfRule type="expression" dxfId="591" priority="4">
      <formula>$M22="CO"</formula>
    </cfRule>
  </conditionalFormatting>
  <conditionalFormatting sqref="J29">
    <cfRule type="expression" dxfId="590" priority="2">
      <formula>$M29="SUPP"</formula>
    </cfRule>
    <cfRule type="expression" dxfId="589" priority="3">
      <formula>$M29 = "N"</formula>
    </cfRule>
  </conditionalFormatting>
  <conditionalFormatting sqref="J29">
    <cfRule type="expression" dxfId="588" priority="1">
      <formula>$M29="CO"</formula>
    </cfRule>
  </conditionalFormatting>
  <dataValidations count="6">
    <dataValidation type="list" allowBlank="1" showInputMessage="1" showErrorMessage="1" sqref="M10:M90" xr:uid="{D8A7B038-6B65-4662-93E4-E22A82F2B39A}">
      <formula1>"Y,N,SUPP,CO"</formula1>
    </dataValidation>
    <dataValidation type="list" allowBlank="1" showInputMessage="1" showErrorMessage="1" sqref="C10:C90" xr:uid="{1F19B816-1364-4843-8C77-756D522D3CEC}">
      <formula1>"text, integer, float, datetime, date, time, partialDate, partialTime, incompleteDatetime, durationDatetime"</formula1>
    </dataValidation>
    <dataValidation type="list" allowBlank="1" showInputMessage="1" showErrorMessage="1" sqref="N10:N70 N72:N90" xr:uid="{9830ACD7-0CFC-4386-A1F4-2F047E062D93}">
      <formula1>"1,2,3,4,5,6,7,8,9,10"</formula1>
    </dataValidation>
    <dataValidation type="list" showInputMessage="1" showErrorMessage="1" sqref="G10:G90" xr:uid="{75EEB843-A07B-477A-8BEB-14EDDB88F073}">
      <formula1>"Required, Permissible, Expected, Model Permissible"</formula1>
    </dataValidation>
    <dataValidation type="list" allowBlank="1" showInputMessage="1" showErrorMessage="1" sqref="F10:F90" xr:uid="{EA408579-EB50-4FA6-9816-6B326582316B}">
      <formula1>"Identifier, Topic, Timing, Grouping Qualifier, Result Qualifier, Synonym Qualifier, Record Qualifier, Variable Qualifier"</formula1>
    </dataValidation>
    <dataValidation type="list" allowBlank="1" showInputMessage="1" showErrorMessage="1" sqref="H10:H67 H69:H90" xr:uid="{5E3176D0-38C1-415C-823D-3E216858BAD0}">
      <formula1>"Assigned,Derived,Protocol,eDT,CRF"</formula1>
    </dataValidation>
  </dataValidation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42008-79B1-4345-B463-95EB940A066B}">
  <sheetPr codeName="Sheet51"/>
  <dimension ref="A1:AB39"/>
  <sheetViews>
    <sheetView workbookViewId="0">
      <pane ySplit="9" topLeftCell="A28" activePane="bottomLeft" state="frozen"/>
      <selection sqref="A1:J51"/>
      <selection pane="bottomLeft" activeCell="A13" sqref="A13"/>
    </sheetView>
  </sheetViews>
  <sheetFormatPr baseColWidth="10" defaultColWidth="8.83203125" defaultRowHeight="15" x14ac:dyDescent="0.2"/>
  <cols>
    <col min="1" max="1" width="15.6640625" customWidth="1"/>
    <col min="2" max="2" width="32.33203125" customWidth="1"/>
    <col min="4" max="4" width="13.83203125" customWidth="1"/>
    <col min="5" max="5" width="19.83203125" customWidth="1"/>
    <col min="6" max="6" width="20.33203125" customWidth="1"/>
    <col min="7" max="7" width="16.1640625" customWidth="1"/>
    <col min="8" max="8" width="18.5" customWidth="1"/>
    <col min="9" max="9" width="13.83203125" customWidth="1"/>
    <col min="10" max="10" width="15.1640625" customWidth="1"/>
    <col min="11" max="11" width="27.5" customWidth="1"/>
    <col min="12" max="12" width="32.5" customWidth="1"/>
    <col min="13" max="13" width="9.1640625" customWidth="1"/>
    <col min="14" max="14" width="16.5" customWidth="1"/>
  </cols>
  <sheetData>
    <row r="1" spans="1:28" s="17" customFormat="1" x14ac:dyDescent="0.2">
      <c r="A1" s="95" t="s">
        <v>202</v>
      </c>
      <c r="B1" s="95"/>
      <c r="C1" s="96" t="s">
        <v>46</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47</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48</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40</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2" t="s">
        <v>1780</v>
      </c>
      <c r="P9" s="4"/>
      <c r="Q9" s="4"/>
      <c r="R9" s="4"/>
      <c r="S9" s="4"/>
      <c r="T9" s="4"/>
      <c r="U9" s="4"/>
      <c r="V9" s="4"/>
      <c r="W9" s="4"/>
      <c r="X9" s="4"/>
      <c r="Y9" s="4"/>
      <c r="Z9" s="4"/>
      <c r="AA9" s="4"/>
      <c r="AB9" s="4"/>
    </row>
    <row r="10" spans="1:28" s="17" customFormat="1" ht="11" x14ac:dyDescent="0.2">
      <c r="A10" s="13" t="s">
        <v>220</v>
      </c>
      <c r="B10" s="14" t="s">
        <v>221</v>
      </c>
      <c r="C10" s="15" t="s">
        <v>222</v>
      </c>
      <c r="E10" s="17" t="s">
        <v>229</v>
      </c>
      <c r="F10" s="15" t="s">
        <v>223</v>
      </c>
      <c r="G10" s="16" t="s">
        <v>224</v>
      </c>
      <c r="H10" s="17" t="s">
        <v>1266</v>
      </c>
      <c r="K10" s="17" t="s">
        <v>1524</v>
      </c>
      <c r="M10" s="17" t="s">
        <v>18</v>
      </c>
      <c r="O10" s="19"/>
    </row>
    <row r="11" spans="1:28" s="17" customFormat="1" ht="11" x14ac:dyDescent="0.2">
      <c r="A11" s="5" t="s">
        <v>225</v>
      </c>
      <c r="B11" s="6" t="s">
        <v>226</v>
      </c>
      <c r="C11" s="7" t="s">
        <v>222</v>
      </c>
      <c r="E11" s="17" t="s">
        <v>225</v>
      </c>
      <c r="F11" s="7" t="s">
        <v>223</v>
      </c>
      <c r="G11" s="8" t="s">
        <v>224</v>
      </c>
      <c r="H11" s="17" t="s">
        <v>1269</v>
      </c>
      <c r="K11" s="17" t="s">
        <v>1272</v>
      </c>
      <c r="M11" s="17" t="s">
        <v>18</v>
      </c>
    </row>
    <row r="12" spans="1:28" s="17" customFormat="1" ht="12.75" customHeight="1" x14ac:dyDescent="0.15">
      <c r="A12" s="13" t="s">
        <v>227</v>
      </c>
      <c r="B12" s="14" t="s">
        <v>228</v>
      </c>
      <c r="C12" s="15" t="s">
        <v>222</v>
      </c>
      <c r="E12" s="17" t="s">
        <v>229</v>
      </c>
      <c r="F12" s="15" t="s">
        <v>223</v>
      </c>
      <c r="G12" s="16" t="s">
        <v>224</v>
      </c>
      <c r="H12" s="17" t="s">
        <v>1269</v>
      </c>
      <c r="K12" s="78" t="s">
        <v>1501</v>
      </c>
      <c r="M12" s="17" t="s">
        <v>18</v>
      </c>
      <c r="N12" s="17">
        <v>1</v>
      </c>
    </row>
    <row r="13" spans="1:28" s="17" customFormat="1" ht="12" x14ac:dyDescent="0.15">
      <c r="A13" s="5" t="s">
        <v>1076</v>
      </c>
      <c r="B13" s="6" t="s">
        <v>237</v>
      </c>
      <c r="C13" s="7" t="s">
        <v>238</v>
      </c>
      <c r="E13" s="17" t="s">
        <v>229</v>
      </c>
      <c r="F13" s="7" t="s">
        <v>223</v>
      </c>
      <c r="G13" s="8" t="s">
        <v>224</v>
      </c>
      <c r="H13" s="17" t="s">
        <v>1269</v>
      </c>
      <c r="K13" s="78" t="s">
        <v>1502</v>
      </c>
      <c r="M13" s="17" t="s">
        <v>18</v>
      </c>
    </row>
    <row r="14" spans="1:28" s="17" customFormat="1" ht="11" hidden="1" x14ac:dyDescent="0.2">
      <c r="A14" s="13" t="s">
        <v>1077</v>
      </c>
      <c r="B14" s="14" t="s">
        <v>240</v>
      </c>
      <c r="C14" s="15" t="s">
        <v>222</v>
      </c>
      <c r="E14" s="17" t="s">
        <v>229</v>
      </c>
      <c r="F14" s="15" t="s">
        <v>223</v>
      </c>
      <c r="G14" s="16" t="s">
        <v>233</v>
      </c>
      <c r="M14" s="17" t="s">
        <v>1270</v>
      </c>
    </row>
    <row r="15" spans="1:28" s="17" customFormat="1" ht="11" hidden="1" x14ac:dyDescent="0.2">
      <c r="A15" s="5" t="s">
        <v>1078</v>
      </c>
      <c r="B15" s="6" t="s">
        <v>243</v>
      </c>
      <c r="C15" s="7" t="s">
        <v>222</v>
      </c>
      <c r="E15" s="17" t="s">
        <v>229</v>
      </c>
      <c r="F15" s="7" t="s">
        <v>223</v>
      </c>
      <c r="G15" s="8" t="s">
        <v>233</v>
      </c>
      <c r="M15" s="17" t="s">
        <v>1270</v>
      </c>
    </row>
    <row r="16" spans="1:28" s="17" customFormat="1" ht="11" hidden="1" x14ac:dyDescent="0.2">
      <c r="A16" s="13" t="s">
        <v>1079</v>
      </c>
      <c r="B16" s="14" t="s">
        <v>245</v>
      </c>
      <c r="C16" s="15" t="s">
        <v>222</v>
      </c>
      <c r="E16" s="17" t="s">
        <v>229</v>
      </c>
      <c r="F16" s="15" t="s">
        <v>223</v>
      </c>
      <c r="G16" s="16" t="s">
        <v>233</v>
      </c>
      <c r="M16" s="17" t="s">
        <v>1270</v>
      </c>
    </row>
    <row r="17" spans="1:14" s="17" customFormat="1" ht="11" x14ac:dyDescent="0.2">
      <c r="A17" s="5" t="s">
        <v>1080</v>
      </c>
      <c r="B17" s="6" t="s">
        <v>1081</v>
      </c>
      <c r="C17" s="7" t="s">
        <v>222</v>
      </c>
      <c r="E17" s="17" t="s">
        <v>229</v>
      </c>
      <c r="F17" s="7" t="s">
        <v>252</v>
      </c>
      <c r="G17" s="8" t="s">
        <v>224</v>
      </c>
      <c r="H17" s="17" t="s">
        <v>1269</v>
      </c>
      <c r="I17" s="17" t="s">
        <v>1273</v>
      </c>
      <c r="J17" s="17" t="s">
        <v>1274</v>
      </c>
      <c r="M17" s="17" t="s">
        <v>18</v>
      </c>
    </row>
    <row r="18" spans="1:14" s="17" customFormat="1" ht="48" x14ac:dyDescent="0.2">
      <c r="A18" s="13" t="s">
        <v>1082</v>
      </c>
      <c r="B18" s="14" t="s">
        <v>1083</v>
      </c>
      <c r="C18" s="15" t="s">
        <v>222</v>
      </c>
      <c r="E18" s="17" t="s">
        <v>229</v>
      </c>
      <c r="F18" s="15" t="s">
        <v>256</v>
      </c>
      <c r="G18" s="16" t="s">
        <v>241</v>
      </c>
      <c r="H18" s="17" t="s">
        <v>1269</v>
      </c>
      <c r="I18" s="17" t="s">
        <v>1273</v>
      </c>
      <c r="J18" s="17" t="s">
        <v>1275</v>
      </c>
      <c r="K18" s="27" t="s">
        <v>1809</v>
      </c>
      <c r="M18" s="17" t="s">
        <v>18</v>
      </c>
    </row>
    <row r="19" spans="1:14" s="17" customFormat="1" ht="11" hidden="1" x14ac:dyDescent="0.2">
      <c r="A19" s="5" t="s">
        <v>1084</v>
      </c>
      <c r="B19" s="6" t="s">
        <v>1085</v>
      </c>
      <c r="C19" s="7" t="s">
        <v>222</v>
      </c>
      <c r="E19" s="17" t="s">
        <v>229</v>
      </c>
      <c r="F19" s="7" t="s">
        <v>256</v>
      </c>
      <c r="G19" s="8" t="s">
        <v>241</v>
      </c>
      <c r="M19" s="17" t="s">
        <v>1270</v>
      </c>
    </row>
    <row r="20" spans="1:14" s="17" customFormat="1" ht="11" hidden="1" x14ac:dyDescent="0.2">
      <c r="A20" s="13" t="s">
        <v>351</v>
      </c>
      <c r="B20" s="14" t="s">
        <v>352</v>
      </c>
      <c r="C20" s="15" t="s">
        <v>238</v>
      </c>
      <c r="E20" s="17" t="s">
        <v>229</v>
      </c>
      <c r="F20" s="15" t="s">
        <v>353</v>
      </c>
      <c r="G20" s="16" t="s">
        <v>233</v>
      </c>
      <c r="M20" s="17" t="s">
        <v>1270</v>
      </c>
    </row>
    <row r="21" spans="1:14" s="17" customFormat="1" ht="11" hidden="1" x14ac:dyDescent="0.2">
      <c r="A21" s="5" t="s">
        <v>354</v>
      </c>
      <c r="B21" s="6" t="s">
        <v>355</v>
      </c>
      <c r="C21" s="7" t="s">
        <v>222</v>
      </c>
      <c r="E21" s="17" t="s">
        <v>229</v>
      </c>
      <c r="F21" s="7" t="s">
        <v>353</v>
      </c>
      <c r="G21" s="8" t="s">
        <v>233</v>
      </c>
      <c r="M21" s="17" t="s">
        <v>1270</v>
      </c>
    </row>
    <row r="22" spans="1:14" s="17" customFormat="1" ht="11" hidden="1" x14ac:dyDescent="0.2">
      <c r="A22" s="13" t="s">
        <v>356</v>
      </c>
      <c r="B22" s="14" t="s">
        <v>357</v>
      </c>
      <c r="C22" s="15" t="s">
        <v>262</v>
      </c>
      <c r="E22" s="17" t="s">
        <v>229</v>
      </c>
      <c r="F22" s="15" t="s">
        <v>353</v>
      </c>
      <c r="G22" s="16" t="s">
        <v>233</v>
      </c>
      <c r="M22" s="17" t="s">
        <v>1270</v>
      </c>
    </row>
    <row r="23" spans="1:14" s="17" customFormat="1" ht="11" x14ac:dyDescent="0.2">
      <c r="A23" s="5" t="s">
        <v>358</v>
      </c>
      <c r="B23" s="6" t="s">
        <v>359</v>
      </c>
      <c r="C23" s="7" t="s">
        <v>262</v>
      </c>
      <c r="E23" s="17" t="s">
        <v>229</v>
      </c>
      <c r="F23" s="7" t="s">
        <v>353</v>
      </c>
      <c r="G23" s="8" t="s">
        <v>241</v>
      </c>
      <c r="H23" s="17" t="s">
        <v>1269</v>
      </c>
      <c r="I23" s="17" t="s">
        <v>1273</v>
      </c>
      <c r="J23" s="17" t="s">
        <v>1276</v>
      </c>
      <c r="M23" s="17" t="s">
        <v>18</v>
      </c>
      <c r="N23" s="17">
        <v>2</v>
      </c>
    </row>
    <row r="24" spans="1:14" s="17" customFormat="1" ht="11" x14ac:dyDescent="0.2">
      <c r="A24" s="13" t="s">
        <v>360</v>
      </c>
      <c r="B24" s="14" t="s">
        <v>361</v>
      </c>
      <c r="C24" s="15" t="s">
        <v>222</v>
      </c>
      <c r="E24" s="17" t="s">
        <v>360</v>
      </c>
      <c r="F24" s="15" t="s">
        <v>353</v>
      </c>
      <c r="G24" s="16" t="s">
        <v>241</v>
      </c>
      <c r="H24" s="17" t="s">
        <v>1269</v>
      </c>
      <c r="I24" s="17" t="s">
        <v>1273</v>
      </c>
      <c r="J24" s="17" t="s">
        <v>1277</v>
      </c>
      <c r="M24" s="17" t="s">
        <v>18</v>
      </c>
    </row>
    <row r="25" spans="1:14" s="17" customFormat="1" ht="72" x14ac:dyDescent="0.2">
      <c r="A25" s="5" t="s">
        <v>1086</v>
      </c>
      <c r="B25" s="6" t="s">
        <v>1087</v>
      </c>
      <c r="C25" s="7" t="s">
        <v>364</v>
      </c>
      <c r="E25" s="17" t="s">
        <v>229</v>
      </c>
      <c r="F25" s="7" t="s">
        <v>353</v>
      </c>
      <c r="G25" s="8" t="s">
        <v>224</v>
      </c>
      <c r="H25" s="17" t="s">
        <v>1269</v>
      </c>
      <c r="I25" s="17" t="s">
        <v>1521</v>
      </c>
      <c r="J25" s="27" t="s">
        <v>1805</v>
      </c>
      <c r="K25" s="27" t="s">
        <v>1806</v>
      </c>
      <c r="M25" s="17" t="s">
        <v>18</v>
      </c>
    </row>
    <row r="26" spans="1:14" s="17" customFormat="1" ht="84" x14ac:dyDescent="0.2">
      <c r="A26" s="13" t="s">
        <v>1088</v>
      </c>
      <c r="B26" s="14" t="s">
        <v>1089</v>
      </c>
      <c r="C26" s="15" t="s">
        <v>364</v>
      </c>
      <c r="E26" s="17" t="s">
        <v>229</v>
      </c>
      <c r="F26" s="15" t="s">
        <v>353</v>
      </c>
      <c r="G26" s="16" t="s">
        <v>230</v>
      </c>
      <c r="H26" s="17" t="s">
        <v>1269</v>
      </c>
      <c r="I26" s="17" t="s">
        <v>1521</v>
      </c>
      <c r="J26" s="27" t="s">
        <v>1807</v>
      </c>
      <c r="K26" s="27" t="s">
        <v>1808</v>
      </c>
      <c r="M26" s="17" t="s">
        <v>18</v>
      </c>
    </row>
    <row r="27" spans="1:14" s="17" customFormat="1" ht="11" x14ac:dyDescent="0.2">
      <c r="A27" s="5" t="s">
        <v>1090</v>
      </c>
      <c r="B27" s="6" t="s">
        <v>414</v>
      </c>
      <c r="C27" s="7" t="s">
        <v>262</v>
      </c>
      <c r="E27" s="17" t="s">
        <v>229</v>
      </c>
      <c r="F27" s="7" t="s">
        <v>353</v>
      </c>
      <c r="G27" s="8" t="s">
        <v>233</v>
      </c>
      <c r="H27" s="17" t="s">
        <v>1269</v>
      </c>
      <c r="I27" s="27"/>
      <c r="J27" s="27"/>
      <c r="K27" s="66" t="s">
        <v>1522</v>
      </c>
      <c r="M27" s="17" t="s">
        <v>18</v>
      </c>
    </row>
    <row r="28" spans="1:14" s="17" customFormat="1" ht="11" x14ac:dyDescent="0.2">
      <c r="A28" s="13" t="s">
        <v>1091</v>
      </c>
      <c r="B28" s="14" t="s">
        <v>415</v>
      </c>
      <c r="C28" s="15" t="s">
        <v>262</v>
      </c>
      <c r="E28" s="17" t="s">
        <v>229</v>
      </c>
      <c r="F28" s="15" t="s">
        <v>353</v>
      </c>
      <c r="G28" s="16" t="s">
        <v>233</v>
      </c>
      <c r="H28" s="17" t="s">
        <v>1269</v>
      </c>
      <c r="I28" s="27"/>
      <c r="J28" s="27"/>
      <c r="K28" s="66" t="s">
        <v>1523</v>
      </c>
      <c r="M28" s="17" t="s">
        <v>18</v>
      </c>
    </row>
    <row r="29" spans="1:14" s="17" customFormat="1" ht="11" hidden="1" x14ac:dyDescent="0.2">
      <c r="A29" s="5" t="s">
        <v>1092</v>
      </c>
      <c r="B29" s="6" t="s">
        <v>416</v>
      </c>
      <c r="C29" s="7" t="s">
        <v>222</v>
      </c>
      <c r="E29" s="17" t="s">
        <v>229</v>
      </c>
      <c r="F29" s="7" t="s">
        <v>353</v>
      </c>
      <c r="G29" s="8" t="s">
        <v>233</v>
      </c>
      <c r="M29" s="17" t="s">
        <v>1270</v>
      </c>
    </row>
    <row r="30" spans="1:14" s="17" customFormat="1" ht="11" hidden="1" x14ac:dyDescent="0.2">
      <c r="A30" s="13" t="s">
        <v>1093</v>
      </c>
      <c r="B30" s="14" t="s">
        <v>388</v>
      </c>
      <c r="C30" s="15" t="s">
        <v>222</v>
      </c>
      <c r="E30" s="17" t="s">
        <v>389</v>
      </c>
      <c r="F30" s="15" t="s">
        <v>353</v>
      </c>
      <c r="G30" s="16" t="s">
        <v>233</v>
      </c>
      <c r="M30" s="17" t="s">
        <v>1270</v>
      </c>
    </row>
    <row r="31" spans="1:14" s="17" customFormat="1" ht="11" hidden="1" x14ac:dyDescent="0.2">
      <c r="A31" s="5" t="s">
        <v>1094</v>
      </c>
      <c r="B31" s="6" t="s">
        <v>391</v>
      </c>
      <c r="C31" s="7" t="s">
        <v>222</v>
      </c>
      <c r="E31" s="17" t="s">
        <v>389</v>
      </c>
      <c r="F31" s="7" t="s">
        <v>353</v>
      </c>
      <c r="G31" s="8" t="s">
        <v>233</v>
      </c>
      <c r="M31" s="17" t="s">
        <v>1270</v>
      </c>
    </row>
    <row r="32" spans="1:14" s="17" customFormat="1" ht="11" hidden="1" x14ac:dyDescent="0.2">
      <c r="A32" s="13" t="s">
        <v>1095</v>
      </c>
      <c r="B32" s="14" t="s">
        <v>393</v>
      </c>
      <c r="C32" s="15" t="s">
        <v>222</v>
      </c>
      <c r="E32" s="17" t="s">
        <v>229</v>
      </c>
      <c r="F32" s="15" t="s">
        <v>353</v>
      </c>
      <c r="G32" s="16" t="s">
        <v>233</v>
      </c>
      <c r="M32" s="17" t="s">
        <v>1270</v>
      </c>
    </row>
    <row r="33" spans="1:15" s="17" customFormat="1" ht="11" hidden="1" x14ac:dyDescent="0.2">
      <c r="A33" s="5" t="s">
        <v>1096</v>
      </c>
      <c r="B33" s="6" t="s">
        <v>395</v>
      </c>
      <c r="C33" s="7" t="s">
        <v>222</v>
      </c>
      <c r="E33" s="17" t="s">
        <v>229</v>
      </c>
      <c r="F33" s="7" t="s">
        <v>353</v>
      </c>
      <c r="G33" s="8" t="s">
        <v>233</v>
      </c>
      <c r="M33" s="17" t="s">
        <v>1270</v>
      </c>
    </row>
    <row r="34" spans="1:15" s="17" customFormat="1" ht="11" hidden="1" x14ac:dyDescent="0.2">
      <c r="A34" s="13" t="s">
        <v>1097</v>
      </c>
      <c r="B34" s="14" t="s">
        <v>397</v>
      </c>
      <c r="C34" s="15" t="s">
        <v>222</v>
      </c>
      <c r="E34" s="17" t="s">
        <v>398</v>
      </c>
      <c r="F34" s="15" t="s">
        <v>353</v>
      </c>
      <c r="G34" s="16" t="s">
        <v>233</v>
      </c>
      <c r="M34" s="17" t="s">
        <v>1270</v>
      </c>
    </row>
    <row r="35" spans="1:15" s="17" customFormat="1" ht="11" hidden="1" x14ac:dyDescent="0.2">
      <c r="A35" s="5" t="s">
        <v>1098</v>
      </c>
      <c r="B35" s="6" t="s">
        <v>400</v>
      </c>
      <c r="C35" s="7" t="s">
        <v>222</v>
      </c>
      <c r="E35" s="17" t="s">
        <v>229</v>
      </c>
      <c r="F35" s="7" t="s">
        <v>353</v>
      </c>
      <c r="G35" s="8" t="s">
        <v>233</v>
      </c>
      <c r="M35" s="17" t="s">
        <v>1270</v>
      </c>
    </row>
    <row r="36" spans="1:15" s="17" customFormat="1" ht="11" hidden="1" x14ac:dyDescent="0.2">
      <c r="A36" s="13" t="s">
        <v>1099</v>
      </c>
      <c r="B36" s="14" t="s">
        <v>402</v>
      </c>
      <c r="C36" s="15" t="s">
        <v>222</v>
      </c>
      <c r="E36" s="17" t="s">
        <v>403</v>
      </c>
      <c r="F36" s="15" t="s">
        <v>353</v>
      </c>
      <c r="G36" s="16" t="s">
        <v>233</v>
      </c>
      <c r="M36" s="17" t="s">
        <v>1270</v>
      </c>
    </row>
    <row r="37" spans="1:15" s="17" customFormat="1" ht="11" hidden="1" x14ac:dyDescent="0.2">
      <c r="A37" s="5" t="s">
        <v>1100</v>
      </c>
      <c r="B37" s="6" t="s">
        <v>405</v>
      </c>
      <c r="C37" s="7" t="s">
        <v>222</v>
      </c>
      <c r="F37" s="7" t="s">
        <v>353</v>
      </c>
      <c r="G37" s="8" t="s">
        <v>233</v>
      </c>
      <c r="M37" s="17" t="s">
        <v>1270</v>
      </c>
      <c r="O37" s="18"/>
    </row>
    <row r="38" spans="1:15" s="17" customFormat="1" ht="11" x14ac:dyDescent="0.15">
      <c r="A38" s="20"/>
      <c r="B38" s="21"/>
      <c r="C38" s="21"/>
      <c r="D38" s="19"/>
      <c r="E38" s="19"/>
      <c r="F38" s="21"/>
      <c r="G38" s="22"/>
      <c r="H38" s="19"/>
      <c r="I38" s="19"/>
      <c r="J38" s="19"/>
      <c r="K38" s="19"/>
      <c r="L38" s="19"/>
      <c r="M38" s="19"/>
      <c r="N38" s="19"/>
    </row>
    <row r="39" spans="1:15" s="17" customFormat="1" ht="11" x14ac:dyDescent="0.15">
      <c r="A39" s="9"/>
      <c r="B39" s="10"/>
      <c r="C39" s="10"/>
      <c r="F39" s="10"/>
      <c r="G39" s="11"/>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conditionalFormatting sqref="A1:N9 A38:N1048576 N10:N24 N28:N37 N26">
    <cfRule type="expression" dxfId="569" priority="55">
      <formula>$M1 = "N"</formula>
    </cfRule>
  </conditionalFormatting>
  <conditionalFormatting sqref="A38:A39">
    <cfRule type="expression" dxfId="568" priority="50">
      <formula>LEN($A38)&gt;8</formula>
    </cfRule>
  </conditionalFormatting>
  <conditionalFormatting sqref="B38:B39">
    <cfRule type="expression" dxfId="567" priority="54">
      <formula>LEN($B38)&gt;40</formula>
    </cfRule>
  </conditionalFormatting>
  <conditionalFormatting sqref="A38:C39 F38:G39">
    <cfRule type="expression" dxfId="566" priority="51">
      <formula>$K38="CO"</formula>
    </cfRule>
    <cfRule type="expression" dxfId="565" priority="52">
      <formula>$K38="SUPP"</formula>
    </cfRule>
    <cfRule type="expression" dxfId="564" priority="53">
      <formula>$K38="N"</formula>
    </cfRule>
  </conditionalFormatting>
  <conditionalFormatting sqref="A10:C37">
    <cfRule type="expression" dxfId="563" priority="47">
      <formula>$K10="CO"</formula>
    </cfRule>
    <cfRule type="expression" dxfId="562" priority="48">
      <formula>$K10="SUPP"</formula>
    </cfRule>
    <cfRule type="expression" dxfId="561" priority="49">
      <formula>$K10="N"</formula>
    </cfRule>
  </conditionalFormatting>
  <conditionalFormatting sqref="A10:A37">
    <cfRule type="expression" dxfId="560" priority="46">
      <formula>LEN($A10)&gt;8</formula>
    </cfRule>
  </conditionalFormatting>
  <conditionalFormatting sqref="B10:B37">
    <cfRule type="expression" dxfId="559" priority="45">
      <formula>LEN($B10)&gt;40</formula>
    </cfRule>
  </conditionalFormatting>
  <conditionalFormatting sqref="G10:G37">
    <cfRule type="expression" dxfId="558" priority="42">
      <formula>$K10="CO"</formula>
    </cfRule>
    <cfRule type="expression" dxfId="557" priority="43">
      <formula>$K10="SUPP"</formula>
    </cfRule>
    <cfRule type="expression" dxfId="556" priority="44">
      <formula>$K10="N"</formula>
    </cfRule>
  </conditionalFormatting>
  <conditionalFormatting sqref="F10:F37">
    <cfRule type="expression" dxfId="555" priority="39">
      <formula>$K10="CO"</formula>
    </cfRule>
    <cfRule type="expression" dxfId="554" priority="40">
      <formula>$K10="SUPP"</formula>
    </cfRule>
    <cfRule type="expression" dxfId="553" priority="41">
      <formula>$K10="N"</formula>
    </cfRule>
  </conditionalFormatting>
  <conditionalFormatting sqref="A10:G37 A1:N9 A38:N1048576 I29:N37 L27:M27 I27:J28 L28:N28 I10:N11 I14:N24 I13:J13 L12:N13 K25:M25 I25:I26 K26:N26">
    <cfRule type="expression" dxfId="552" priority="32">
      <formula>$M1="SUPP"</formula>
    </cfRule>
    <cfRule type="expression" dxfId="551" priority="38">
      <formula>$M1 = "N"</formula>
    </cfRule>
  </conditionalFormatting>
  <conditionalFormatting sqref="M10:M37">
    <cfRule type="expression" dxfId="550" priority="29">
      <formula>$M10="SUPP"</formula>
    </cfRule>
    <cfRule type="expression" dxfId="549" priority="31">
      <formula>$M10 = "N"</formula>
    </cfRule>
  </conditionalFormatting>
  <conditionalFormatting sqref="M10:M37">
    <cfRule type="expression" dxfId="548" priority="30">
      <formula>$M10 = "N"</formula>
    </cfRule>
  </conditionalFormatting>
  <conditionalFormatting sqref="A10:G37 A1:N9 A38:N1048576 I29:N37 L27:M27 I27:J28 L28:N28 I10:N11 I14:N24 I13:J13 L12:N13 K25:M25 I25:I26 K26:N26">
    <cfRule type="expression" dxfId="547" priority="28">
      <formula>$M1="CO"</formula>
    </cfRule>
  </conditionalFormatting>
  <conditionalFormatting sqref="H10:H37">
    <cfRule type="expression" dxfId="546" priority="26">
      <formula>$M10="SUPP"</formula>
    </cfRule>
    <cfRule type="expression" dxfId="545" priority="27">
      <formula>$M10 = "N"</formula>
    </cfRule>
  </conditionalFormatting>
  <conditionalFormatting sqref="H10:H37">
    <cfRule type="expression" dxfId="544" priority="25">
      <formula>$M10="CO"</formula>
    </cfRule>
  </conditionalFormatting>
  <conditionalFormatting sqref="N25">
    <cfRule type="expression" dxfId="543" priority="1245">
      <formula>$M27="SUPP"</formula>
    </cfRule>
    <cfRule type="expression" dxfId="542" priority="1246">
      <formula>$M27 = "N"</formula>
    </cfRule>
  </conditionalFormatting>
  <conditionalFormatting sqref="N25">
    <cfRule type="expression" dxfId="541" priority="1248">
      <formula>$M27 = "N"</formula>
    </cfRule>
  </conditionalFormatting>
  <conditionalFormatting sqref="N25">
    <cfRule type="expression" dxfId="540" priority="1259">
      <formula>$M27="CO"</formula>
    </cfRule>
  </conditionalFormatting>
  <conditionalFormatting sqref="K27:K28">
    <cfRule type="expression" dxfId="539" priority="22">
      <formula>$M27="CO"</formula>
    </cfRule>
    <cfRule type="expression" dxfId="538" priority="23">
      <formula>$M27="SUPP"</formula>
    </cfRule>
    <cfRule type="expression" dxfId="537" priority="24">
      <formula>$M27 = "N"</formula>
    </cfRule>
  </conditionalFormatting>
  <conditionalFormatting sqref="K13">
    <cfRule type="expression" dxfId="536" priority="19">
      <formula>$M13="CO"</formula>
    </cfRule>
    <cfRule type="expression" dxfId="535" priority="20">
      <formula>$M13="SUPP"</formula>
    </cfRule>
    <cfRule type="expression" dxfId="534" priority="21">
      <formula>$M13 = "N"</formula>
    </cfRule>
  </conditionalFormatting>
  <conditionalFormatting sqref="I12">
    <cfRule type="expression" dxfId="533" priority="17">
      <formula>$M12="SUPP"</formula>
    </cfRule>
    <cfRule type="expression" dxfId="532" priority="18">
      <formula>$M12 = "N"</formula>
    </cfRule>
  </conditionalFormatting>
  <conditionalFormatting sqref="I12">
    <cfRule type="expression" dxfId="531" priority="16">
      <formula>$M12="CO"</formula>
    </cfRule>
  </conditionalFormatting>
  <conditionalFormatting sqref="J12">
    <cfRule type="expression" dxfId="530" priority="14">
      <formula>$M12="SUPP"</formula>
    </cfRule>
    <cfRule type="expression" dxfId="529" priority="15">
      <formula>$M12 = "N"</formula>
    </cfRule>
  </conditionalFormatting>
  <conditionalFormatting sqref="J12">
    <cfRule type="expression" dxfId="528" priority="13">
      <formula>$M12="CO"</formula>
    </cfRule>
  </conditionalFormatting>
  <conditionalFormatting sqref="K12">
    <cfRule type="expression" dxfId="527" priority="10">
      <formula>$M12="CO"</formula>
    </cfRule>
    <cfRule type="expression" dxfId="526" priority="11">
      <formula>$M12="SUPP"</formula>
    </cfRule>
    <cfRule type="expression" dxfId="525" priority="12">
      <formula>$M12 = "N"</formula>
    </cfRule>
  </conditionalFormatting>
  <conditionalFormatting sqref="J26">
    <cfRule type="expression" dxfId="524" priority="5">
      <formula>$M26="SUPP"</formula>
    </cfRule>
    <cfRule type="expression" dxfId="523" priority="6">
      <formula>$M26 = "N"</formula>
    </cfRule>
  </conditionalFormatting>
  <conditionalFormatting sqref="J26">
    <cfRule type="expression" dxfId="522" priority="4">
      <formula>$M26="CO"</formula>
    </cfRule>
  </conditionalFormatting>
  <conditionalFormatting sqref="J25">
    <cfRule type="expression" dxfId="521" priority="2">
      <formula>$M25="SUPP"</formula>
    </cfRule>
    <cfRule type="expression" dxfId="520" priority="3">
      <formula>$M25 = "N"</formula>
    </cfRule>
  </conditionalFormatting>
  <conditionalFormatting sqref="J25">
    <cfRule type="expression" dxfId="519" priority="1">
      <formula>$M25="CO"</formula>
    </cfRule>
  </conditionalFormatting>
  <dataValidations count="7">
    <dataValidation type="list" allowBlank="1" showInputMessage="1" showErrorMessage="1" sqref="H10:H37" xr:uid="{76AF1FBF-B220-4E1E-94F8-3935B134A9C4}">
      <formula1>"Assigned,Derived,Protocol,eDT,CRF"</formula1>
    </dataValidation>
    <dataValidation type="list" allowBlank="1" showInputMessage="1" showErrorMessage="1" sqref="M10:M37" xr:uid="{FC9C6E80-F3DF-4D02-8662-77B9AEBF0AF2}">
      <formula1>"Y,N,SUPP,CO"</formula1>
    </dataValidation>
    <dataValidation type="list" allowBlank="1" showInputMessage="1" showErrorMessage="1" sqref="C10:C39" xr:uid="{111F094A-80A8-49C0-8D91-0B2C579BE963}">
      <formula1>"text, integer, float, datetime, date, time, partialDate, partialTime, incompleteDatetime, durationDatetime"</formula1>
    </dataValidation>
    <dataValidation type="list" showInputMessage="1" showErrorMessage="1" sqref="G10:G39" xr:uid="{AB9C9DAE-F1E0-43BA-80B2-102B1DDC3923}">
      <formula1>"Required, Permissible, Expected, Model Permissible"</formula1>
    </dataValidation>
    <dataValidation type="list" allowBlank="1" showInputMessage="1" showErrorMessage="1" sqref="F10:F39" xr:uid="{B6A51F8C-9E22-4947-B807-64E84069B645}">
      <formula1>"Identifier, Topic, Timing, Grouping Qualifier, Result Qualifier, Synonym Qualifier, Record Qualifier, Variable Qualifier"</formula1>
    </dataValidation>
    <dataValidation type="list" allowBlank="1" showInputMessage="1" showErrorMessage="1" sqref="M38" xr:uid="{1E1E3957-EA81-4BCC-A244-A2BED44D99CF}">
      <formula1>"Y,N,SUPP"</formula1>
    </dataValidation>
    <dataValidation type="list" allowBlank="1" showInputMessage="1" showErrorMessage="1" sqref="N28:N38 N10:N26" xr:uid="{22BFFCBC-F52F-4773-8278-2987DEE498DF}">
      <formula1>"1,2,3,4,5,6,7,8,9,10"</formula1>
    </dataValidation>
  </dataValidations>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121B6-DED0-4CE5-8B3A-200C92FDC9CB}">
  <sheetPr codeName="Sheet12"/>
  <dimension ref="A1:AB46"/>
  <sheetViews>
    <sheetView workbookViewId="0">
      <selection activeCell="K10" sqref="K10:K11"/>
    </sheetView>
  </sheetViews>
  <sheetFormatPr baseColWidth="10" defaultColWidth="8.83203125" defaultRowHeight="15" x14ac:dyDescent="0.2"/>
  <cols>
    <col min="1" max="1" width="15.6640625" customWidth="1"/>
    <col min="2" max="2" width="31.5" customWidth="1"/>
    <col min="4" max="4" width="13.83203125" customWidth="1"/>
    <col min="5" max="5" width="19.83203125" customWidth="1"/>
    <col min="6" max="6" width="12.83203125" customWidth="1"/>
    <col min="7" max="7" width="21" customWidth="1"/>
    <col min="8" max="8" width="24.83203125" customWidth="1"/>
    <col min="9" max="9" width="13.83203125" customWidth="1"/>
    <col min="10" max="10" width="15.1640625" customWidth="1"/>
    <col min="11" max="11" width="27.5" customWidth="1"/>
    <col min="12" max="12" width="31.5" customWidth="1"/>
    <col min="13" max="13" width="9.1640625" customWidth="1"/>
    <col min="14" max="14" width="16.5" customWidth="1"/>
  </cols>
  <sheetData>
    <row r="1" spans="1:28" s="17" customFormat="1" x14ac:dyDescent="0.2">
      <c r="A1" s="95" t="s">
        <v>202</v>
      </c>
      <c r="B1" s="95"/>
      <c r="C1" s="96" t="s">
        <v>49</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50</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51</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40</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t="s">
        <v>1628</v>
      </c>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2" t="s">
        <v>1780</v>
      </c>
      <c r="P9" s="4"/>
      <c r="Q9" s="4"/>
      <c r="R9" s="4"/>
      <c r="S9" s="4"/>
      <c r="T9" s="4"/>
      <c r="U9" s="4"/>
      <c r="V9" s="4"/>
      <c r="W9" s="4"/>
      <c r="X9" s="4"/>
      <c r="Y9" s="4"/>
      <c r="Z9" s="4"/>
      <c r="AA9" s="4"/>
      <c r="AB9" s="4"/>
    </row>
    <row r="10" spans="1:28" s="17" customFormat="1" ht="11" x14ac:dyDescent="0.2">
      <c r="A10" s="13" t="s">
        <v>220</v>
      </c>
      <c r="B10" s="14" t="s">
        <v>221</v>
      </c>
      <c r="C10" s="15" t="s">
        <v>222</v>
      </c>
      <c r="E10" s="17" t="s">
        <v>229</v>
      </c>
      <c r="F10" s="15" t="s">
        <v>223</v>
      </c>
      <c r="G10" s="16" t="s">
        <v>224</v>
      </c>
      <c r="H10" s="17" t="s">
        <v>1266</v>
      </c>
      <c r="K10" s="17" t="s">
        <v>1524</v>
      </c>
      <c r="M10" s="17" t="s">
        <v>18</v>
      </c>
      <c r="O10" s="19"/>
    </row>
    <row r="11" spans="1:28" s="17" customFormat="1" ht="11" x14ac:dyDescent="0.2">
      <c r="A11" s="5" t="s">
        <v>225</v>
      </c>
      <c r="B11" s="6" t="s">
        <v>226</v>
      </c>
      <c r="C11" s="7" t="s">
        <v>222</v>
      </c>
      <c r="E11" s="17" t="s">
        <v>225</v>
      </c>
      <c r="F11" s="7" t="s">
        <v>223</v>
      </c>
      <c r="G11" s="8" t="s">
        <v>224</v>
      </c>
      <c r="H11" s="17" t="s">
        <v>1269</v>
      </c>
      <c r="K11" s="17" t="s">
        <v>1278</v>
      </c>
      <c r="M11" s="17" t="s">
        <v>18</v>
      </c>
    </row>
    <row r="12" spans="1:28" s="17" customFormat="1" ht="12" x14ac:dyDescent="0.15">
      <c r="A12" s="13" t="s">
        <v>227</v>
      </c>
      <c r="B12" s="14" t="s">
        <v>228</v>
      </c>
      <c r="C12" s="15" t="s">
        <v>222</v>
      </c>
      <c r="E12" s="17" t="s">
        <v>229</v>
      </c>
      <c r="F12" s="15" t="s">
        <v>223</v>
      </c>
      <c r="G12" s="16" t="s">
        <v>230</v>
      </c>
      <c r="H12" s="17" t="s">
        <v>1269</v>
      </c>
      <c r="J12" s="27"/>
      <c r="K12" s="82" t="s">
        <v>1501</v>
      </c>
      <c r="M12" s="17" t="s">
        <v>18</v>
      </c>
      <c r="N12" s="17">
        <v>1</v>
      </c>
    </row>
    <row r="13" spans="1:28" s="17" customFormat="1" ht="11" hidden="1" x14ac:dyDescent="0.2">
      <c r="A13" s="5" t="s">
        <v>231</v>
      </c>
      <c r="B13" s="6" t="s">
        <v>232</v>
      </c>
      <c r="C13" s="7" t="s">
        <v>222</v>
      </c>
      <c r="E13" s="17" t="s">
        <v>229</v>
      </c>
      <c r="F13" s="7" t="s">
        <v>223</v>
      </c>
      <c r="G13" s="8" t="s">
        <v>233</v>
      </c>
      <c r="K13" s="46"/>
      <c r="M13" s="17" t="s">
        <v>1270</v>
      </c>
    </row>
    <row r="14" spans="1:28" s="17" customFormat="1" ht="12" x14ac:dyDescent="0.15">
      <c r="A14" s="13" t="s">
        <v>1109</v>
      </c>
      <c r="B14" s="14" t="s">
        <v>237</v>
      </c>
      <c r="C14" s="15" t="s">
        <v>238</v>
      </c>
      <c r="E14" s="17" t="s">
        <v>229</v>
      </c>
      <c r="F14" s="15" t="s">
        <v>223</v>
      </c>
      <c r="G14" s="16" t="s">
        <v>233</v>
      </c>
      <c r="H14" s="17" t="s">
        <v>1269</v>
      </c>
      <c r="K14" s="82" t="s">
        <v>1502</v>
      </c>
      <c r="M14" s="17" t="s">
        <v>18</v>
      </c>
    </row>
    <row r="15" spans="1:28" s="17" customFormat="1" ht="11" hidden="1" x14ac:dyDescent="0.2">
      <c r="A15" s="5" t="s">
        <v>1110</v>
      </c>
      <c r="B15" s="6" t="s">
        <v>240</v>
      </c>
      <c r="C15" s="7" t="s">
        <v>222</v>
      </c>
      <c r="E15" s="17" t="s">
        <v>229</v>
      </c>
      <c r="F15" s="7" t="s">
        <v>223</v>
      </c>
      <c r="G15" s="8" t="s">
        <v>233</v>
      </c>
      <c r="M15" s="17" t="s">
        <v>1270</v>
      </c>
    </row>
    <row r="16" spans="1:28" s="17" customFormat="1" ht="11" hidden="1" x14ac:dyDescent="0.2">
      <c r="A16" s="13" t="s">
        <v>1111</v>
      </c>
      <c r="B16" s="14" t="s">
        <v>243</v>
      </c>
      <c r="C16" s="15" t="s">
        <v>222</v>
      </c>
      <c r="E16" s="17" t="s">
        <v>229</v>
      </c>
      <c r="F16" s="15" t="s">
        <v>223</v>
      </c>
      <c r="G16" s="16" t="s">
        <v>233</v>
      </c>
      <c r="M16" s="17" t="s">
        <v>1270</v>
      </c>
    </row>
    <row r="17" spans="1:14" s="17" customFormat="1" ht="11" hidden="1" x14ac:dyDescent="0.2">
      <c r="A17" s="5" t="s">
        <v>1112</v>
      </c>
      <c r="B17" s="6" t="s">
        <v>245</v>
      </c>
      <c r="C17" s="7" t="s">
        <v>222</v>
      </c>
      <c r="E17" s="17" t="s">
        <v>229</v>
      </c>
      <c r="F17" s="7" t="s">
        <v>223</v>
      </c>
      <c r="G17" s="8" t="s">
        <v>233</v>
      </c>
      <c r="M17" s="17" t="s">
        <v>1270</v>
      </c>
    </row>
    <row r="18" spans="1:14" s="17" customFormat="1" ht="96" x14ac:dyDescent="0.2">
      <c r="A18" s="13" t="s">
        <v>351</v>
      </c>
      <c r="B18" s="14" t="s">
        <v>352</v>
      </c>
      <c r="C18" s="15" t="s">
        <v>238</v>
      </c>
      <c r="E18" s="17" t="s">
        <v>229</v>
      </c>
      <c r="F18" s="15" t="s">
        <v>252</v>
      </c>
      <c r="G18" s="16" t="s">
        <v>224</v>
      </c>
      <c r="H18" s="17" t="s">
        <v>1269</v>
      </c>
      <c r="I18" s="17" t="s">
        <v>1298</v>
      </c>
      <c r="J18" s="27" t="s">
        <v>1826</v>
      </c>
      <c r="K18" s="27" t="s">
        <v>1829</v>
      </c>
      <c r="M18" s="17" t="s">
        <v>18</v>
      </c>
      <c r="N18" s="17">
        <v>2</v>
      </c>
    </row>
    <row r="19" spans="1:14" s="17" customFormat="1" ht="48" x14ac:dyDescent="0.2">
      <c r="A19" s="5" t="s">
        <v>354</v>
      </c>
      <c r="B19" s="6" t="s">
        <v>355</v>
      </c>
      <c r="C19" s="7" t="s">
        <v>222</v>
      </c>
      <c r="E19" s="17" t="s">
        <v>229</v>
      </c>
      <c r="F19" s="7" t="s">
        <v>256</v>
      </c>
      <c r="G19" s="8" t="s">
        <v>241</v>
      </c>
      <c r="H19" s="17" t="s">
        <v>1269</v>
      </c>
      <c r="I19" s="27" t="s">
        <v>1618</v>
      </c>
      <c r="J19" s="27" t="s">
        <v>1619</v>
      </c>
      <c r="K19" s="27" t="s">
        <v>1828</v>
      </c>
      <c r="M19" s="17" t="s">
        <v>18</v>
      </c>
    </row>
    <row r="20" spans="1:14" s="17" customFormat="1" ht="11" x14ac:dyDescent="0.2">
      <c r="A20" s="13" t="s">
        <v>356</v>
      </c>
      <c r="B20" s="14" t="s">
        <v>357</v>
      </c>
      <c r="C20" s="15" t="s">
        <v>262</v>
      </c>
      <c r="E20" s="17" t="s">
        <v>229</v>
      </c>
      <c r="F20" s="15" t="s">
        <v>353</v>
      </c>
      <c r="G20" s="16" t="s">
        <v>241</v>
      </c>
      <c r="H20" s="17" t="s">
        <v>1269</v>
      </c>
      <c r="I20" s="17" t="s">
        <v>1298</v>
      </c>
      <c r="J20" s="17" t="s">
        <v>1827</v>
      </c>
      <c r="K20" s="17" t="s">
        <v>1292</v>
      </c>
      <c r="M20" s="17" t="s">
        <v>18</v>
      </c>
    </row>
    <row r="21" spans="1:14" s="17" customFormat="1" ht="11" hidden="1" x14ac:dyDescent="0.2">
      <c r="A21" s="5" t="s">
        <v>358</v>
      </c>
      <c r="B21" s="6" t="s">
        <v>359</v>
      </c>
      <c r="C21" s="7" t="s">
        <v>262</v>
      </c>
      <c r="E21" s="17" t="s">
        <v>229</v>
      </c>
      <c r="F21" s="7" t="s">
        <v>353</v>
      </c>
      <c r="G21" s="8" t="s">
        <v>233</v>
      </c>
      <c r="M21" s="17" t="s">
        <v>1270</v>
      </c>
    </row>
    <row r="22" spans="1:14" s="17" customFormat="1" ht="12" x14ac:dyDescent="0.2">
      <c r="A22" s="13" t="s">
        <v>360</v>
      </c>
      <c r="B22" s="14" t="s">
        <v>361</v>
      </c>
      <c r="C22" s="15" t="s">
        <v>222</v>
      </c>
      <c r="E22" s="17" t="s">
        <v>360</v>
      </c>
      <c r="F22" s="15" t="s">
        <v>353</v>
      </c>
      <c r="G22" s="16" t="s">
        <v>233</v>
      </c>
      <c r="H22" s="17" t="s">
        <v>1269</v>
      </c>
      <c r="I22" s="27"/>
      <c r="J22" s="27"/>
      <c r="K22" s="27" t="s">
        <v>1520</v>
      </c>
      <c r="M22" s="17" t="s">
        <v>18</v>
      </c>
    </row>
    <row r="23" spans="1:14" s="17" customFormat="1" ht="11" x14ac:dyDescent="0.2">
      <c r="A23" s="5" t="s">
        <v>1113</v>
      </c>
      <c r="B23" s="6" t="s">
        <v>1114</v>
      </c>
      <c r="C23" s="7" t="s">
        <v>364</v>
      </c>
      <c r="E23" s="17" t="s">
        <v>229</v>
      </c>
      <c r="F23" s="7" t="s">
        <v>353</v>
      </c>
      <c r="G23" s="8" t="s">
        <v>230</v>
      </c>
      <c r="H23" s="17" t="s">
        <v>1503</v>
      </c>
      <c r="I23" s="17" t="s">
        <v>1617</v>
      </c>
      <c r="J23" s="17" t="s">
        <v>1820</v>
      </c>
      <c r="M23" s="17" t="s">
        <v>18</v>
      </c>
    </row>
    <row r="24" spans="1:14" s="17" customFormat="1" ht="11" x14ac:dyDescent="0.2">
      <c r="A24" s="13" t="s">
        <v>1115</v>
      </c>
      <c r="B24" s="14" t="s">
        <v>1116</v>
      </c>
      <c r="C24" s="15" t="s">
        <v>364</v>
      </c>
      <c r="E24" s="17" t="s">
        <v>229</v>
      </c>
      <c r="F24" s="15" t="s">
        <v>353</v>
      </c>
      <c r="G24" s="16" t="s">
        <v>230</v>
      </c>
      <c r="H24" s="17" t="s">
        <v>1503</v>
      </c>
      <c r="I24" s="17" t="s">
        <v>1617</v>
      </c>
      <c r="J24" s="17" t="s">
        <v>1820</v>
      </c>
      <c r="M24" s="17" t="s">
        <v>18</v>
      </c>
    </row>
    <row r="25" spans="1:14" s="17" customFormat="1" ht="11" x14ac:dyDescent="0.2">
      <c r="A25" s="5" t="s">
        <v>1117</v>
      </c>
      <c r="B25" s="6" t="s">
        <v>1118</v>
      </c>
      <c r="C25" s="7" t="s">
        <v>262</v>
      </c>
      <c r="E25" s="17" t="s">
        <v>229</v>
      </c>
      <c r="F25" s="7" t="s">
        <v>353</v>
      </c>
      <c r="G25" s="8" t="s">
        <v>241</v>
      </c>
      <c r="H25" s="17" t="s">
        <v>1269</v>
      </c>
      <c r="I25" s="27"/>
      <c r="J25" s="27"/>
      <c r="K25" s="46" t="s">
        <v>1522</v>
      </c>
      <c r="M25" s="17" t="s">
        <v>18</v>
      </c>
    </row>
    <row r="26" spans="1:14" s="17" customFormat="1" ht="11" x14ac:dyDescent="0.2">
      <c r="A26" s="13" t="s">
        <v>1119</v>
      </c>
      <c r="B26" s="14" t="s">
        <v>1120</v>
      </c>
      <c r="C26" s="15" t="s">
        <v>262</v>
      </c>
      <c r="E26" s="17" t="s">
        <v>229</v>
      </c>
      <c r="F26" s="15" t="s">
        <v>353</v>
      </c>
      <c r="G26" s="16" t="s">
        <v>241</v>
      </c>
      <c r="H26" s="17" t="s">
        <v>1269</v>
      </c>
      <c r="I26" s="27"/>
      <c r="J26" s="27"/>
      <c r="K26" s="46" t="s">
        <v>1523</v>
      </c>
      <c r="M26" s="17" t="s">
        <v>18</v>
      </c>
    </row>
    <row r="27" spans="1:14" s="17" customFormat="1" ht="11" hidden="1" x14ac:dyDescent="0.2">
      <c r="A27" s="5" t="s">
        <v>1121</v>
      </c>
      <c r="B27" s="6" t="s">
        <v>416</v>
      </c>
      <c r="C27" s="7" t="s">
        <v>222</v>
      </c>
      <c r="E27" s="17" t="s">
        <v>229</v>
      </c>
      <c r="F27" s="7" t="s">
        <v>353</v>
      </c>
      <c r="G27" s="8" t="s">
        <v>233</v>
      </c>
      <c r="M27" s="17" t="s">
        <v>1270</v>
      </c>
    </row>
    <row r="28" spans="1:14" s="17" customFormat="1" ht="11" hidden="1" x14ac:dyDescent="0.2">
      <c r="A28" s="13" t="s">
        <v>1122</v>
      </c>
      <c r="B28" s="14" t="s">
        <v>388</v>
      </c>
      <c r="C28" s="15" t="s">
        <v>222</v>
      </c>
      <c r="E28" s="17" t="s">
        <v>389</v>
      </c>
      <c r="F28" s="15" t="s">
        <v>353</v>
      </c>
      <c r="G28" s="16" t="s">
        <v>233</v>
      </c>
      <c r="M28" s="17" t="s">
        <v>1270</v>
      </c>
    </row>
    <row r="29" spans="1:14" s="17" customFormat="1" ht="11" hidden="1" x14ac:dyDescent="0.2">
      <c r="A29" s="5" t="s">
        <v>1123</v>
      </c>
      <c r="B29" s="6" t="s">
        <v>391</v>
      </c>
      <c r="C29" s="7" t="s">
        <v>222</v>
      </c>
      <c r="E29" s="17" t="s">
        <v>389</v>
      </c>
      <c r="F29" s="7" t="s">
        <v>353</v>
      </c>
      <c r="G29" s="8" t="s">
        <v>233</v>
      </c>
      <c r="M29" s="17" t="s">
        <v>1270</v>
      </c>
    </row>
    <row r="30" spans="1:14" s="17" customFormat="1" ht="11" hidden="1" x14ac:dyDescent="0.2">
      <c r="A30" s="13" t="s">
        <v>1124</v>
      </c>
      <c r="B30" s="14" t="s">
        <v>393</v>
      </c>
      <c r="C30" s="15" t="s">
        <v>222</v>
      </c>
      <c r="E30" s="17" t="s">
        <v>229</v>
      </c>
      <c r="F30" s="15" t="s">
        <v>353</v>
      </c>
      <c r="G30" s="16" t="s">
        <v>233</v>
      </c>
      <c r="M30" s="17" t="s">
        <v>1270</v>
      </c>
    </row>
    <row r="31" spans="1:14" s="17" customFormat="1" ht="11" hidden="1" x14ac:dyDescent="0.2">
      <c r="A31" s="5" t="s">
        <v>1125</v>
      </c>
      <c r="B31" s="6" t="s">
        <v>395</v>
      </c>
      <c r="C31" s="7" t="s">
        <v>222</v>
      </c>
      <c r="E31" s="17" t="s">
        <v>229</v>
      </c>
      <c r="F31" s="7" t="s">
        <v>353</v>
      </c>
      <c r="G31" s="8" t="s">
        <v>233</v>
      </c>
      <c r="M31" s="17" t="s">
        <v>1270</v>
      </c>
    </row>
    <row r="32" spans="1:14" s="17" customFormat="1" ht="11" hidden="1" x14ac:dyDescent="0.2">
      <c r="A32" s="13" t="s">
        <v>1126</v>
      </c>
      <c r="B32" s="14" t="s">
        <v>397</v>
      </c>
      <c r="C32" s="15" t="s">
        <v>222</v>
      </c>
      <c r="E32" s="17" t="s">
        <v>398</v>
      </c>
      <c r="F32" s="15" t="s">
        <v>353</v>
      </c>
      <c r="G32" s="16" t="s">
        <v>233</v>
      </c>
      <c r="M32" s="17" t="s">
        <v>1270</v>
      </c>
    </row>
    <row r="33" spans="1:15" s="17" customFormat="1" ht="11" hidden="1" x14ac:dyDescent="0.2">
      <c r="A33" s="5" t="s">
        <v>1127</v>
      </c>
      <c r="B33" s="6" t="s">
        <v>400</v>
      </c>
      <c r="C33" s="7" t="s">
        <v>222</v>
      </c>
      <c r="E33" s="17" t="s">
        <v>229</v>
      </c>
      <c r="F33" s="7" t="s">
        <v>353</v>
      </c>
      <c r="G33" s="8" t="s">
        <v>233</v>
      </c>
      <c r="M33" s="17" t="s">
        <v>1270</v>
      </c>
    </row>
    <row r="34" spans="1:15" s="17" customFormat="1" ht="11" hidden="1" x14ac:dyDescent="0.2">
      <c r="A34" s="13" t="s">
        <v>1128</v>
      </c>
      <c r="B34" s="14" t="s">
        <v>402</v>
      </c>
      <c r="C34" s="15" t="s">
        <v>222</v>
      </c>
      <c r="E34" s="17" t="s">
        <v>403</v>
      </c>
      <c r="F34" s="15" t="s">
        <v>353</v>
      </c>
      <c r="G34" s="16" t="s">
        <v>233</v>
      </c>
      <c r="M34" s="17" t="s">
        <v>1270</v>
      </c>
    </row>
    <row r="35" spans="1:15" s="17" customFormat="1" ht="11" hidden="1" x14ac:dyDescent="0.2">
      <c r="A35" s="5" t="s">
        <v>1129</v>
      </c>
      <c r="B35" s="6" t="s">
        <v>405</v>
      </c>
      <c r="C35" s="7" t="s">
        <v>222</v>
      </c>
      <c r="E35" s="17" t="s">
        <v>229</v>
      </c>
      <c r="F35" s="7" t="s">
        <v>353</v>
      </c>
      <c r="G35" s="8" t="s">
        <v>233</v>
      </c>
      <c r="M35" s="17" t="s">
        <v>1270</v>
      </c>
    </row>
    <row r="36" spans="1:15" s="17" customFormat="1" ht="11" hidden="1" x14ac:dyDescent="0.2">
      <c r="A36" s="13" t="s">
        <v>1130</v>
      </c>
      <c r="B36" s="14" t="s">
        <v>407</v>
      </c>
      <c r="C36" s="15" t="s">
        <v>364</v>
      </c>
      <c r="E36" s="17" t="s">
        <v>229</v>
      </c>
      <c r="F36" s="15" t="s">
        <v>353</v>
      </c>
      <c r="G36" s="16" t="s">
        <v>233</v>
      </c>
      <c r="M36" s="17" t="s">
        <v>1270</v>
      </c>
    </row>
    <row r="37" spans="1:15" s="17" customFormat="1" ht="11" hidden="1" x14ac:dyDescent="0.2">
      <c r="A37" s="5" t="s">
        <v>1131</v>
      </c>
      <c r="B37" s="6" t="s">
        <v>409</v>
      </c>
      <c r="C37" s="7" t="s">
        <v>364</v>
      </c>
      <c r="E37" s="17" t="s">
        <v>229</v>
      </c>
      <c r="F37" s="7" t="s">
        <v>353</v>
      </c>
      <c r="G37" s="8" t="s">
        <v>233</v>
      </c>
      <c r="M37" s="17" t="s">
        <v>1270</v>
      </c>
    </row>
    <row r="38" spans="1:15" s="17" customFormat="1" ht="32.25" customHeight="1" x14ac:dyDescent="0.2">
      <c r="A38" s="13" t="s">
        <v>1132</v>
      </c>
      <c r="B38" s="14" t="s">
        <v>1133</v>
      </c>
      <c r="C38" s="15" t="s">
        <v>222</v>
      </c>
      <c r="E38" s="17" t="s">
        <v>229</v>
      </c>
      <c r="F38" s="15" t="s">
        <v>256</v>
      </c>
      <c r="G38" s="16" t="s">
        <v>241</v>
      </c>
      <c r="H38" s="17" t="s">
        <v>1503</v>
      </c>
      <c r="I38" s="17" t="s">
        <v>1617</v>
      </c>
      <c r="J38" s="17" t="s">
        <v>1819</v>
      </c>
      <c r="K38" s="17" t="s">
        <v>1821</v>
      </c>
      <c r="M38" s="17" t="s">
        <v>18</v>
      </c>
    </row>
    <row r="39" spans="1:15" x14ac:dyDescent="0.2">
      <c r="A39" s="13" t="s">
        <v>1748</v>
      </c>
      <c r="B39" s="14" t="s">
        <v>1747</v>
      </c>
      <c r="C39" s="15" t="s">
        <v>222</v>
      </c>
      <c r="D39" s="17"/>
      <c r="E39" s="17" t="s">
        <v>229</v>
      </c>
      <c r="F39" s="15" t="s">
        <v>256</v>
      </c>
      <c r="G39" s="16" t="s">
        <v>241</v>
      </c>
      <c r="H39" s="18" t="s">
        <v>1503</v>
      </c>
      <c r="I39" s="17" t="s">
        <v>1617</v>
      </c>
      <c r="J39" s="18" t="s">
        <v>1822</v>
      </c>
      <c r="K39" s="18"/>
      <c r="L39" s="18"/>
      <c r="M39" s="18" t="s">
        <v>1286</v>
      </c>
      <c r="N39" s="18"/>
      <c r="O39" s="17"/>
    </row>
    <row r="40" spans="1:15" x14ac:dyDescent="0.2">
      <c r="A40" s="13" t="s">
        <v>1750</v>
      </c>
      <c r="B40" s="14" t="s">
        <v>1749</v>
      </c>
      <c r="C40" s="15" t="s">
        <v>222</v>
      </c>
      <c r="D40" s="17"/>
      <c r="E40" s="17" t="s">
        <v>229</v>
      </c>
      <c r="F40" s="15" t="s">
        <v>256</v>
      </c>
      <c r="G40" s="16" t="s">
        <v>241</v>
      </c>
      <c r="H40" s="18" t="s">
        <v>1503</v>
      </c>
      <c r="I40" s="17" t="s">
        <v>1617</v>
      </c>
      <c r="J40" s="18" t="s">
        <v>1822</v>
      </c>
      <c r="K40" s="18"/>
      <c r="L40" s="18"/>
      <c r="M40" s="18" t="s">
        <v>1286</v>
      </c>
      <c r="N40" s="18"/>
      <c r="O40" s="17"/>
    </row>
    <row r="41" spans="1:15" x14ac:dyDescent="0.2">
      <c r="A41" s="13" t="s">
        <v>1753</v>
      </c>
      <c r="B41" s="14" t="s">
        <v>1751</v>
      </c>
      <c r="C41" s="15" t="s">
        <v>222</v>
      </c>
      <c r="D41" s="17"/>
      <c r="E41" s="17" t="s">
        <v>229</v>
      </c>
      <c r="F41" s="15" t="s">
        <v>256</v>
      </c>
      <c r="G41" s="16" t="s">
        <v>241</v>
      </c>
      <c r="H41" s="18" t="s">
        <v>1285</v>
      </c>
      <c r="I41" s="18" t="s">
        <v>1756</v>
      </c>
      <c r="J41" s="18" t="s">
        <v>1823</v>
      </c>
      <c r="K41" s="18"/>
      <c r="L41" s="18"/>
      <c r="M41" s="18" t="s">
        <v>1286</v>
      </c>
      <c r="N41" s="18"/>
      <c r="O41" s="17">
        <v>260</v>
      </c>
    </row>
    <row r="42" spans="1:15" x14ac:dyDescent="0.2">
      <c r="A42" s="13" t="s">
        <v>1755</v>
      </c>
      <c r="B42" s="14" t="s">
        <v>1754</v>
      </c>
      <c r="C42" s="15" t="s">
        <v>222</v>
      </c>
      <c r="D42" s="17"/>
      <c r="E42" s="17" t="s">
        <v>229</v>
      </c>
      <c r="F42" s="15" t="s">
        <v>256</v>
      </c>
      <c r="G42" s="16" t="s">
        <v>241</v>
      </c>
      <c r="H42" s="18" t="s">
        <v>1285</v>
      </c>
      <c r="I42" s="18" t="s">
        <v>1756</v>
      </c>
      <c r="J42" s="18" t="s">
        <v>1824</v>
      </c>
      <c r="K42" s="18"/>
      <c r="L42" s="18"/>
      <c r="M42" s="18" t="s">
        <v>1286</v>
      </c>
      <c r="N42" s="18"/>
      <c r="O42" s="17">
        <v>260</v>
      </c>
    </row>
    <row r="43" spans="1:15" x14ac:dyDescent="0.2">
      <c r="A43" s="13" t="s">
        <v>1761</v>
      </c>
      <c r="B43" s="14" t="s">
        <v>1752</v>
      </c>
      <c r="C43" s="15" t="s">
        <v>222</v>
      </c>
      <c r="D43" s="17"/>
      <c r="E43" s="17" t="s">
        <v>229</v>
      </c>
      <c r="F43" s="15" t="s">
        <v>256</v>
      </c>
      <c r="G43" s="16" t="s">
        <v>241</v>
      </c>
      <c r="H43" s="18" t="s">
        <v>1285</v>
      </c>
      <c r="I43" s="18" t="s">
        <v>1756</v>
      </c>
      <c r="J43" s="18" t="s">
        <v>1825</v>
      </c>
      <c r="K43" s="18"/>
      <c r="L43" s="18"/>
      <c r="M43" s="18" t="s">
        <v>1286</v>
      </c>
      <c r="N43" s="18"/>
      <c r="O43" s="17">
        <v>260</v>
      </c>
    </row>
    <row r="44" spans="1:15" x14ac:dyDescent="0.2">
      <c r="A44" s="13" t="s">
        <v>1757</v>
      </c>
      <c r="B44" s="14" t="s">
        <v>1759</v>
      </c>
      <c r="C44" s="15" t="s">
        <v>222</v>
      </c>
      <c r="D44" s="17"/>
      <c r="E44" s="17" t="s">
        <v>229</v>
      </c>
      <c r="F44" s="15" t="s">
        <v>256</v>
      </c>
      <c r="G44" s="16" t="s">
        <v>241</v>
      </c>
      <c r="H44" s="17" t="s">
        <v>1285</v>
      </c>
      <c r="I44" s="17" t="s">
        <v>1756</v>
      </c>
      <c r="J44" s="17" t="s">
        <v>1823</v>
      </c>
      <c r="K44" s="17"/>
      <c r="L44" s="17"/>
      <c r="M44" s="17" t="s">
        <v>1286</v>
      </c>
      <c r="N44" s="17"/>
      <c r="O44" s="17">
        <v>260</v>
      </c>
    </row>
    <row r="45" spans="1:15" x14ac:dyDescent="0.2">
      <c r="A45" s="13" t="s">
        <v>1758</v>
      </c>
      <c r="B45" s="14" t="s">
        <v>1760</v>
      </c>
      <c r="C45" s="15" t="s">
        <v>222</v>
      </c>
      <c r="D45" s="17"/>
      <c r="E45" s="17" t="s">
        <v>229</v>
      </c>
      <c r="F45" s="15" t="s">
        <v>256</v>
      </c>
      <c r="G45" s="16" t="s">
        <v>241</v>
      </c>
      <c r="H45" s="17" t="s">
        <v>1285</v>
      </c>
      <c r="I45" s="17" t="s">
        <v>1756</v>
      </c>
      <c r="J45" s="17" t="s">
        <v>1824</v>
      </c>
      <c r="K45" s="17"/>
      <c r="L45" s="17"/>
      <c r="M45" s="17" t="s">
        <v>1286</v>
      </c>
      <c r="N45" s="17"/>
      <c r="O45" s="17">
        <v>260</v>
      </c>
    </row>
    <row r="46" spans="1:15" x14ac:dyDescent="0.2">
      <c r="A46" s="13" t="s">
        <v>1762</v>
      </c>
      <c r="B46" s="14" t="s">
        <v>1763</v>
      </c>
      <c r="C46" s="15" t="s">
        <v>222</v>
      </c>
      <c r="D46" s="18"/>
      <c r="E46" s="18" t="s">
        <v>229</v>
      </c>
      <c r="F46" s="15" t="s">
        <v>256</v>
      </c>
      <c r="G46" s="16" t="s">
        <v>241</v>
      </c>
      <c r="H46" s="18" t="s">
        <v>1285</v>
      </c>
      <c r="I46" s="18" t="s">
        <v>1756</v>
      </c>
      <c r="J46" s="18" t="s">
        <v>1825</v>
      </c>
      <c r="K46" s="18"/>
      <c r="L46" s="18"/>
      <c r="M46" s="18" t="s">
        <v>1286</v>
      </c>
      <c r="N46" s="18"/>
      <c r="O46" s="17">
        <v>260</v>
      </c>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conditionalFormatting sqref="A1:N9 N10:N17 N24:N38 N19:N22 A39:N1048576">
    <cfRule type="expression" dxfId="500" priority="60">
      <formula>$M1 = "N"</formula>
    </cfRule>
  </conditionalFormatting>
  <conditionalFormatting sqref="A10:C46">
    <cfRule type="expression" dxfId="499" priority="57">
      <formula>$K10="CO"</formula>
    </cfRule>
    <cfRule type="expression" dxfId="498" priority="58">
      <formula>$K10="SUPP"</formula>
    </cfRule>
    <cfRule type="expression" dxfId="497" priority="59">
      <formula>$K10="N"</formula>
    </cfRule>
  </conditionalFormatting>
  <conditionalFormatting sqref="A10:A46">
    <cfRule type="expression" dxfId="496" priority="56">
      <formula>LEN($A10)&gt;8</formula>
    </cfRule>
  </conditionalFormatting>
  <conditionalFormatting sqref="B10:B46">
    <cfRule type="expression" dxfId="495" priority="55">
      <formula>LEN($B10)&gt;40</formula>
    </cfRule>
  </conditionalFormatting>
  <conditionalFormatting sqref="G10:G46">
    <cfRule type="expression" dxfId="494" priority="52">
      <formula>$K10="CO"</formula>
    </cfRule>
    <cfRule type="expression" dxfId="493" priority="53">
      <formula>$K10="SUPP"</formula>
    </cfRule>
    <cfRule type="expression" dxfId="492" priority="54">
      <formula>$K10="N"</formula>
    </cfRule>
  </conditionalFormatting>
  <conditionalFormatting sqref="F10:F46">
    <cfRule type="expression" dxfId="491" priority="49">
      <formula>$K10="CO"</formula>
    </cfRule>
    <cfRule type="expression" dxfId="490" priority="50">
      <formula>$K10="SUPP"</formula>
    </cfRule>
    <cfRule type="expression" dxfId="489" priority="51">
      <formula>$K10="N"</formula>
    </cfRule>
  </conditionalFormatting>
  <conditionalFormatting sqref="A10:G46 A1:N9 I10:N11 I23:M23 I19:N21 I18:M18 I13:N13 I12:J12 L12:N12 I15:N17 I14:J14 L14:N14 I22:J22 L22:N22 I24:N24 I27:N38 I25:J26 L25:N26 A39:N1048576">
    <cfRule type="expression" dxfId="488" priority="42">
      <formula>$M1="SUPP"</formula>
    </cfRule>
    <cfRule type="expression" dxfId="487" priority="48">
      <formula>$M1 = "N"</formula>
    </cfRule>
  </conditionalFormatting>
  <conditionalFormatting sqref="M10:M46">
    <cfRule type="expression" dxfId="486" priority="39">
      <formula>$M10="SUPP"</formula>
    </cfRule>
    <cfRule type="expression" dxfId="485" priority="41">
      <formula>$M10 = "N"</formula>
    </cfRule>
  </conditionalFormatting>
  <conditionalFormatting sqref="M10:M46">
    <cfRule type="expression" dxfId="484" priority="40">
      <formula>$M10 = "N"</formula>
    </cfRule>
  </conditionalFormatting>
  <conditionalFormatting sqref="A10:G46 A1:N9 I10:N11 I23:M23 I19:N21 I18:M18 I13:N13 I12:J12 L12:N12 I15:N17 I14:J14 L14:N14 I22:J22 L22:N22 I24:N24 I27:N38 I25:J26 L25:N26 A39:N1048576">
    <cfRule type="expression" dxfId="483" priority="38">
      <formula>$M1="CO"</formula>
    </cfRule>
  </conditionalFormatting>
  <conditionalFormatting sqref="H10:H46">
    <cfRule type="expression" dxfId="482" priority="36">
      <formula>$M10="SUPP"</formula>
    </cfRule>
    <cfRule type="expression" dxfId="481" priority="37">
      <formula>$M10 = "N"</formula>
    </cfRule>
  </conditionalFormatting>
  <conditionalFormatting sqref="H10:H46">
    <cfRule type="expression" dxfId="480" priority="35">
      <formula>$M10="CO"</formula>
    </cfRule>
  </conditionalFormatting>
  <conditionalFormatting sqref="N18">
    <cfRule type="expression" dxfId="479" priority="1273">
      <formula>$M23="SUPP"</formula>
    </cfRule>
    <cfRule type="expression" dxfId="478" priority="1274">
      <formula>$M23 = "N"</formula>
    </cfRule>
  </conditionalFormatting>
  <conditionalFormatting sqref="N18">
    <cfRule type="expression" dxfId="477" priority="1278">
      <formula>$M23 = "N"</formula>
    </cfRule>
  </conditionalFormatting>
  <conditionalFormatting sqref="N18">
    <cfRule type="expression" dxfId="476" priority="1288">
      <formula>$M23="CO"</formula>
    </cfRule>
  </conditionalFormatting>
  <conditionalFormatting sqref="K12">
    <cfRule type="expression" dxfId="475" priority="32">
      <formula>$M12="CO"</formula>
    </cfRule>
    <cfRule type="expression" dxfId="474" priority="33">
      <formula>$M12="SUPP"</formula>
    </cfRule>
    <cfRule type="expression" dxfId="473" priority="34">
      <formula>$M12 = "N"</formula>
    </cfRule>
  </conditionalFormatting>
  <conditionalFormatting sqref="K14">
    <cfRule type="expression" dxfId="472" priority="29">
      <formula>$M14="CO"</formula>
    </cfRule>
    <cfRule type="expression" dxfId="471" priority="30">
      <formula>$M14="SUPP"</formula>
    </cfRule>
    <cfRule type="expression" dxfId="470" priority="31">
      <formula>$M14 = "N"</formula>
    </cfRule>
  </conditionalFormatting>
  <conditionalFormatting sqref="K22">
    <cfRule type="expression" dxfId="469" priority="26">
      <formula>$M22="CO"</formula>
    </cfRule>
    <cfRule type="expression" dxfId="468" priority="27">
      <formula>$M22="SUPP"</formula>
    </cfRule>
    <cfRule type="expression" dxfId="467" priority="28">
      <formula>$M22 = "N"</formula>
    </cfRule>
  </conditionalFormatting>
  <conditionalFormatting sqref="K25:K26">
    <cfRule type="expression" dxfId="466" priority="23">
      <formula>$M25="CO"</formula>
    </cfRule>
    <cfRule type="expression" dxfId="465" priority="24">
      <formula>$M25="SUPP"</formula>
    </cfRule>
    <cfRule type="expression" dxfId="464" priority="25">
      <formula>$M25 = "N"</formula>
    </cfRule>
  </conditionalFormatting>
  <conditionalFormatting sqref="A40:B40">
    <cfRule type="expression" dxfId="463" priority="20">
      <formula>$K40="CO"</formula>
    </cfRule>
    <cfRule type="expression" dxfId="462" priority="21">
      <formula>$K40="SUPP"</formula>
    </cfRule>
    <cfRule type="expression" dxfId="461" priority="22">
      <formula>$K40="N"</formula>
    </cfRule>
  </conditionalFormatting>
  <conditionalFormatting sqref="A40">
    <cfRule type="expression" dxfId="460" priority="19">
      <formula>LEN($A40)&gt;8</formula>
    </cfRule>
  </conditionalFormatting>
  <conditionalFormatting sqref="B40">
    <cfRule type="expression" dxfId="459" priority="18">
      <formula>LEN($B40)&gt;40</formula>
    </cfRule>
  </conditionalFormatting>
  <conditionalFormatting sqref="A44:C46">
    <cfRule type="expression" dxfId="458" priority="15">
      <formula>$K44="CO"</formula>
    </cfRule>
    <cfRule type="expression" dxfId="457" priority="16">
      <formula>$K44="SUPP"</formula>
    </cfRule>
    <cfRule type="expression" dxfId="456" priority="17">
      <formula>$K44="N"</formula>
    </cfRule>
  </conditionalFormatting>
  <conditionalFormatting sqref="A44:A46">
    <cfRule type="expression" dxfId="455" priority="14">
      <formula>LEN($A44)&gt;8</formula>
    </cfRule>
  </conditionalFormatting>
  <conditionalFormatting sqref="B44:B46">
    <cfRule type="expression" dxfId="454" priority="13">
      <formula>LEN($B44)&gt;40</formula>
    </cfRule>
  </conditionalFormatting>
  <conditionalFormatting sqref="G44:G46">
    <cfRule type="expression" dxfId="453" priority="10">
      <formula>$K44="CO"</formula>
    </cfRule>
    <cfRule type="expression" dxfId="452" priority="11">
      <formula>$K44="SUPP"</formula>
    </cfRule>
    <cfRule type="expression" dxfId="451" priority="12">
      <formula>$K44="N"</formula>
    </cfRule>
  </conditionalFormatting>
  <conditionalFormatting sqref="F44:F46">
    <cfRule type="expression" dxfId="450" priority="7">
      <formula>$K44="CO"</formula>
    </cfRule>
    <cfRule type="expression" dxfId="449" priority="8">
      <formula>$K44="SUPP"</formula>
    </cfRule>
    <cfRule type="expression" dxfId="448" priority="9">
      <formula>$K44="N"</formula>
    </cfRule>
  </conditionalFormatting>
  <conditionalFormatting sqref="M44:M46">
    <cfRule type="expression" dxfId="447" priority="4">
      <formula>$M44="SUPP"</formula>
    </cfRule>
    <cfRule type="expression" dxfId="446" priority="6">
      <formula>$M44 = "N"</formula>
    </cfRule>
  </conditionalFormatting>
  <conditionalFormatting sqref="M44:M46">
    <cfRule type="expression" dxfId="445" priority="5">
      <formula>$M44 = "N"</formula>
    </cfRule>
  </conditionalFormatting>
  <conditionalFormatting sqref="H44:H46">
    <cfRule type="expression" dxfId="444" priority="2">
      <formula>$M44="SUPP"</formula>
    </cfRule>
    <cfRule type="expression" dxfId="443" priority="3">
      <formula>$M44 = "N"</formula>
    </cfRule>
  </conditionalFormatting>
  <conditionalFormatting sqref="H44:H46">
    <cfRule type="expression" dxfId="442" priority="1">
      <formula>$M44="CO"</formula>
    </cfRule>
  </conditionalFormatting>
  <dataValidations count="6">
    <dataValidation type="list" allowBlank="1" showInputMessage="1" showErrorMessage="1" sqref="H10:H46" xr:uid="{DA781DFD-C833-4EC1-B33F-C4172880C38F}">
      <formula1>"Assigned,Derived,Protocol,eDT,CRF"</formula1>
    </dataValidation>
    <dataValidation type="list" allowBlank="1" showInputMessage="1" showErrorMessage="1" sqref="M10:M46" xr:uid="{BE02BE10-C988-4B69-B466-DCEDC6A6D0C9}">
      <formula1>"Y,N,SUPP,CO"</formula1>
    </dataValidation>
    <dataValidation type="list" allowBlank="1" showInputMessage="1" showErrorMessage="1" sqref="C10:C46" xr:uid="{71A89456-A2FE-4761-82C1-C970BCD793E9}">
      <formula1>"text, integer, float, datetime, date, time, partialDate, partialTime, incompleteDatetime, durationDatetime"</formula1>
    </dataValidation>
    <dataValidation type="list" showInputMessage="1" showErrorMessage="1" sqref="G10:G46" xr:uid="{E2B02EA1-8301-4C93-8F66-45E9F701A9D4}">
      <formula1>"Required, Permissible, Expected, Model Permissible"</formula1>
    </dataValidation>
    <dataValidation type="list" allowBlank="1" showInputMessage="1" showErrorMessage="1" sqref="F10:F46" xr:uid="{11041222-2901-4C0B-BF10-2CD80C82F75D}">
      <formula1>"Identifier, Topic, Timing, Grouping Qualifier, Result Qualifier, Synonym Qualifier, Record Qualifier, Variable Qualifier"</formula1>
    </dataValidation>
    <dataValidation type="list" allowBlank="1" showInputMessage="1" showErrorMessage="1" sqref="N24:N38 N10:N22" xr:uid="{C2D1AC8A-18B1-4F63-A626-E56CD6C33B56}">
      <formula1>"1,2,3,4,5,6,7,8,9,10"</formula1>
    </dataValidation>
  </dataValidation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1C78F-7C20-42EA-81D6-948EB50F364E}">
  <sheetPr codeName="Sheet3"/>
  <dimension ref="A1:AB19"/>
  <sheetViews>
    <sheetView topLeftCell="C1" workbookViewId="0">
      <selection activeCell="K10" sqref="K10:K16"/>
    </sheetView>
  </sheetViews>
  <sheetFormatPr baseColWidth="10" defaultColWidth="8.83203125" defaultRowHeight="15" x14ac:dyDescent="0.2"/>
  <cols>
    <col min="1" max="1" width="15.6640625" customWidth="1"/>
    <col min="2" max="2" width="31.5" customWidth="1"/>
    <col min="4" max="4" width="13.83203125" customWidth="1"/>
    <col min="5" max="5" width="19.83203125" customWidth="1"/>
    <col min="6" max="6" width="12.83203125" customWidth="1"/>
    <col min="7" max="7" width="21" customWidth="1"/>
    <col min="8" max="8" width="24.83203125" customWidth="1"/>
    <col min="9" max="9" width="13.83203125" customWidth="1"/>
    <col min="10" max="10" width="15.1640625" customWidth="1"/>
    <col min="11" max="11" width="27.5" customWidth="1"/>
    <col min="12" max="12" width="32.5" customWidth="1"/>
    <col min="13" max="13" width="9.1640625" customWidth="1"/>
    <col min="14" max="14" width="16.5" customWidth="1"/>
  </cols>
  <sheetData>
    <row r="1" spans="1:28" s="17" customFormat="1" x14ac:dyDescent="0.2">
      <c r="A1" s="95" t="s">
        <v>202</v>
      </c>
      <c r="B1" s="95"/>
      <c r="C1" s="96" t="s">
        <v>10</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11</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13</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12</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4"/>
      <c r="P9" s="4"/>
      <c r="Q9" s="4"/>
      <c r="R9" s="4"/>
      <c r="S9" s="4"/>
      <c r="T9" s="4"/>
      <c r="U9" s="4"/>
      <c r="V9" s="4"/>
      <c r="W9" s="4"/>
      <c r="X9" s="4"/>
      <c r="Y9" s="4"/>
      <c r="Z9" s="4"/>
      <c r="AA9" s="4"/>
      <c r="AB9" s="4"/>
    </row>
    <row r="10" spans="1:28" s="17" customFormat="1" ht="11" x14ac:dyDescent="0.2">
      <c r="A10" s="13" t="s">
        <v>220</v>
      </c>
      <c r="B10" s="14" t="s">
        <v>221</v>
      </c>
      <c r="C10" s="15" t="s">
        <v>222</v>
      </c>
      <c r="E10" s="17" t="s">
        <v>229</v>
      </c>
      <c r="F10" s="15" t="s">
        <v>223</v>
      </c>
      <c r="G10" s="16" t="s">
        <v>224</v>
      </c>
      <c r="H10" s="17" t="s">
        <v>1266</v>
      </c>
      <c r="K10" s="17" t="s">
        <v>1524</v>
      </c>
      <c r="M10" s="17" t="s">
        <v>18</v>
      </c>
    </row>
    <row r="11" spans="1:28" s="17" customFormat="1" ht="11" x14ac:dyDescent="0.2">
      <c r="A11" s="5" t="s">
        <v>225</v>
      </c>
      <c r="B11" s="6" t="s">
        <v>226</v>
      </c>
      <c r="C11" s="7" t="s">
        <v>222</v>
      </c>
      <c r="E11" s="17" t="s">
        <v>225</v>
      </c>
      <c r="F11" s="7" t="s">
        <v>223</v>
      </c>
      <c r="G11" s="8" t="s">
        <v>224</v>
      </c>
      <c r="H11" s="17" t="s">
        <v>1269</v>
      </c>
      <c r="K11" s="17" t="s">
        <v>2021</v>
      </c>
      <c r="M11" s="17" t="s">
        <v>18</v>
      </c>
    </row>
    <row r="12" spans="1:28" s="17" customFormat="1" ht="11" x14ac:dyDescent="0.2">
      <c r="A12" s="13" t="s">
        <v>646</v>
      </c>
      <c r="B12" s="14" t="s">
        <v>647</v>
      </c>
      <c r="C12" s="15" t="s">
        <v>222</v>
      </c>
      <c r="F12" s="15" t="s">
        <v>252</v>
      </c>
      <c r="G12" s="16" t="s">
        <v>224</v>
      </c>
      <c r="H12" s="17" t="s">
        <v>1269</v>
      </c>
      <c r="K12" s="17" t="s">
        <v>2020</v>
      </c>
      <c r="M12" s="17" t="s">
        <v>18</v>
      </c>
    </row>
    <row r="13" spans="1:28" s="17" customFormat="1" ht="11" x14ac:dyDescent="0.2">
      <c r="A13" s="5" t="s">
        <v>648</v>
      </c>
      <c r="B13" s="6" t="s">
        <v>649</v>
      </c>
      <c r="C13" s="7" t="s">
        <v>222</v>
      </c>
      <c r="F13" s="7" t="s">
        <v>256</v>
      </c>
      <c r="G13" s="8" t="s">
        <v>224</v>
      </c>
      <c r="H13" s="17" t="s">
        <v>1269</v>
      </c>
      <c r="K13" s="17" t="s">
        <v>2020</v>
      </c>
      <c r="M13" s="17" t="s">
        <v>18</v>
      </c>
    </row>
    <row r="14" spans="1:28" s="17" customFormat="1" ht="11" x14ac:dyDescent="0.2">
      <c r="A14" s="13" t="s">
        <v>358</v>
      </c>
      <c r="B14" s="14" t="s">
        <v>359</v>
      </c>
      <c r="C14" s="15" t="s">
        <v>262</v>
      </c>
      <c r="F14" s="15" t="s">
        <v>353</v>
      </c>
      <c r="G14" s="16" t="s">
        <v>224</v>
      </c>
      <c r="H14" s="17" t="s">
        <v>1269</v>
      </c>
      <c r="K14" s="17" t="s">
        <v>2020</v>
      </c>
      <c r="M14" s="17" t="s">
        <v>18</v>
      </c>
    </row>
    <row r="15" spans="1:28" s="17" customFormat="1" ht="11" x14ac:dyDescent="0.2">
      <c r="A15" s="5" t="s">
        <v>1080</v>
      </c>
      <c r="B15" s="6" t="s">
        <v>1081</v>
      </c>
      <c r="C15" s="7" t="s">
        <v>222</v>
      </c>
      <c r="F15" s="7" t="s">
        <v>282</v>
      </c>
      <c r="G15" s="8" t="s">
        <v>224</v>
      </c>
      <c r="H15" s="17" t="s">
        <v>1269</v>
      </c>
      <c r="K15" s="17" t="s">
        <v>2020</v>
      </c>
      <c r="M15" s="17" t="s">
        <v>18</v>
      </c>
    </row>
    <row r="16" spans="1:28" s="17" customFormat="1" ht="11" x14ac:dyDescent="0.2">
      <c r="A16" s="13" t="s">
        <v>1082</v>
      </c>
      <c r="B16" s="14" t="s">
        <v>1083</v>
      </c>
      <c r="C16" s="15" t="s">
        <v>222</v>
      </c>
      <c r="F16" s="15" t="s">
        <v>256</v>
      </c>
      <c r="G16" s="16" t="s">
        <v>241</v>
      </c>
      <c r="H16" s="17" t="s">
        <v>1269</v>
      </c>
      <c r="K16" s="17" t="s">
        <v>2020</v>
      </c>
      <c r="M16" s="17" t="s">
        <v>18</v>
      </c>
    </row>
    <row r="17" spans="1:13" s="17" customFormat="1" ht="11" x14ac:dyDescent="0.2">
      <c r="A17" s="5" t="s">
        <v>1134</v>
      </c>
      <c r="B17" s="6" t="s">
        <v>1135</v>
      </c>
      <c r="C17" s="7" t="s">
        <v>222</v>
      </c>
      <c r="E17" s="17" t="s">
        <v>229</v>
      </c>
      <c r="F17" s="7" t="s">
        <v>1136</v>
      </c>
      <c r="G17" s="8" t="s">
        <v>230</v>
      </c>
      <c r="H17" s="17" t="s">
        <v>1269</v>
      </c>
      <c r="K17" s="17" t="s">
        <v>2020</v>
      </c>
      <c r="M17" s="17" t="s">
        <v>18</v>
      </c>
    </row>
    <row r="18" spans="1:13" s="17" customFormat="1" ht="11" x14ac:dyDescent="0.2">
      <c r="A18" s="13" t="s">
        <v>1137</v>
      </c>
      <c r="B18" s="14" t="s">
        <v>1138</v>
      </c>
      <c r="C18" s="15" t="s">
        <v>222</v>
      </c>
      <c r="E18" s="17" t="s">
        <v>229</v>
      </c>
      <c r="F18" s="15" t="s">
        <v>1136</v>
      </c>
      <c r="G18" s="16" t="s">
        <v>230</v>
      </c>
      <c r="H18" s="17" t="s">
        <v>1269</v>
      </c>
      <c r="K18" s="17" t="s">
        <v>2020</v>
      </c>
      <c r="M18" s="17" t="s">
        <v>18</v>
      </c>
    </row>
    <row r="19" spans="1:13" s="17" customFormat="1" ht="11" x14ac:dyDescent="0.2">
      <c r="A19" s="5" t="s">
        <v>360</v>
      </c>
      <c r="B19" s="6" t="s">
        <v>361</v>
      </c>
      <c r="C19" s="7" t="s">
        <v>222</v>
      </c>
      <c r="E19" s="17" t="s">
        <v>360</v>
      </c>
      <c r="F19" s="7" t="s">
        <v>353</v>
      </c>
      <c r="G19" s="8" t="s">
        <v>224</v>
      </c>
      <c r="H19" s="17" t="s">
        <v>1269</v>
      </c>
      <c r="K19" s="17" t="s">
        <v>2020</v>
      </c>
      <c r="M19" s="17" t="s">
        <v>18</v>
      </c>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conditionalFormatting sqref="A1:N9 A20:N1048576">
    <cfRule type="expression" dxfId="423" priority="29">
      <formula>$M1 = "N"</formula>
    </cfRule>
  </conditionalFormatting>
  <conditionalFormatting sqref="A10:C19">
    <cfRule type="expression" dxfId="422" priority="26">
      <formula>$K10="CO"</formula>
    </cfRule>
    <cfRule type="expression" dxfId="421" priority="27">
      <formula>$K10="SUPP"</formula>
    </cfRule>
    <cfRule type="expression" dxfId="420" priority="28">
      <formula>$K10="N"</formula>
    </cfRule>
  </conditionalFormatting>
  <conditionalFormatting sqref="A10:A19">
    <cfRule type="expression" dxfId="419" priority="25">
      <formula>LEN($A10)&gt;8</formula>
    </cfRule>
  </conditionalFormatting>
  <conditionalFormatting sqref="B10:B19">
    <cfRule type="expression" dxfId="418" priority="24">
      <formula>LEN($B10)&gt;40</formula>
    </cfRule>
  </conditionalFormatting>
  <conditionalFormatting sqref="G10:G19">
    <cfRule type="expression" dxfId="417" priority="21">
      <formula>$K10="CO"</formula>
    </cfRule>
    <cfRule type="expression" dxfId="416" priority="22">
      <formula>$K10="SUPP"</formula>
    </cfRule>
    <cfRule type="expression" dxfId="415" priority="23">
      <formula>$K10="N"</formula>
    </cfRule>
  </conditionalFormatting>
  <conditionalFormatting sqref="F10:F19">
    <cfRule type="expression" dxfId="414" priority="18">
      <formula>$K10="CO"</formula>
    </cfRule>
    <cfRule type="expression" dxfId="413" priority="19">
      <formula>$K10="SUPP"</formula>
    </cfRule>
    <cfRule type="expression" dxfId="412" priority="20">
      <formula>$K10="N"</formula>
    </cfRule>
  </conditionalFormatting>
  <conditionalFormatting sqref="A10:G19 I12:N19 A1:N9 A20:N1048576 I10:J11 L10:N11">
    <cfRule type="expression" dxfId="411" priority="11">
      <formula>$M1="SUPP"</formula>
    </cfRule>
    <cfRule type="expression" dxfId="410" priority="17">
      <formula>$M1 = "N"</formula>
    </cfRule>
  </conditionalFormatting>
  <conditionalFormatting sqref="N10:N19">
    <cfRule type="expression" dxfId="409" priority="16">
      <formula>$M10 = "N"</formula>
    </cfRule>
  </conditionalFormatting>
  <conditionalFormatting sqref="N10:N19">
    <cfRule type="expression" dxfId="408" priority="15">
      <formula>$M10 = "N"</formula>
    </cfRule>
  </conditionalFormatting>
  <conditionalFormatting sqref="N10:N19">
    <cfRule type="expression" dxfId="407" priority="14">
      <formula>$M10 = "N"</formula>
    </cfRule>
  </conditionalFormatting>
  <conditionalFormatting sqref="N10:N19">
    <cfRule type="expression" dxfId="406" priority="13">
      <formula>$M10 = "N"</formula>
    </cfRule>
  </conditionalFormatting>
  <conditionalFormatting sqref="N10:N19">
    <cfRule type="expression" dxfId="405" priority="12">
      <formula>$M10 = "N"</formula>
    </cfRule>
  </conditionalFormatting>
  <conditionalFormatting sqref="M10:M19">
    <cfRule type="expression" dxfId="404" priority="8">
      <formula>$M10="SUPP"</formula>
    </cfRule>
    <cfRule type="expression" dxfId="403" priority="10">
      <formula>$M10 = "N"</formula>
    </cfRule>
  </conditionalFormatting>
  <conditionalFormatting sqref="M10:M19">
    <cfRule type="expression" dxfId="402" priority="9">
      <formula>$M10 = "N"</formula>
    </cfRule>
  </conditionalFormatting>
  <conditionalFormatting sqref="A10:G19 I12:N19 A1:N9 A20:N1048576 I10:J11 L10:N11">
    <cfRule type="expression" dxfId="401" priority="7">
      <formula>$M1="CO"</formula>
    </cfRule>
  </conditionalFormatting>
  <conditionalFormatting sqref="H10:H19">
    <cfRule type="expression" dxfId="400" priority="5">
      <formula>$M10="SUPP"</formula>
    </cfRule>
    <cfRule type="expression" dxfId="399" priority="6">
      <formula>$M10 = "N"</formula>
    </cfRule>
  </conditionalFormatting>
  <conditionalFormatting sqref="H10:H19">
    <cfRule type="expression" dxfId="398" priority="4">
      <formula>$M10="CO"</formula>
    </cfRule>
  </conditionalFormatting>
  <conditionalFormatting sqref="K10:K11">
    <cfRule type="expression" dxfId="397" priority="2">
      <formula>$M10="SUPP"</formula>
    </cfRule>
    <cfRule type="expression" dxfId="396" priority="3">
      <formula>$M10 = "N"</formula>
    </cfRule>
  </conditionalFormatting>
  <conditionalFormatting sqref="K10:K11">
    <cfRule type="expression" dxfId="395" priority="1">
      <formula>$M10="CO"</formula>
    </cfRule>
  </conditionalFormatting>
  <dataValidations count="6">
    <dataValidation type="list" allowBlank="1" showInputMessage="1" showErrorMessage="1" sqref="H10:H19" xr:uid="{BF1931B4-6B3D-4BF4-9036-5ED5DEC8A77D}">
      <formula1>"Assigned,Derived,Protocol,eDT,CRF"</formula1>
    </dataValidation>
    <dataValidation type="list" allowBlank="1" showInputMessage="1" showErrorMessage="1" sqref="M10:M19" xr:uid="{2E3FCAFB-8F2D-46BB-87D6-93695CB94100}">
      <formula1>"Y,N,SUPP,CO"</formula1>
    </dataValidation>
    <dataValidation type="list" allowBlank="1" showInputMessage="1" showErrorMessage="1" sqref="N10:N19" xr:uid="{2A3AE614-E915-4EBD-BB8A-24EA71F11EF0}">
      <formula1>"1,2,3,4,5,6,7,8,9,10"</formula1>
    </dataValidation>
    <dataValidation type="list" allowBlank="1" showInputMessage="1" showErrorMessage="1" sqref="C10:C19" xr:uid="{21EC540C-E70C-44B0-9E33-8758BF27A109}">
      <formula1>"text, integer, float, datetime, date, time, partialDate, partialTime, incompleteDatetime, durationDatetime"</formula1>
    </dataValidation>
    <dataValidation type="list" showInputMessage="1" showErrorMessage="1" sqref="G10:G19" xr:uid="{9C253403-BB7E-4F77-865A-80371749FD8F}">
      <formula1>"Required, Permissible, Expected, Model Permissible"</formula1>
    </dataValidation>
    <dataValidation type="list" allowBlank="1" showInputMessage="1" showErrorMessage="1" sqref="F10:F19" xr:uid="{2A89EDCD-0EC6-446C-AFEB-D7724D668EAE}">
      <formula1>"Identifier, Topic, Timing, Grouping Qualifier, Result Qualifier, Synonym Qualifier, Record Qualifier, Variable Qualifier"</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CA64F-1E4B-4238-8CCD-AF730E0095FA}">
  <sheetPr codeName="Sheet4"/>
  <dimension ref="A1:B11"/>
  <sheetViews>
    <sheetView zoomScale="85" zoomScaleNormal="85" workbookViewId="0">
      <selection activeCell="B12" sqref="B12"/>
    </sheetView>
  </sheetViews>
  <sheetFormatPr baseColWidth="10" defaultColWidth="97.1640625" defaultRowHeight="15" x14ac:dyDescent="0.2"/>
  <cols>
    <col min="1" max="1" width="22.33203125" style="65" customWidth="1"/>
    <col min="2" max="2" width="148.5" style="65" customWidth="1"/>
    <col min="3" max="16384" width="97.1640625" style="65"/>
  </cols>
  <sheetData>
    <row r="1" spans="1:2" s="56" customFormat="1" ht="16" x14ac:dyDescent="0.2">
      <c r="A1" s="55" t="s">
        <v>1488</v>
      </c>
      <c r="B1" s="55" t="s">
        <v>1489</v>
      </c>
    </row>
    <row r="2" spans="1:2" s="56" customFormat="1" x14ac:dyDescent="0.2">
      <c r="A2" s="57" t="s">
        <v>1490</v>
      </c>
      <c r="B2" s="58" t="s">
        <v>1816</v>
      </c>
    </row>
    <row r="3" spans="1:2" s="56" customFormat="1" x14ac:dyDescent="0.2">
      <c r="A3" s="57" t="s">
        <v>1491</v>
      </c>
      <c r="B3" s="59" t="s">
        <v>1800</v>
      </c>
    </row>
    <row r="4" spans="1:2" s="56" customFormat="1" ht="45" x14ac:dyDescent="0.2">
      <c r="A4" s="57" t="s">
        <v>1492</v>
      </c>
      <c r="B4" s="59" t="s">
        <v>1802</v>
      </c>
    </row>
    <row r="5" spans="1:2" s="56" customFormat="1" ht="45" x14ac:dyDescent="0.2">
      <c r="A5" s="57" t="s">
        <v>1493</v>
      </c>
      <c r="B5" s="59" t="s">
        <v>1803</v>
      </c>
    </row>
    <row r="6" spans="1:2" s="56" customFormat="1" ht="45" x14ac:dyDescent="0.2">
      <c r="A6" s="57" t="s">
        <v>1494</v>
      </c>
      <c r="B6" s="59" t="s">
        <v>1804</v>
      </c>
    </row>
    <row r="7" spans="1:2" s="56" customFormat="1" x14ac:dyDescent="0.2">
      <c r="A7" s="60" t="s">
        <v>1495</v>
      </c>
      <c r="B7" s="59" t="s">
        <v>1496</v>
      </c>
    </row>
    <row r="8" spans="1:2" s="56" customFormat="1" x14ac:dyDescent="0.2">
      <c r="A8" s="61" t="s">
        <v>1497</v>
      </c>
      <c r="B8" s="62" t="s">
        <v>2014</v>
      </c>
    </row>
    <row r="9" spans="1:2" s="56" customFormat="1" x14ac:dyDescent="0.2">
      <c r="A9" s="61" t="s">
        <v>1498</v>
      </c>
      <c r="B9" s="62" t="s">
        <v>2013</v>
      </c>
    </row>
    <row r="10" spans="1:2" s="56" customFormat="1" x14ac:dyDescent="0.2">
      <c r="A10" s="61" t="s">
        <v>1499</v>
      </c>
      <c r="B10" s="62" t="s">
        <v>2015</v>
      </c>
    </row>
    <row r="11" spans="1:2" s="56" customFormat="1" ht="50.25" customHeight="1" x14ac:dyDescent="0.2">
      <c r="A11" s="63" t="s">
        <v>1500</v>
      </c>
      <c r="B11" s="64" t="s">
        <v>2012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E77E8-80FA-48D1-AE42-AA511F4FADD5}">
  <sheetPr codeName="Sheet5"/>
  <dimension ref="A1:AB16"/>
  <sheetViews>
    <sheetView topLeftCell="F2" workbookViewId="0">
      <selection activeCell="K10" sqref="K10:K15"/>
    </sheetView>
  </sheetViews>
  <sheetFormatPr baseColWidth="10" defaultColWidth="8.83203125" defaultRowHeight="15" x14ac:dyDescent="0.2"/>
  <cols>
    <col min="1" max="1" width="15.6640625" customWidth="1"/>
    <col min="2" max="2" width="31.5" customWidth="1"/>
    <col min="4" max="4" width="13.83203125" customWidth="1"/>
    <col min="5" max="5" width="19.83203125" customWidth="1"/>
    <col min="6" max="6" width="12.83203125" customWidth="1"/>
    <col min="7" max="7" width="21" customWidth="1"/>
    <col min="8" max="8" width="24.83203125" customWidth="1"/>
    <col min="9" max="9" width="13.83203125" customWidth="1"/>
    <col min="10" max="10" width="15.1640625" customWidth="1"/>
    <col min="11" max="11" width="27.5" customWidth="1"/>
    <col min="12" max="12" width="32.5" customWidth="1"/>
    <col min="13" max="13" width="9.1640625" customWidth="1"/>
    <col min="14" max="14" width="16.5" customWidth="1"/>
  </cols>
  <sheetData>
    <row r="1" spans="1:28" s="17" customFormat="1" x14ac:dyDescent="0.2">
      <c r="A1" s="95" t="s">
        <v>202</v>
      </c>
      <c r="B1" s="95"/>
      <c r="C1" s="96" t="s">
        <v>23</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24</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25</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12</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4"/>
      <c r="P9" s="4"/>
      <c r="Q9" s="4"/>
      <c r="R9" s="4"/>
      <c r="S9" s="4"/>
      <c r="T9" s="4"/>
      <c r="U9" s="4"/>
      <c r="V9" s="4"/>
      <c r="W9" s="4"/>
      <c r="X9" s="4"/>
      <c r="Y9" s="4"/>
      <c r="Z9" s="4"/>
      <c r="AA9" s="4"/>
      <c r="AB9" s="4"/>
    </row>
    <row r="10" spans="1:28" s="17" customFormat="1" ht="11" x14ac:dyDescent="0.2">
      <c r="A10" s="13" t="s">
        <v>220</v>
      </c>
      <c r="B10" s="14" t="s">
        <v>221</v>
      </c>
      <c r="C10" s="15" t="s">
        <v>222</v>
      </c>
      <c r="F10" s="15" t="s">
        <v>223</v>
      </c>
      <c r="G10" s="16" t="s">
        <v>224</v>
      </c>
      <c r="H10" s="17" t="s">
        <v>1266</v>
      </c>
      <c r="K10" s="17" t="s">
        <v>1524</v>
      </c>
      <c r="M10" s="17" t="s">
        <v>18</v>
      </c>
    </row>
    <row r="11" spans="1:28" s="17" customFormat="1" ht="11" x14ac:dyDescent="0.2">
      <c r="A11" s="5" t="s">
        <v>225</v>
      </c>
      <c r="B11" s="6" t="s">
        <v>226</v>
      </c>
      <c r="C11" s="7" t="s">
        <v>222</v>
      </c>
      <c r="E11" s="17" t="s">
        <v>225</v>
      </c>
      <c r="F11" s="7" t="s">
        <v>223</v>
      </c>
      <c r="G11" s="8" t="s">
        <v>224</v>
      </c>
      <c r="H11" s="17" t="s">
        <v>1269</v>
      </c>
      <c r="K11" s="17" t="s">
        <v>2022</v>
      </c>
      <c r="M11" s="17" t="s">
        <v>18</v>
      </c>
    </row>
    <row r="12" spans="1:28" s="17" customFormat="1" ht="11" x14ac:dyDescent="0.2">
      <c r="A12" s="13" t="s">
        <v>1080</v>
      </c>
      <c r="B12" s="14" t="s">
        <v>1081</v>
      </c>
      <c r="C12" s="15" t="s">
        <v>222</v>
      </c>
      <c r="F12" s="15" t="s">
        <v>252</v>
      </c>
      <c r="G12" s="16" t="s">
        <v>224</v>
      </c>
      <c r="H12" s="17" t="s">
        <v>1269</v>
      </c>
      <c r="K12" s="17" t="s">
        <v>2020</v>
      </c>
      <c r="M12" s="17" t="s">
        <v>18</v>
      </c>
    </row>
    <row r="13" spans="1:28" s="17" customFormat="1" ht="11" x14ac:dyDescent="0.2">
      <c r="A13" s="5" t="s">
        <v>1082</v>
      </c>
      <c r="B13" s="6" t="s">
        <v>1083</v>
      </c>
      <c r="C13" s="7" t="s">
        <v>222</v>
      </c>
      <c r="F13" s="7" t="s">
        <v>256</v>
      </c>
      <c r="G13" s="8" t="s">
        <v>224</v>
      </c>
      <c r="H13" s="17" t="s">
        <v>1269</v>
      </c>
      <c r="K13" s="17" t="s">
        <v>2020</v>
      </c>
      <c r="M13" s="17" t="s">
        <v>18</v>
      </c>
    </row>
    <row r="14" spans="1:28" s="17" customFormat="1" ht="11" x14ac:dyDescent="0.2">
      <c r="A14" s="13" t="s">
        <v>1139</v>
      </c>
      <c r="B14" s="14" t="s">
        <v>1140</v>
      </c>
      <c r="C14" s="15" t="s">
        <v>222</v>
      </c>
      <c r="F14" s="15" t="s">
        <v>1136</v>
      </c>
      <c r="G14" s="16" t="s">
        <v>224</v>
      </c>
      <c r="H14" s="17" t="s">
        <v>1269</v>
      </c>
      <c r="K14" s="17" t="s">
        <v>2020</v>
      </c>
      <c r="M14" s="17" t="s">
        <v>18</v>
      </c>
    </row>
    <row r="15" spans="1:28" s="17" customFormat="1" ht="11" x14ac:dyDescent="0.2">
      <c r="A15" s="5" t="s">
        <v>1141</v>
      </c>
      <c r="B15" s="6" t="s">
        <v>1142</v>
      </c>
      <c r="C15" s="7" t="s">
        <v>222</v>
      </c>
      <c r="F15" s="7" t="s">
        <v>1136</v>
      </c>
      <c r="G15" s="8" t="s">
        <v>241</v>
      </c>
      <c r="H15" s="17" t="s">
        <v>1269</v>
      </c>
      <c r="K15" s="17" t="s">
        <v>2020</v>
      </c>
      <c r="M15" s="17" t="s">
        <v>18</v>
      </c>
    </row>
    <row r="16" spans="1:28" s="17" customFormat="1" ht="11" x14ac:dyDescent="0.2">
      <c r="A16" s="13" t="s">
        <v>1143</v>
      </c>
      <c r="B16" s="14" t="s">
        <v>1144</v>
      </c>
      <c r="C16" s="15" t="s">
        <v>222</v>
      </c>
      <c r="F16" s="15" t="s">
        <v>353</v>
      </c>
      <c r="G16" s="16" t="s">
        <v>241</v>
      </c>
      <c r="H16" s="17" t="s">
        <v>1269</v>
      </c>
      <c r="K16" s="17" t="s">
        <v>2020</v>
      </c>
      <c r="M16" s="17" t="s">
        <v>18</v>
      </c>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conditionalFormatting sqref="A1:N9 A17:N1048576">
    <cfRule type="expression" dxfId="377" priority="32">
      <formula>$M1 = "N"</formula>
    </cfRule>
  </conditionalFormatting>
  <conditionalFormatting sqref="A10:C16">
    <cfRule type="expression" dxfId="376" priority="29">
      <formula>$K10="CO"</formula>
    </cfRule>
    <cfRule type="expression" dxfId="375" priority="30">
      <formula>$K10="SUPP"</formula>
    </cfRule>
    <cfRule type="expression" dxfId="374" priority="31">
      <formula>$K10="N"</formula>
    </cfRule>
  </conditionalFormatting>
  <conditionalFormatting sqref="A10:A16">
    <cfRule type="expression" dxfId="373" priority="28">
      <formula>LEN($A10)&gt;8</formula>
    </cfRule>
  </conditionalFormatting>
  <conditionalFormatting sqref="B10:B16">
    <cfRule type="expression" dxfId="372" priority="27">
      <formula>LEN($B10)&gt;40</formula>
    </cfRule>
  </conditionalFormatting>
  <conditionalFormatting sqref="G10:G16">
    <cfRule type="expression" dxfId="371" priority="24">
      <formula>$K10="CO"</formula>
    </cfRule>
    <cfRule type="expression" dxfId="370" priority="25">
      <formula>$K10="SUPP"</formula>
    </cfRule>
    <cfRule type="expression" dxfId="369" priority="26">
      <formula>$K10="N"</formula>
    </cfRule>
  </conditionalFormatting>
  <conditionalFormatting sqref="F10:F16">
    <cfRule type="expression" dxfId="368" priority="21">
      <formula>$K10="CO"</formula>
    </cfRule>
    <cfRule type="expression" dxfId="367" priority="22">
      <formula>$K10="SUPP"</formula>
    </cfRule>
    <cfRule type="expression" dxfId="366" priority="23">
      <formula>$K10="N"</formula>
    </cfRule>
  </conditionalFormatting>
  <conditionalFormatting sqref="A10:G16 I10:J16 A1:N9 A17:N1048576 L10:N16">
    <cfRule type="expression" dxfId="365" priority="14">
      <formula>$M1="SUPP"</formula>
    </cfRule>
    <cfRule type="expression" dxfId="364" priority="20">
      <formula>$M1 = "N"</formula>
    </cfRule>
  </conditionalFormatting>
  <conditionalFormatting sqref="N10:N16">
    <cfRule type="expression" dxfId="363" priority="19">
      <formula>$M10 = "N"</formula>
    </cfRule>
  </conditionalFormatting>
  <conditionalFormatting sqref="N10:N16">
    <cfRule type="expression" dxfId="362" priority="18">
      <formula>$M10 = "N"</formula>
    </cfRule>
  </conditionalFormatting>
  <conditionalFormatting sqref="N10:N16">
    <cfRule type="expression" dxfId="361" priority="17">
      <formula>$M10 = "N"</formula>
    </cfRule>
  </conditionalFormatting>
  <conditionalFormatting sqref="N10:N16">
    <cfRule type="expression" dxfId="360" priority="16">
      <formula>$M10 = "N"</formula>
    </cfRule>
  </conditionalFormatting>
  <conditionalFormatting sqref="N10:N16">
    <cfRule type="expression" dxfId="359" priority="15">
      <formula>$M10 = "N"</formula>
    </cfRule>
  </conditionalFormatting>
  <conditionalFormatting sqref="M10:M16">
    <cfRule type="expression" dxfId="358" priority="11">
      <formula>$M10="SUPP"</formula>
    </cfRule>
    <cfRule type="expression" dxfId="357" priority="13">
      <formula>$M10 = "N"</formula>
    </cfRule>
  </conditionalFormatting>
  <conditionalFormatting sqref="M10:M16">
    <cfRule type="expression" dxfId="356" priority="12">
      <formula>$M10 = "N"</formula>
    </cfRule>
  </conditionalFormatting>
  <conditionalFormatting sqref="A10:G16 I10:J16 A1:N9 A17:N1048576 L10:N16">
    <cfRule type="expression" dxfId="355" priority="10">
      <formula>$M1="CO"</formula>
    </cfRule>
  </conditionalFormatting>
  <conditionalFormatting sqref="H10:H16">
    <cfRule type="expression" dxfId="354" priority="8">
      <formula>$M10="SUPP"</formula>
    </cfRule>
    <cfRule type="expression" dxfId="353" priority="9">
      <formula>$M10 = "N"</formula>
    </cfRule>
  </conditionalFormatting>
  <conditionalFormatting sqref="H10:H16">
    <cfRule type="expression" dxfId="352" priority="7">
      <formula>$M10="CO"</formula>
    </cfRule>
  </conditionalFormatting>
  <conditionalFormatting sqref="K12:K16">
    <cfRule type="expression" dxfId="351" priority="5">
      <formula>$M12="SUPP"</formula>
    </cfRule>
    <cfRule type="expression" dxfId="350" priority="6">
      <formula>$M12 = "N"</formula>
    </cfRule>
  </conditionalFormatting>
  <conditionalFormatting sqref="K12:K16">
    <cfRule type="expression" dxfId="349" priority="4">
      <formula>$M12="CO"</formula>
    </cfRule>
  </conditionalFormatting>
  <conditionalFormatting sqref="K10:K11">
    <cfRule type="expression" dxfId="348" priority="2">
      <formula>$M10="SUPP"</formula>
    </cfRule>
    <cfRule type="expression" dxfId="347" priority="3">
      <formula>$M10 = "N"</formula>
    </cfRule>
  </conditionalFormatting>
  <conditionalFormatting sqref="K10:K11">
    <cfRule type="expression" dxfId="346" priority="1">
      <formula>$M10="CO"</formula>
    </cfRule>
  </conditionalFormatting>
  <dataValidations count="6">
    <dataValidation type="list" allowBlank="1" showInputMessage="1" showErrorMessage="1" sqref="H10:H16" xr:uid="{684A407E-6C7E-4A84-A925-4CEFEC004627}">
      <formula1>"Assigned,Derived,Protocol,eDT,CRF"</formula1>
    </dataValidation>
    <dataValidation type="list" allowBlank="1" showInputMessage="1" showErrorMessage="1" sqref="M10:M16" xr:uid="{7AD515E7-4403-4D01-9ADF-F78AAE211EEE}">
      <formula1>"Y,N,SUPP,CO"</formula1>
    </dataValidation>
    <dataValidation type="list" allowBlank="1" showInputMessage="1" showErrorMessage="1" sqref="N10:N16" xr:uid="{4FB6B3A9-7E1E-4712-8114-42B9C8C2FD7B}">
      <formula1>"1,2,3,4,5,6,7,8,9,10"</formula1>
    </dataValidation>
    <dataValidation type="list" allowBlank="1" showInputMessage="1" showErrorMessage="1" sqref="C10:C16" xr:uid="{4AF3D72C-354B-4DC5-A7A3-49B2BE2EB309}">
      <formula1>"text, integer, float, datetime, date, time, partialDate, partialTime, incompleteDatetime, durationDatetime"</formula1>
    </dataValidation>
    <dataValidation type="list" showInputMessage="1" showErrorMessage="1" sqref="G10:G16" xr:uid="{A369E13C-E3A1-4371-A133-CBE648C5F801}">
      <formula1>"Required, Permissible, Expected, Model Permissible"</formula1>
    </dataValidation>
    <dataValidation type="list" allowBlank="1" showInputMessage="1" showErrorMessage="1" sqref="F16 F10:F13" xr:uid="{A3C38D31-54BF-4600-87F2-B96702A584B6}">
      <formula1>"Identifier, Topic, Timing, Grouping Qualifier, Result Qualifier, Synonym Qualifier, Record Qualifier, Variable Qualifier"</formula1>
    </dataValidation>
  </dataValidation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FC3D2-0D73-42B3-ACBD-2A34E6317BD6}">
  <sheetPr codeName="Sheet6"/>
  <dimension ref="A1:AB17"/>
  <sheetViews>
    <sheetView topLeftCell="C1" workbookViewId="0">
      <pane ySplit="9" topLeftCell="A10" activePane="bottomLeft" state="frozen"/>
      <selection sqref="A1:J51"/>
      <selection pane="bottomLeft" activeCell="K10" sqref="K10:K15"/>
    </sheetView>
  </sheetViews>
  <sheetFormatPr baseColWidth="10" defaultColWidth="8.83203125" defaultRowHeight="15" x14ac:dyDescent="0.2"/>
  <cols>
    <col min="1" max="1" width="15.6640625" customWidth="1"/>
    <col min="2" max="2" width="31.5" customWidth="1"/>
    <col min="4" max="4" width="13.83203125" customWidth="1"/>
    <col min="5" max="5" width="19.83203125" customWidth="1"/>
    <col min="6" max="6" width="12.83203125" customWidth="1"/>
    <col min="7" max="7" width="21" customWidth="1"/>
    <col min="8" max="8" width="24.83203125" customWidth="1"/>
    <col min="9" max="9" width="13.83203125" customWidth="1"/>
    <col min="10" max="10" width="15.1640625" customWidth="1"/>
    <col min="11" max="11" width="27.5" customWidth="1"/>
    <col min="12" max="12" width="32.5" customWidth="1"/>
    <col min="13" max="13" width="9.1640625" customWidth="1"/>
    <col min="14" max="14" width="16.5" customWidth="1"/>
  </cols>
  <sheetData>
    <row r="1" spans="1:28" s="17" customFormat="1" x14ac:dyDescent="0.2">
      <c r="A1" s="95" t="s">
        <v>202</v>
      </c>
      <c r="B1" s="95"/>
      <c r="C1" s="96" t="s">
        <v>27</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28</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29</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12</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4"/>
      <c r="P9" s="4"/>
      <c r="Q9" s="4"/>
      <c r="R9" s="4"/>
      <c r="S9" s="4"/>
      <c r="T9" s="4"/>
      <c r="U9" s="4"/>
      <c r="V9" s="4"/>
      <c r="W9" s="4"/>
      <c r="X9" s="4"/>
      <c r="Y9" s="4"/>
      <c r="Z9" s="4"/>
      <c r="AA9" s="4"/>
      <c r="AB9" s="4"/>
    </row>
    <row r="10" spans="1:28" s="17" customFormat="1" ht="11" x14ac:dyDescent="0.2">
      <c r="A10" s="13" t="s">
        <v>220</v>
      </c>
      <c r="B10" s="14" t="s">
        <v>221</v>
      </c>
      <c r="C10" s="15" t="s">
        <v>222</v>
      </c>
      <c r="F10" s="15" t="s">
        <v>223</v>
      </c>
      <c r="G10" s="16" t="s">
        <v>224</v>
      </c>
      <c r="H10" s="17" t="s">
        <v>1266</v>
      </c>
      <c r="K10" s="17" t="s">
        <v>1524</v>
      </c>
      <c r="M10" s="17" t="s">
        <v>18</v>
      </c>
    </row>
    <row r="11" spans="1:28" s="17" customFormat="1" ht="11" x14ac:dyDescent="0.2">
      <c r="A11" s="5" t="s">
        <v>225</v>
      </c>
      <c r="B11" s="6" t="s">
        <v>226</v>
      </c>
      <c r="C11" s="7" t="s">
        <v>222</v>
      </c>
      <c r="E11" s="17" t="s">
        <v>225</v>
      </c>
      <c r="F11" s="7" t="s">
        <v>223</v>
      </c>
      <c r="G11" s="8" t="s">
        <v>224</v>
      </c>
      <c r="H11" s="17" t="s">
        <v>1269</v>
      </c>
      <c r="K11" s="17" t="s">
        <v>2023</v>
      </c>
      <c r="M11" s="17" t="s">
        <v>18</v>
      </c>
    </row>
    <row r="12" spans="1:28" s="17" customFormat="1" ht="11" x14ac:dyDescent="0.2">
      <c r="A12" s="13" t="s">
        <v>786</v>
      </c>
      <c r="B12" s="14" t="s">
        <v>787</v>
      </c>
      <c r="C12" s="15" t="s">
        <v>222</v>
      </c>
      <c r="F12" s="15" t="s">
        <v>252</v>
      </c>
      <c r="G12" s="16" t="s">
        <v>224</v>
      </c>
      <c r="H12" s="17" t="s">
        <v>1269</v>
      </c>
      <c r="K12" s="17" t="s">
        <v>2020</v>
      </c>
      <c r="M12" s="17" t="s">
        <v>18</v>
      </c>
    </row>
    <row r="13" spans="1:28" s="17" customFormat="1" ht="11" x14ac:dyDescent="0.2">
      <c r="A13" s="5" t="s">
        <v>788</v>
      </c>
      <c r="B13" s="6" t="s">
        <v>789</v>
      </c>
      <c r="C13" s="7" t="s">
        <v>222</v>
      </c>
      <c r="F13" s="7" t="s">
        <v>256</v>
      </c>
      <c r="G13" s="8" t="s">
        <v>224</v>
      </c>
      <c r="H13" s="17" t="s">
        <v>1269</v>
      </c>
      <c r="K13" s="17" t="s">
        <v>2020</v>
      </c>
      <c r="M13" s="17" t="s">
        <v>18</v>
      </c>
    </row>
    <row r="14" spans="1:28" s="17" customFormat="1" ht="11" x14ac:dyDescent="0.2">
      <c r="A14" s="13" t="s">
        <v>791</v>
      </c>
      <c r="B14" s="14" t="s">
        <v>792</v>
      </c>
      <c r="C14" s="15" t="s">
        <v>222</v>
      </c>
      <c r="E14" s="17" t="s">
        <v>791</v>
      </c>
      <c r="F14" s="15" t="s">
        <v>277</v>
      </c>
      <c r="G14" s="16" t="s">
        <v>224</v>
      </c>
      <c r="H14" s="17" t="s">
        <v>1269</v>
      </c>
      <c r="K14" s="17" t="s">
        <v>2020</v>
      </c>
      <c r="M14" s="17" t="s">
        <v>18</v>
      </c>
    </row>
    <row r="15" spans="1:28" s="17" customFormat="1" ht="11" x14ac:dyDescent="0.2">
      <c r="A15" s="5" t="s">
        <v>793</v>
      </c>
      <c r="B15" s="6" t="s">
        <v>794</v>
      </c>
      <c r="C15" s="7" t="s">
        <v>222</v>
      </c>
      <c r="F15" s="7" t="s">
        <v>277</v>
      </c>
      <c r="G15" s="8" t="s">
        <v>241</v>
      </c>
      <c r="H15" s="17" t="s">
        <v>1269</v>
      </c>
      <c r="K15" s="17" t="s">
        <v>2020</v>
      </c>
      <c r="M15" s="17" t="s">
        <v>18</v>
      </c>
    </row>
    <row r="16" spans="1:28" s="17" customFormat="1" ht="11" hidden="1" x14ac:dyDescent="0.2">
      <c r="A16" s="13" t="s">
        <v>1145</v>
      </c>
      <c r="B16" s="14" t="s">
        <v>1146</v>
      </c>
      <c r="C16" s="15" t="s">
        <v>222</v>
      </c>
      <c r="F16" s="15" t="s">
        <v>1136</v>
      </c>
      <c r="G16" s="16" t="s">
        <v>241</v>
      </c>
      <c r="M16" s="17" t="s">
        <v>1270</v>
      </c>
    </row>
    <row r="17" spans="1:13" s="17" customFormat="1" ht="11" hidden="1" x14ac:dyDescent="0.2">
      <c r="A17" s="5" t="s">
        <v>1147</v>
      </c>
      <c r="B17" s="6" t="s">
        <v>1148</v>
      </c>
      <c r="C17" s="7" t="s">
        <v>222</v>
      </c>
      <c r="F17" s="7" t="s">
        <v>282</v>
      </c>
      <c r="G17" s="8" t="s">
        <v>241</v>
      </c>
      <c r="M17" s="17" t="s">
        <v>1270</v>
      </c>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conditionalFormatting sqref="A1:N9 A18:N1048576">
    <cfRule type="expression" dxfId="328" priority="32">
      <formula>$M1 = "N"</formula>
    </cfRule>
  </conditionalFormatting>
  <conditionalFormatting sqref="A10:C17">
    <cfRule type="expression" dxfId="327" priority="29">
      <formula>$K10="CO"</formula>
    </cfRule>
    <cfRule type="expression" dxfId="326" priority="30">
      <formula>$K10="SUPP"</formula>
    </cfRule>
    <cfRule type="expression" dxfId="325" priority="31">
      <formula>$K10="N"</formula>
    </cfRule>
  </conditionalFormatting>
  <conditionalFormatting sqref="A10:A17">
    <cfRule type="expression" dxfId="324" priority="28">
      <formula>LEN($A10)&gt;8</formula>
    </cfRule>
  </conditionalFormatting>
  <conditionalFormatting sqref="B10:B17">
    <cfRule type="expression" dxfId="323" priority="27">
      <formula>LEN($B10)&gt;40</formula>
    </cfRule>
  </conditionalFormatting>
  <conditionalFormatting sqref="G10:G17">
    <cfRule type="expression" dxfId="322" priority="24">
      <formula>$K10="CO"</formula>
    </cfRule>
    <cfRule type="expression" dxfId="321" priority="25">
      <formula>$K10="SUPP"</formula>
    </cfRule>
    <cfRule type="expression" dxfId="320" priority="26">
      <formula>$K10="N"</formula>
    </cfRule>
  </conditionalFormatting>
  <conditionalFormatting sqref="F10:F17">
    <cfRule type="expression" dxfId="319" priority="21">
      <formula>$K10="CO"</formula>
    </cfRule>
    <cfRule type="expression" dxfId="318" priority="22">
      <formula>$K10="SUPP"</formula>
    </cfRule>
    <cfRule type="expression" dxfId="317" priority="23">
      <formula>$K10="N"</formula>
    </cfRule>
  </conditionalFormatting>
  <conditionalFormatting sqref="A10:G17 I16:N17 A1:N9 A18:N1048576 I10:J15 L10:N15">
    <cfRule type="expression" dxfId="316" priority="14">
      <formula>$M1="SUPP"</formula>
    </cfRule>
    <cfRule type="expression" dxfId="315" priority="20">
      <formula>$M1 = "N"</formula>
    </cfRule>
  </conditionalFormatting>
  <conditionalFormatting sqref="N10:N17">
    <cfRule type="expression" dxfId="314" priority="19">
      <formula>$M10 = "N"</formula>
    </cfRule>
  </conditionalFormatting>
  <conditionalFormatting sqref="N10:N17">
    <cfRule type="expression" dxfId="313" priority="18">
      <formula>$M10 = "N"</formula>
    </cfRule>
  </conditionalFormatting>
  <conditionalFormatting sqref="N10:N17">
    <cfRule type="expression" dxfId="312" priority="17">
      <formula>$M10 = "N"</formula>
    </cfRule>
  </conditionalFormatting>
  <conditionalFormatting sqref="N10:N17">
    <cfRule type="expression" dxfId="311" priority="16">
      <formula>$M10 = "N"</formula>
    </cfRule>
  </conditionalFormatting>
  <conditionalFormatting sqref="N10:N17">
    <cfRule type="expression" dxfId="310" priority="15">
      <formula>$M10 = "N"</formula>
    </cfRule>
  </conditionalFormatting>
  <conditionalFormatting sqref="M10:M17">
    <cfRule type="expression" dxfId="309" priority="11">
      <formula>$M10="SUPP"</formula>
    </cfRule>
    <cfRule type="expression" dxfId="308" priority="13">
      <formula>$M10 = "N"</formula>
    </cfRule>
  </conditionalFormatting>
  <conditionalFormatting sqref="M10:M17">
    <cfRule type="expression" dxfId="307" priority="12">
      <formula>$M10 = "N"</formula>
    </cfRule>
  </conditionalFormatting>
  <conditionalFormatting sqref="A10:G17 I16:N17 A1:N9 A18:N1048576 I10:J15 L10:N15">
    <cfRule type="expression" dxfId="306" priority="10">
      <formula>$M1="CO"</formula>
    </cfRule>
  </conditionalFormatting>
  <conditionalFormatting sqref="H10:H17">
    <cfRule type="expression" dxfId="305" priority="8">
      <formula>$M10="SUPP"</formula>
    </cfRule>
    <cfRule type="expression" dxfId="304" priority="9">
      <formula>$M10 = "N"</formula>
    </cfRule>
  </conditionalFormatting>
  <conditionalFormatting sqref="H10:H17">
    <cfRule type="expression" dxfId="303" priority="7">
      <formula>$M10="CO"</formula>
    </cfRule>
  </conditionalFormatting>
  <conditionalFormatting sqref="K12:K15">
    <cfRule type="expression" dxfId="302" priority="5">
      <formula>$M12="SUPP"</formula>
    </cfRule>
    <cfRule type="expression" dxfId="301" priority="6">
      <formula>$M12 = "N"</formula>
    </cfRule>
  </conditionalFormatting>
  <conditionalFormatting sqref="K12:K15">
    <cfRule type="expression" dxfId="300" priority="4">
      <formula>$M12="CO"</formula>
    </cfRule>
  </conditionalFormatting>
  <conditionalFormatting sqref="K10:K11">
    <cfRule type="expression" dxfId="299" priority="2">
      <formula>$M10="SUPP"</formula>
    </cfRule>
    <cfRule type="expression" dxfId="298" priority="3">
      <formula>$M10 = "N"</formula>
    </cfRule>
  </conditionalFormatting>
  <conditionalFormatting sqref="K10:K11">
    <cfRule type="expression" dxfId="297" priority="1">
      <formula>$M10="CO"</formula>
    </cfRule>
  </conditionalFormatting>
  <dataValidations count="6">
    <dataValidation type="list" allowBlank="1" showInputMessage="1" showErrorMessage="1" sqref="H10:H17" xr:uid="{465DDA47-58D1-49D4-A468-B99C28FE99BE}">
      <formula1>"Assigned,Derived,Protocol,eDT,CRF"</formula1>
    </dataValidation>
    <dataValidation type="list" allowBlank="1" showInputMessage="1" showErrorMessage="1" sqref="M10:M17" xr:uid="{CBF39BA7-A320-43A1-9912-C66B0256AEB9}">
      <formula1>"Y,N,SUPP,CO"</formula1>
    </dataValidation>
    <dataValidation type="list" allowBlank="1" showInputMessage="1" showErrorMessage="1" sqref="N10:N17" xr:uid="{12EF1E81-1C59-4BF6-9723-1B013431DA0E}">
      <formula1>"1,2,3,4,5,6,7,8,9,10"</formula1>
    </dataValidation>
    <dataValidation type="list" allowBlank="1" showInputMessage="1" showErrorMessage="1" sqref="C10:C17" xr:uid="{49D986A7-7A21-4211-9AD7-0ADE2B785581}">
      <formula1>"text, integer, float, datetime, date, time, partialDate, partialTime, incompleteDatetime, durationDatetime"</formula1>
    </dataValidation>
    <dataValidation type="list" showInputMessage="1" showErrorMessage="1" sqref="G10:G17" xr:uid="{45E79D7C-EAD6-45C6-ACAE-90C2B9A5AD05}">
      <formula1>"Required, Permissible, Expected, Model Permissible"</formula1>
    </dataValidation>
    <dataValidation type="list" allowBlank="1" showInputMessage="1" showErrorMessage="1" sqref="F10:F17" xr:uid="{FBA40EF2-1A86-49E3-9AF0-8BB4FCEBCF49}">
      <formula1>"Identifier, Topic, Timing, Grouping Qualifier, Result Qualifier, Synonym Qualifier, Record Qualifier, Variable Qualifier"</formula1>
    </dataValidation>
  </dataValidation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EDB84-D057-4AC8-B271-DAD944406321}">
  <sheetPr codeName="Sheet7"/>
  <dimension ref="A1:AB30"/>
  <sheetViews>
    <sheetView topLeftCell="D1" workbookViewId="0">
      <pane ySplit="9" topLeftCell="A10" activePane="bottomLeft" state="frozen"/>
      <selection sqref="A1:J51"/>
      <selection pane="bottomLeft" activeCell="K10" sqref="K10:K16"/>
    </sheetView>
  </sheetViews>
  <sheetFormatPr baseColWidth="10" defaultColWidth="8.83203125" defaultRowHeight="15" x14ac:dyDescent="0.2"/>
  <cols>
    <col min="1" max="1" width="15.6640625" customWidth="1"/>
    <col min="2" max="2" width="31.5" customWidth="1"/>
    <col min="4" max="4" width="13.83203125" customWidth="1"/>
    <col min="5" max="5" width="19.83203125" customWidth="1"/>
    <col min="6" max="6" width="12.83203125" customWidth="1"/>
    <col min="7" max="7" width="21" customWidth="1"/>
    <col min="8" max="8" width="24.83203125" customWidth="1"/>
    <col min="9" max="9" width="13.83203125" customWidth="1"/>
    <col min="10" max="10" width="15.1640625" customWidth="1"/>
    <col min="11" max="11" width="27.5" customWidth="1"/>
    <col min="12" max="12" width="32.5" customWidth="1"/>
    <col min="13" max="13" width="9.1640625" customWidth="1"/>
    <col min="14" max="14" width="16.5" customWidth="1"/>
  </cols>
  <sheetData>
    <row r="1" spans="1:28" s="17" customFormat="1" x14ac:dyDescent="0.2">
      <c r="A1" s="95" t="s">
        <v>202</v>
      </c>
      <c r="B1" s="95"/>
      <c r="C1" s="96" t="s">
        <v>31</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32</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33</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12</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4"/>
      <c r="P9" s="4"/>
      <c r="Q9" s="4"/>
      <c r="R9" s="4"/>
      <c r="S9" s="4"/>
      <c r="T9" s="4"/>
      <c r="U9" s="4"/>
      <c r="V9" s="4"/>
      <c r="W9" s="4"/>
      <c r="X9" s="4"/>
      <c r="Y9" s="4"/>
      <c r="Z9" s="4"/>
      <c r="AA9" s="4"/>
      <c r="AB9" s="4"/>
    </row>
    <row r="10" spans="1:28" s="17" customFormat="1" ht="11" x14ac:dyDescent="0.2">
      <c r="A10" s="13" t="s">
        <v>220</v>
      </c>
      <c r="B10" s="14" t="s">
        <v>221</v>
      </c>
      <c r="C10" s="15" t="s">
        <v>222</v>
      </c>
      <c r="E10" s="17" t="s">
        <v>229</v>
      </c>
      <c r="F10" s="15" t="s">
        <v>223</v>
      </c>
      <c r="G10" s="16" t="s">
        <v>224</v>
      </c>
      <c r="H10" s="17" t="s">
        <v>1266</v>
      </c>
      <c r="K10" s="17" t="s">
        <v>1524</v>
      </c>
      <c r="M10" s="17" t="s">
        <v>18</v>
      </c>
    </row>
    <row r="11" spans="1:28" s="17" customFormat="1" ht="11" x14ac:dyDescent="0.2">
      <c r="A11" s="5" t="s">
        <v>225</v>
      </c>
      <c r="B11" s="6" t="s">
        <v>226</v>
      </c>
      <c r="C11" s="7" t="s">
        <v>222</v>
      </c>
      <c r="E11" s="17" t="s">
        <v>225</v>
      </c>
      <c r="F11" s="7" t="s">
        <v>223</v>
      </c>
      <c r="G11" s="8" t="s">
        <v>224</v>
      </c>
      <c r="H11" s="17" t="s">
        <v>1269</v>
      </c>
      <c r="K11" s="17" t="s">
        <v>2024</v>
      </c>
      <c r="M11" s="17" t="s">
        <v>18</v>
      </c>
    </row>
    <row r="12" spans="1:28" s="17" customFormat="1" ht="11" x14ac:dyDescent="0.2">
      <c r="A12" s="13" t="s">
        <v>1149</v>
      </c>
      <c r="B12" s="14" t="s">
        <v>237</v>
      </c>
      <c r="C12" s="15" t="s">
        <v>238</v>
      </c>
      <c r="E12" s="17" t="s">
        <v>229</v>
      </c>
      <c r="F12" s="15" t="s">
        <v>223</v>
      </c>
      <c r="G12" s="16" t="s">
        <v>224</v>
      </c>
      <c r="H12" s="17" t="s">
        <v>1269</v>
      </c>
      <c r="K12" s="17" t="s">
        <v>2020</v>
      </c>
      <c r="M12" s="17" t="s">
        <v>18</v>
      </c>
    </row>
    <row r="13" spans="1:28" s="17" customFormat="1" ht="11" x14ac:dyDescent="0.2">
      <c r="A13" s="5" t="s">
        <v>1150</v>
      </c>
      <c r="B13" s="6" t="s">
        <v>240</v>
      </c>
      <c r="C13" s="7" t="s">
        <v>222</v>
      </c>
      <c r="E13" s="17" t="s">
        <v>229</v>
      </c>
      <c r="F13" s="7" t="s">
        <v>223</v>
      </c>
      <c r="G13" s="8" t="s">
        <v>241</v>
      </c>
      <c r="H13" s="17" t="s">
        <v>1269</v>
      </c>
      <c r="K13" s="17" t="s">
        <v>2020</v>
      </c>
      <c r="M13" s="17" t="s">
        <v>18</v>
      </c>
    </row>
    <row r="14" spans="1:28" s="17" customFormat="1" ht="11" x14ac:dyDescent="0.2">
      <c r="A14" s="13" t="s">
        <v>1151</v>
      </c>
      <c r="B14" s="14" t="s">
        <v>1152</v>
      </c>
      <c r="C14" s="15" t="s">
        <v>222</v>
      </c>
      <c r="E14" s="17" t="s">
        <v>1151</v>
      </c>
      <c r="F14" s="15" t="s">
        <v>252</v>
      </c>
      <c r="G14" s="16" t="s">
        <v>224</v>
      </c>
      <c r="H14" s="17" t="s">
        <v>1269</v>
      </c>
      <c r="K14" s="17" t="s">
        <v>2020</v>
      </c>
      <c r="M14" s="17" t="s">
        <v>18</v>
      </c>
    </row>
    <row r="15" spans="1:28" s="17" customFormat="1" ht="11" x14ac:dyDescent="0.2">
      <c r="A15" s="5" t="s">
        <v>1153</v>
      </c>
      <c r="B15" s="6" t="s">
        <v>1154</v>
      </c>
      <c r="C15" s="7" t="s">
        <v>222</v>
      </c>
      <c r="E15" s="17" t="s">
        <v>1153</v>
      </c>
      <c r="F15" s="7" t="s">
        <v>256</v>
      </c>
      <c r="G15" s="8" t="s">
        <v>224</v>
      </c>
      <c r="H15" s="17" t="s">
        <v>1269</v>
      </c>
      <c r="K15" s="17" t="s">
        <v>2020</v>
      </c>
      <c r="M15" s="17" t="s">
        <v>18</v>
      </c>
    </row>
    <row r="16" spans="1:28" s="17" customFormat="1" ht="11" x14ac:dyDescent="0.2">
      <c r="A16" s="13" t="s">
        <v>1155</v>
      </c>
      <c r="B16" s="14" t="s">
        <v>1156</v>
      </c>
      <c r="C16" s="15" t="s">
        <v>222</v>
      </c>
      <c r="E16" s="17" t="s">
        <v>229</v>
      </c>
      <c r="F16" s="15" t="s">
        <v>563</v>
      </c>
      <c r="G16" s="16" t="s">
        <v>230</v>
      </c>
      <c r="H16" s="17" t="s">
        <v>1269</v>
      </c>
      <c r="K16" s="17" t="s">
        <v>2020</v>
      </c>
      <c r="M16" s="17" t="s">
        <v>18</v>
      </c>
    </row>
    <row r="17" spans="1:13" s="17" customFormat="1" ht="11" x14ac:dyDescent="0.2">
      <c r="A17" s="5" t="s">
        <v>1157</v>
      </c>
      <c r="B17" s="6" t="s">
        <v>1158</v>
      </c>
      <c r="C17" s="7" t="s">
        <v>222</v>
      </c>
      <c r="E17" s="17" t="s">
        <v>229</v>
      </c>
      <c r="F17" s="7" t="s">
        <v>563</v>
      </c>
      <c r="G17" s="8" t="s">
        <v>233</v>
      </c>
      <c r="H17" s="17" t="s">
        <v>1269</v>
      </c>
      <c r="K17" s="17" t="s">
        <v>2020</v>
      </c>
      <c r="M17" s="17" t="s">
        <v>18</v>
      </c>
    </row>
    <row r="18" spans="1:13" s="17" customFormat="1" ht="11" hidden="1" x14ac:dyDescent="0.2">
      <c r="A18" s="13" t="s">
        <v>1159</v>
      </c>
      <c r="B18" s="14" t="s">
        <v>1160</v>
      </c>
      <c r="C18" s="15" t="s">
        <v>222</v>
      </c>
      <c r="E18" s="17" t="s">
        <v>229</v>
      </c>
      <c r="F18" s="15" t="s">
        <v>563</v>
      </c>
      <c r="G18" s="16" t="s">
        <v>233</v>
      </c>
      <c r="M18" s="17" t="s">
        <v>1270</v>
      </c>
    </row>
    <row r="19" spans="1:13" s="17" customFormat="1" ht="11" hidden="1" x14ac:dyDescent="0.2">
      <c r="A19" s="5" t="s">
        <v>1161</v>
      </c>
      <c r="B19" s="6" t="s">
        <v>1162</v>
      </c>
      <c r="C19" s="7" t="s">
        <v>222</v>
      </c>
      <c r="E19" s="17" t="s">
        <v>229</v>
      </c>
      <c r="F19" s="7" t="s">
        <v>563</v>
      </c>
      <c r="G19" s="8" t="s">
        <v>233</v>
      </c>
      <c r="M19" s="17" t="s">
        <v>1270</v>
      </c>
    </row>
    <row r="20" spans="1:13" s="17" customFormat="1" ht="11" hidden="1" x14ac:dyDescent="0.2">
      <c r="A20" s="13" t="s">
        <v>1163</v>
      </c>
      <c r="B20" s="14" t="s">
        <v>1164</v>
      </c>
      <c r="C20" s="15" t="s">
        <v>222</v>
      </c>
      <c r="E20" s="17" t="s">
        <v>229</v>
      </c>
      <c r="F20" s="15" t="s">
        <v>563</v>
      </c>
      <c r="G20" s="16" t="s">
        <v>233</v>
      </c>
      <c r="M20" s="17" t="s">
        <v>1270</v>
      </c>
    </row>
    <row r="21" spans="1:13" s="17" customFormat="1" ht="11" hidden="1" x14ac:dyDescent="0.2">
      <c r="A21" s="5" t="s">
        <v>1165</v>
      </c>
      <c r="B21" s="6" t="s">
        <v>1166</v>
      </c>
      <c r="C21" s="7" t="s">
        <v>222</v>
      </c>
      <c r="E21" s="17" t="s">
        <v>229</v>
      </c>
      <c r="F21" s="7" t="s">
        <v>563</v>
      </c>
      <c r="G21" s="8" t="s">
        <v>233</v>
      </c>
      <c r="M21" s="17" t="s">
        <v>1270</v>
      </c>
    </row>
    <row r="22" spans="1:13" s="17" customFormat="1" ht="11" hidden="1" x14ac:dyDescent="0.2">
      <c r="A22" s="13" t="s">
        <v>1167</v>
      </c>
      <c r="B22" s="14" t="s">
        <v>1168</v>
      </c>
      <c r="C22" s="15" t="s">
        <v>222</v>
      </c>
      <c r="E22" s="17" t="s">
        <v>229</v>
      </c>
      <c r="F22" s="15" t="s">
        <v>563</v>
      </c>
      <c r="G22" s="16" t="s">
        <v>233</v>
      </c>
      <c r="M22" s="17" t="s">
        <v>1270</v>
      </c>
    </row>
    <row r="23" spans="1:13" s="17" customFormat="1" ht="11" hidden="1" x14ac:dyDescent="0.2">
      <c r="A23" s="5" t="s">
        <v>1169</v>
      </c>
      <c r="B23" s="6" t="s">
        <v>1170</v>
      </c>
      <c r="C23" s="7" t="s">
        <v>222</v>
      </c>
      <c r="E23" s="17" t="s">
        <v>229</v>
      </c>
      <c r="F23" s="7" t="s">
        <v>563</v>
      </c>
      <c r="G23" s="8" t="s">
        <v>233</v>
      </c>
      <c r="M23" s="17" t="s">
        <v>1270</v>
      </c>
    </row>
    <row r="24" spans="1:13" s="17" customFormat="1" ht="11" hidden="1" x14ac:dyDescent="0.2">
      <c r="A24" s="13" t="s">
        <v>1171</v>
      </c>
      <c r="B24" s="14" t="s">
        <v>1172</v>
      </c>
      <c r="C24" s="15" t="s">
        <v>222</v>
      </c>
      <c r="E24" s="17" t="s">
        <v>229</v>
      </c>
      <c r="F24" s="15" t="s">
        <v>563</v>
      </c>
      <c r="G24" s="16" t="s">
        <v>233</v>
      </c>
      <c r="M24" s="17" t="s">
        <v>1270</v>
      </c>
    </row>
    <row r="25" spans="1:13" s="17" customFormat="1" ht="11" hidden="1" x14ac:dyDescent="0.2">
      <c r="A25" s="5" t="s">
        <v>1173</v>
      </c>
      <c r="B25" s="6" t="s">
        <v>1174</v>
      </c>
      <c r="C25" s="7" t="s">
        <v>222</v>
      </c>
      <c r="E25" s="17" t="s">
        <v>229</v>
      </c>
      <c r="F25" s="7" t="s">
        <v>563</v>
      </c>
      <c r="G25" s="8" t="s">
        <v>233</v>
      </c>
      <c r="M25" s="17" t="s">
        <v>1270</v>
      </c>
    </row>
    <row r="26" spans="1:13" s="17" customFormat="1" ht="11" hidden="1" x14ac:dyDescent="0.2">
      <c r="A26" s="13" t="s">
        <v>1175</v>
      </c>
      <c r="B26" s="14" t="s">
        <v>1176</v>
      </c>
      <c r="C26" s="15" t="s">
        <v>222</v>
      </c>
      <c r="E26" s="17" t="s">
        <v>229</v>
      </c>
      <c r="F26" s="15" t="s">
        <v>563</v>
      </c>
      <c r="G26" s="16" t="s">
        <v>233</v>
      </c>
      <c r="M26" s="17" t="s">
        <v>1270</v>
      </c>
    </row>
    <row r="27" spans="1:13" s="17" customFormat="1" ht="11" x14ac:dyDescent="0.2">
      <c r="A27" s="5" t="s">
        <v>1177</v>
      </c>
      <c r="B27" s="6" t="s">
        <v>1178</v>
      </c>
      <c r="C27" s="7" t="s">
        <v>222</v>
      </c>
      <c r="F27" s="7" t="s">
        <v>563</v>
      </c>
      <c r="G27" s="8" t="s">
        <v>241</v>
      </c>
      <c r="H27" s="17" t="s">
        <v>1269</v>
      </c>
      <c r="K27" s="17" t="s">
        <v>2020</v>
      </c>
      <c r="M27" s="17" t="s">
        <v>18</v>
      </c>
    </row>
    <row r="28" spans="1:13" s="17" customFormat="1" ht="11" x14ac:dyDescent="0.2">
      <c r="A28" s="13" t="s">
        <v>1179</v>
      </c>
      <c r="B28" s="14" t="s">
        <v>1180</v>
      </c>
      <c r="C28" s="15" t="s">
        <v>222</v>
      </c>
      <c r="E28" s="17" t="s">
        <v>229</v>
      </c>
      <c r="F28" s="15" t="s">
        <v>563</v>
      </c>
      <c r="G28" s="16" t="s">
        <v>230</v>
      </c>
      <c r="H28" s="17" t="s">
        <v>1269</v>
      </c>
      <c r="K28" s="17" t="s">
        <v>2020</v>
      </c>
      <c r="M28" s="17" t="s">
        <v>18</v>
      </c>
    </row>
    <row r="29" spans="1:13" s="17" customFormat="1" ht="11" x14ac:dyDescent="0.2">
      <c r="A29" s="5" t="s">
        <v>1181</v>
      </c>
      <c r="B29" s="6" t="s">
        <v>1182</v>
      </c>
      <c r="C29" s="7" t="s">
        <v>222</v>
      </c>
      <c r="E29" s="17" t="s">
        <v>229</v>
      </c>
      <c r="F29" s="7" t="s">
        <v>563</v>
      </c>
      <c r="G29" s="8" t="s">
        <v>230</v>
      </c>
      <c r="H29" s="17" t="s">
        <v>1269</v>
      </c>
      <c r="K29" s="17" t="s">
        <v>2020</v>
      </c>
      <c r="M29" s="17" t="s">
        <v>18</v>
      </c>
    </row>
    <row r="30" spans="1:13" s="17" customFormat="1" ht="11" x14ac:dyDescent="0.2">
      <c r="A30" s="13" t="s">
        <v>1183</v>
      </c>
      <c r="B30" s="14" t="s">
        <v>1184</v>
      </c>
      <c r="C30" s="15" t="s">
        <v>222</v>
      </c>
      <c r="E30" s="17" t="s">
        <v>229</v>
      </c>
      <c r="F30" s="15" t="s">
        <v>563</v>
      </c>
      <c r="G30" s="16" t="s">
        <v>230</v>
      </c>
      <c r="H30" s="17" t="s">
        <v>1269</v>
      </c>
      <c r="K30" s="17" t="s">
        <v>2020</v>
      </c>
      <c r="M30" s="17" t="s">
        <v>18</v>
      </c>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conditionalFormatting sqref="A1:N9 A31:N1048576">
    <cfRule type="expression" dxfId="279" priority="32">
      <formula>$M1 = "N"</formula>
    </cfRule>
  </conditionalFormatting>
  <conditionalFormatting sqref="A10:C30">
    <cfRule type="expression" dxfId="278" priority="29">
      <formula>$K10="CO"</formula>
    </cfRule>
    <cfRule type="expression" dxfId="277" priority="30">
      <formula>$K10="SUPP"</formula>
    </cfRule>
    <cfRule type="expression" dxfId="276" priority="31">
      <formula>$K10="N"</formula>
    </cfRule>
  </conditionalFormatting>
  <conditionalFormatting sqref="A10:A30">
    <cfRule type="expression" dxfId="275" priority="28">
      <formula>LEN($A10)&gt;8</formula>
    </cfRule>
  </conditionalFormatting>
  <conditionalFormatting sqref="B10:B30">
    <cfRule type="expression" dxfId="274" priority="27">
      <formula>LEN($B10)&gt;40</formula>
    </cfRule>
  </conditionalFormatting>
  <conditionalFormatting sqref="G10:G30">
    <cfRule type="expression" dxfId="273" priority="24">
      <formula>$K10="CO"</formula>
    </cfRule>
    <cfRule type="expression" dxfId="272" priority="25">
      <formula>$K10="SUPP"</formula>
    </cfRule>
    <cfRule type="expression" dxfId="271" priority="26">
      <formula>$K10="N"</formula>
    </cfRule>
  </conditionalFormatting>
  <conditionalFormatting sqref="F10:F30">
    <cfRule type="expression" dxfId="270" priority="21">
      <formula>$K10="CO"</formula>
    </cfRule>
    <cfRule type="expression" dxfId="269" priority="22">
      <formula>$K10="SUPP"</formula>
    </cfRule>
    <cfRule type="expression" dxfId="268" priority="23">
      <formula>$K10="N"</formula>
    </cfRule>
  </conditionalFormatting>
  <conditionalFormatting sqref="A10:G30 A1:N9 A31:N1048576 I16:N30 I10:J15 L10:N15">
    <cfRule type="expression" dxfId="267" priority="14">
      <formula>$M1="SUPP"</formula>
    </cfRule>
    <cfRule type="expression" dxfId="266" priority="20">
      <formula>$M1 = "N"</formula>
    </cfRule>
  </conditionalFormatting>
  <conditionalFormatting sqref="N10:N30">
    <cfRule type="expression" dxfId="265" priority="19">
      <formula>$M10 = "N"</formula>
    </cfRule>
  </conditionalFormatting>
  <conditionalFormatting sqref="N10:N30">
    <cfRule type="expression" dxfId="264" priority="18">
      <formula>$M10 = "N"</formula>
    </cfRule>
  </conditionalFormatting>
  <conditionalFormatting sqref="N10:N30">
    <cfRule type="expression" dxfId="263" priority="17">
      <formula>$M10 = "N"</formula>
    </cfRule>
  </conditionalFormatting>
  <conditionalFormatting sqref="N10:N30">
    <cfRule type="expression" dxfId="262" priority="16">
      <formula>$M10 = "N"</formula>
    </cfRule>
  </conditionalFormatting>
  <conditionalFormatting sqref="N10:N30">
    <cfRule type="expression" dxfId="261" priority="15">
      <formula>$M10 = "N"</formula>
    </cfRule>
  </conditionalFormatting>
  <conditionalFormatting sqref="M10:M30">
    <cfRule type="expression" dxfId="260" priority="11">
      <formula>$M10="SUPP"</formula>
    </cfRule>
    <cfRule type="expression" dxfId="259" priority="13">
      <formula>$M10 = "N"</formula>
    </cfRule>
  </conditionalFormatting>
  <conditionalFormatting sqref="M10:M30">
    <cfRule type="expression" dxfId="258" priority="12">
      <formula>$M10 = "N"</formula>
    </cfRule>
  </conditionalFormatting>
  <conditionalFormatting sqref="A10:G30 A1:N9 A31:N1048576 I16:N30 I10:J15 L10:N15">
    <cfRule type="expression" dxfId="257" priority="10">
      <formula>$M1="CO"</formula>
    </cfRule>
  </conditionalFormatting>
  <conditionalFormatting sqref="H10:H30">
    <cfRule type="expression" dxfId="256" priority="8">
      <formula>$M10="SUPP"</formula>
    </cfRule>
    <cfRule type="expression" dxfId="255" priority="9">
      <formula>$M10 = "N"</formula>
    </cfRule>
  </conditionalFormatting>
  <conditionalFormatting sqref="H10:H30">
    <cfRule type="expression" dxfId="254" priority="7">
      <formula>$M10="CO"</formula>
    </cfRule>
  </conditionalFormatting>
  <conditionalFormatting sqref="K12:K15">
    <cfRule type="expression" dxfId="253" priority="5">
      <formula>$M12="SUPP"</formula>
    </cfRule>
    <cfRule type="expression" dxfId="252" priority="6">
      <formula>$M12 = "N"</formula>
    </cfRule>
  </conditionalFormatting>
  <conditionalFormatting sqref="K12:K15">
    <cfRule type="expression" dxfId="251" priority="4">
      <formula>$M12="CO"</formula>
    </cfRule>
  </conditionalFormatting>
  <conditionalFormatting sqref="K10:K11">
    <cfRule type="expression" dxfId="250" priority="2">
      <formula>$M10="SUPP"</formula>
    </cfRule>
    <cfRule type="expression" dxfId="249" priority="3">
      <formula>$M10 = "N"</formula>
    </cfRule>
  </conditionalFormatting>
  <conditionalFormatting sqref="K10:K11">
    <cfRule type="expression" dxfId="248" priority="1">
      <formula>$M10="CO"</formula>
    </cfRule>
  </conditionalFormatting>
  <dataValidations count="6">
    <dataValidation type="list" allowBlank="1" showInputMessage="1" showErrorMessage="1" sqref="H10:H30" xr:uid="{29F3C440-F3D0-4144-A1AE-57EE794CB3BE}">
      <formula1>"Assigned,Derived,Protocol,eDT,CRF"</formula1>
    </dataValidation>
    <dataValidation type="list" allowBlank="1" showInputMessage="1" showErrorMessage="1" sqref="M10:M30" xr:uid="{8CE892C4-CD19-43FD-ABFF-E7EC48F8BE84}">
      <formula1>"Y,N,SUPP,CO"</formula1>
    </dataValidation>
    <dataValidation type="list" allowBlank="1" showInputMessage="1" showErrorMessage="1" sqref="N10:N30" xr:uid="{8083E841-C7BD-49E5-8D60-22393C90F68C}">
      <formula1>"1,2,3,4,5,6,7,8,9,10"</formula1>
    </dataValidation>
    <dataValidation type="list" allowBlank="1" showInputMessage="1" showErrorMessage="1" sqref="C10:C30" xr:uid="{00803EFC-E83B-4083-8CD2-DA74014EF004}">
      <formula1>"text, integer, float, datetime, date, time, partialDate, partialTime, incompleteDatetime, durationDatetime"</formula1>
    </dataValidation>
    <dataValidation type="list" showInputMessage="1" showErrorMessage="1" sqref="G10:G30" xr:uid="{6CCDF34B-54DC-443F-A912-9F28C76E109F}">
      <formula1>"Required, Permissible, Expected, Model Permissible"</formula1>
    </dataValidation>
    <dataValidation type="list" allowBlank="1" showInputMessage="1" showErrorMessage="1" sqref="F10:F30" xr:uid="{D1BDA428-43B4-48A2-8122-ED56DE245005}">
      <formula1>"Identifier, Topic, Timing, Grouping Qualifier, Result Qualifier, Synonym Qualifier, Record Qualifier, Variable Qualifier"</formula1>
    </dataValidation>
  </dataValidation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54957-8509-4B02-853F-4A3B18FFA22D}">
  <sheetPr codeName="Sheet8"/>
  <dimension ref="A1:AB18"/>
  <sheetViews>
    <sheetView topLeftCell="D1" workbookViewId="0">
      <pane ySplit="9" topLeftCell="A10" activePane="bottomLeft" state="frozen"/>
      <selection sqref="A1:J51"/>
      <selection pane="bottomLeft" activeCell="H19" sqref="H19"/>
    </sheetView>
  </sheetViews>
  <sheetFormatPr baseColWidth="10" defaultColWidth="8.83203125" defaultRowHeight="15" x14ac:dyDescent="0.2"/>
  <cols>
    <col min="1" max="1" width="15.6640625" customWidth="1"/>
    <col min="2" max="2" width="31.5" customWidth="1"/>
    <col min="4" max="4" width="13.83203125" customWidth="1"/>
    <col min="5" max="5" width="19.83203125" customWidth="1"/>
    <col min="6" max="6" width="12.83203125" customWidth="1"/>
    <col min="7" max="7" width="21" customWidth="1"/>
    <col min="8" max="8" width="24.83203125" customWidth="1"/>
    <col min="9" max="9" width="13.83203125" customWidth="1"/>
    <col min="10" max="10" width="15.1640625" customWidth="1"/>
    <col min="11" max="11" width="27.5" customWidth="1"/>
    <col min="12" max="12" width="32.5" customWidth="1"/>
    <col min="13" max="13" width="9.1640625" customWidth="1"/>
    <col min="14" max="14" width="16.5" customWidth="1"/>
  </cols>
  <sheetData>
    <row r="1" spans="1:28" s="17" customFormat="1" x14ac:dyDescent="0.2">
      <c r="A1" s="95" t="s">
        <v>202</v>
      </c>
      <c r="B1" s="95"/>
      <c r="C1" s="96" t="s">
        <v>35</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36</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37</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12</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4"/>
      <c r="P9" s="4"/>
      <c r="Q9" s="4"/>
      <c r="R9" s="4"/>
      <c r="S9" s="4"/>
      <c r="T9" s="4"/>
      <c r="U9" s="4"/>
      <c r="V9" s="4"/>
      <c r="W9" s="4"/>
      <c r="X9" s="4"/>
      <c r="Y9" s="4"/>
      <c r="Z9" s="4"/>
      <c r="AA9" s="4"/>
      <c r="AB9" s="4"/>
    </row>
    <row r="10" spans="1:28" s="17" customFormat="1" ht="11" x14ac:dyDescent="0.2">
      <c r="A10" s="13" t="s">
        <v>220</v>
      </c>
      <c r="B10" s="14" t="s">
        <v>221</v>
      </c>
      <c r="C10" s="15" t="s">
        <v>222</v>
      </c>
      <c r="F10" s="15" t="s">
        <v>223</v>
      </c>
      <c r="G10" s="16" t="s">
        <v>224</v>
      </c>
      <c r="H10" s="17" t="s">
        <v>1266</v>
      </c>
      <c r="K10" s="17" t="s">
        <v>1524</v>
      </c>
      <c r="M10" s="17" t="s">
        <v>18</v>
      </c>
    </row>
    <row r="11" spans="1:28" s="17" customFormat="1" ht="11" x14ac:dyDescent="0.2">
      <c r="A11" s="5" t="s">
        <v>225</v>
      </c>
      <c r="B11" s="6" t="s">
        <v>226</v>
      </c>
      <c r="C11" s="7" t="s">
        <v>222</v>
      </c>
      <c r="E11" s="17" t="s">
        <v>225</v>
      </c>
      <c r="F11" s="7" t="s">
        <v>223</v>
      </c>
      <c r="G11" s="8" t="s">
        <v>224</v>
      </c>
      <c r="H11" s="17" t="s">
        <v>1269</v>
      </c>
      <c r="K11" s="17" t="s">
        <v>2025</v>
      </c>
      <c r="M11" s="17" t="s">
        <v>18</v>
      </c>
    </row>
    <row r="12" spans="1:28" s="17" customFormat="1" ht="11" x14ac:dyDescent="0.2">
      <c r="A12" s="13" t="s">
        <v>351</v>
      </c>
      <c r="B12" s="14" t="s">
        <v>352</v>
      </c>
      <c r="C12" s="15" t="s">
        <v>238</v>
      </c>
      <c r="F12" s="15" t="s">
        <v>252</v>
      </c>
      <c r="G12" s="16" t="s">
        <v>224</v>
      </c>
      <c r="H12" s="17" t="s">
        <v>1269</v>
      </c>
      <c r="K12" s="17" t="s">
        <v>2020</v>
      </c>
      <c r="M12" s="17" t="s">
        <v>18</v>
      </c>
    </row>
    <row r="13" spans="1:28" s="17" customFormat="1" ht="11" x14ac:dyDescent="0.2">
      <c r="A13" s="5" t="s">
        <v>354</v>
      </c>
      <c r="B13" s="6" t="s">
        <v>355</v>
      </c>
      <c r="C13" s="7" t="s">
        <v>222</v>
      </c>
      <c r="F13" s="7" t="s">
        <v>256</v>
      </c>
      <c r="G13" s="8" t="s">
        <v>241</v>
      </c>
      <c r="H13" s="17" t="s">
        <v>1269</v>
      </c>
      <c r="K13" s="17" t="s">
        <v>2020</v>
      </c>
      <c r="M13" s="17" t="s">
        <v>18</v>
      </c>
    </row>
    <row r="14" spans="1:28" s="17" customFormat="1" ht="11" x14ac:dyDescent="0.2">
      <c r="A14" s="13" t="s">
        <v>356</v>
      </c>
      <c r="B14" s="14" t="s">
        <v>357</v>
      </c>
      <c r="C14" s="15" t="s">
        <v>262</v>
      </c>
      <c r="F14" s="15" t="s">
        <v>353</v>
      </c>
      <c r="G14" s="16" t="s">
        <v>241</v>
      </c>
      <c r="H14" s="17" t="s">
        <v>1269</v>
      </c>
      <c r="K14" s="17" t="s">
        <v>2020</v>
      </c>
      <c r="M14" s="17" t="s">
        <v>18</v>
      </c>
    </row>
    <row r="15" spans="1:28" s="17" customFormat="1" ht="11" x14ac:dyDescent="0.2">
      <c r="A15" s="5" t="s">
        <v>646</v>
      </c>
      <c r="B15" s="6" t="s">
        <v>647</v>
      </c>
      <c r="C15" s="7" t="s">
        <v>222</v>
      </c>
      <c r="F15" s="7" t="s">
        <v>282</v>
      </c>
      <c r="G15" s="8" t="s">
        <v>230</v>
      </c>
      <c r="H15" s="17" t="s">
        <v>1269</v>
      </c>
      <c r="K15" s="17" t="s">
        <v>2020</v>
      </c>
      <c r="M15" s="17" t="s">
        <v>18</v>
      </c>
    </row>
    <row r="16" spans="1:28" s="17" customFormat="1" ht="11" hidden="1" x14ac:dyDescent="0.2">
      <c r="A16" s="13" t="s">
        <v>648</v>
      </c>
      <c r="B16" s="14" t="s">
        <v>649</v>
      </c>
      <c r="C16" s="15" t="s">
        <v>222</v>
      </c>
      <c r="E16" s="17" t="s">
        <v>648</v>
      </c>
      <c r="F16" s="15" t="s">
        <v>256</v>
      </c>
      <c r="G16" s="16" t="s">
        <v>241</v>
      </c>
      <c r="K16" s="17" t="s">
        <v>2020</v>
      </c>
      <c r="M16" s="17" t="s">
        <v>1270</v>
      </c>
    </row>
    <row r="17" spans="1:13" s="17" customFormat="1" ht="11" x14ac:dyDescent="0.2">
      <c r="A17" s="5" t="s">
        <v>1185</v>
      </c>
      <c r="B17" s="6" t="s">
        <v>1186</v>
      </c>
      <c r="C17" s="7" t="s">
        <v>222</v>
      </c>
      <c r="F17" s="7" t="s">
        <v>1136</v>
      </c>
      <c r="G17" s="8" t="s">
        <v>224</v>
      </c>
      <c r="H17" s="17" t="s">
        <v>1269</v>
      </c>
      <c r="K17" s="17" t="s">
        <v>2020</v>
      </c>
      <c r="M17" s="17" t="s">
        <v>18</v>
      </c>
    </row>
    <row r="18" spans="1:13" s="17" customFormat="1" ht="11" hidden="1" x14ac:dyDescent="0.2">
      <c r="A18" s="13" t="s">
        <v>1187</v>
      </c>
      <c r="B18" s="14" t="s">
        <v>1188</v>
      </c>
      <c r="C18" s="15" t="s">
        <v>222</v>
      </c>
      <c r="F18" s="15" t="s">
        <v>1136</v>
      </c>
      <c r="G18" s="16" t="s">
        <v>241</v>
      </c>
      <c r="M18" s="17" t="s">
        <v>1270</v>
      </c>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conditionalFormatting sqref="A1:N9 A19:N1048576">
    <cfRule type="expression" dxfId="230" priority="35">
      <formula>$M1 = "N"</formula>
    </cfRule>
  </conditionalFormatting>
  <conditionalFormatting sqref="A10:C18">
    <cfRule type="expression" dxfId="229" priority="32">
      <formula>$K10="CO"</formula>
    </cfRule>
    <cfRule type="expression" dxfId="228" priority="33">
      <formula>$K10="SUPP"</formula>
    </cfRule>
    <cfRule type="expression" dxfId="227" priority="34">
      <formula>$K10="N"</formula>
    </cfRule>
  </conditionalFormatting>
  <conditionalFormatting sqref="A10:A18">
    <cfRule type="expression" dxfId="226" priority="31">
      <formula>LEN($A10)&gt;8</formula>
    </cfRule>
  </conditionalFormatting>
  <conditionalFormatting sqref="B10:B18">
    <cfRule type="expression" dxfId="225" priority="30">
      <formula>LEN($B10)&gt;40</formula>
    </cfRule>
  </conditionalFormatting>
  <conditionalFormatting sqref="G10:G18">
    <cfRule type="expression" dxfId="224" priority="27">
      <formula>$K10="CO"</formula>
    </cfRule>
    <cfRule type="expression" dxfId="223" priority="28">
      <formula>$K10="SUPP"</formula>
    </cfRule>
    <cfRule type="expression" dxfId="222" priority="29">
      <formula>$K10="N"</formula>
    </cfRule>
  </conditionalFormatting>
  <conditionalFormatting sqref="F10:F18">
    <cfRule type="expression" dxfId="221" priority="24">
      <formula>$K10="CO"</formula>
    </cfRule>
    <cfRule type="expression" dxfId="220" priority="25">
      <formula>$K10="SUPP"</formula>
    </cfRule>
    <cfRule type="expression" dxfId="219" priority="26">
      <formula>$K10="N"</formula>
    </cfRule>
  </conditionalFormatting>
  <conditionalFormatting sqref="A10:G18 I17:N18 A1:N9 A19:N1048576 I10:J16 L10:N16">
    <cfRule type="expression" dxfId="218" priority="17">
      <formula>$M1="SUPP"</formula>
    </cfRule>
    <cfRule type="expression" dxfId="217" priority="23">
      <formula>$M1 = "N"</formula>
    </cfRule>
  </conditionalFormatting>
  <conditionalFormatting sqref="N10:N18">
    <cfRule type="expression" dxfId="216" priority="22">
      <formula>$M10 = "N"</formula>
    </cfRule>
  </conditionalFormatting>
  <conditionalFormatting sqref="N10:N18">
    <cfRule type="expression" dxfId="215" priority="21">
      <formula>$M10 = "N"</formula>
    </cfRule>
  </conditionalFormatting>
  <conditionalFormatting sqref="N10:N18">
    <cfRule type="expression" dxfId="214" priority="20">
      <formula>$M10 = "N"</formula>
    </cfRule>
  </conditionalFormatting>
  <conditionalFormatting sqref="N10:N18">
    <cfRule type="expression" dxfId="213" priority="19">
      <formula>$M10 = "N"</formula>
    </cfRule>
  </conditionalFormatting>
  <conditionalFormatting sqref="N10:N18">
    <cfRule type="expression" dxfId="212" priority="18">
      <formula>$M10 = "N"</formula>
    </cfRule>
  </conditionalFormatting>
  <conditionalFormatting sqref="M10:M18">
    <cfRule type="expression" dxfId="211" priority="14">
      <formula>$M10="SUPP"</formula>
    </cfRule>
    <cfRule type="expression" dxfId="210" priority="16">
      <formula>$M10 = "N"</formula>
    </cfRule>
  </conditionalFormatting>
  <conditionalFormatting sqref="M10:M18">
    <cfRule type="expression" dxfId="209" priority="15">
      <formula>$M10 = "N"</formula>
    </cfRule>
  </conditionalFormatting>
  <conditionalFormatting sqref="A10:G18 I17:N18 A1:N9 A19:N1048576 I10:J16 L10:N16">
    <cfRule type="expression" dxfId="208" priority="13">
      <formula>$M1="CO"</formula>
    </cfRule>
  </conditionalFormatting>
  <conditionalFormatting sqref="H10:H18">
    <cfRule type="expression" dxfId="207" priority="11">
      <formula>$M10="SUPP"</formula>
    </cfRule>
    <cfRule type="expression" dxfId="206" priority="12">
      <formula>$M10 = "N"</formula>
    </cfRule>
  </conditionalFormatting>
  <conditionalFormatting sqref="H10:H18">
    <cfRule type="expression" dxfId="205" priority="10">
      <formula>$M10="CO"</formula>
    </cfRule>
  </conditionalFormatting>
  <conditionalFormatting sqref="K16">
    <cfRule type="expression" dxfId="204" priority="8">
      <formula>$M16="SUPP"</formula>
    </cfRule>
    <cfRule type="expression" dxfId="203" priority="9">
      <formula>$M16 = "N"</formula>
    </cfRule>
  </conditionalFormatting>
  <conditionalFormatting sqref="K16">
    <cfRule type="expression" dxfId="202" priority="7">
      <formula>$M16="CO"</formula>
    </cfRule>
  </conditionalFormatting>
  <conditionalFormatting sqref="K12:K15">
    <cfRule type="expression" dxfId="201" priority="5">
      <formula>$M12="SUPP"</formula>
    </cfRule>
    <cfRule type="expression" dxfId="200" priority="6">
      <formula>$M12 = "N"</formula>
    </cfRule>
  </conditionalFormatting>
  <conditionalFormatting sqref="K12:K15">
    <cfRule type="expression" dxfId="199" priority="4">
      <formula>$M12="CO"</formula>
    </cfRule>
  </conditionalFormatting>
  <conditionalFormatting sqref="K10:K11">
    <cfRule type="expression" dxfId="198" priority="2">
      <formula>$M10="SUPP"</formula>
    </cfRule>
    <cfRule type="expression" dxfId="197" priority="3">
      <formula>$M10 = "N"</formula>
    </cfRule>
  </conditionalFormatting>
  <conditionalFormatting sqref="K10:K11">
    <cfRule type="expression" dxfId="196" priority="1">
      <formula>$M10="CO"</formula>
    </cfRule>
  </conditionalFormatting>
  <dataValidations count="6">
    <dataValidation type="list" allowBlank="1" showInputMessage="1" showErrorMessage="1" sqref="H10:H18" xr:uid="{25691BF8-1868-49C4-BE53-FA238A221912}">
      <formula1>"Assigned,Derived,Protocol,eDT,CRF"</formula1>
    </dataValidation>
    <dataValidation type="list" allowBlank="1" showInputMessage="1" showErrorMessage="1" sqref="M10:M18" xr:uid="{E2930470-4765-4ECA-B92D-319BBBC10C48}">
      <formula1>"Y,N,SUPP,CO"</formula1>
    </dataValidation>
    <dataValidation type="list" allowBlank="1" showInputMessage="1" showErrorMessage="1" sqref="N10:N18" xr:uid="{7BDFCAA3-81EC-4BB6-9C74-12FABD1905B7}">
      <formula1>"1,2,3,4,5,6,7,8,9,10"</formula1>
    </dataValidation>
    <dataValidation type="list" allowBlank="1" showInputMessage="1" showErrorMessage="1" sqref="C10:C18" xr:uid="{102B85A1-39A5-4E73-B56A-5FDF75ED06FF}">
      <formula1>"text, integer, float, datetime, date, time, partialDate, partialTime, incompleteDatetime, durationDatetime"</formula1>
    </dataValidation>
    <dataValidation type="list" showInputMessage="1" showErrorMessage="1" sqref="G10:G18" xr:uid="{3565AE2C-687D-4B29-93AC-5307B5AAC843}">
      <formula1>"Required, Permissible, Expected, Model Permissible"</formula1>
    </dataValidation>
    <dataValidation type="list" allowBlank="1" showInputMessage="1" showErrorMessage="1" sqref="F10:F18" xr:uid="{2FE23E9F-AA31-4C35-A216-902319E096D9}">
      <formula1>"Identifier, Topic, Timing, Grouping Qualifier, Result Qualifier, Synonym Qualifier, Record Qualifier, Variable Qualifier"</formula1>
    </dataValidation>
  </dataValidation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0D548-A02C-4D6F-9B72-AA7B1AF0609B}">
  <sheetPr codeName="Sheet49"/>
  <dimension ref="A1:AB94"/>
  <sheetViews>
    <sheetView topLeftCell="E1" zoomScaleNormal="100" workbookViewId="0">
      <pane ySplit="9" topLeftCell="A10" activePane="bottomLeft" state="frozen"/>
      <selection sqref="A1:J51"/>
      <selection pane="bottomLeft" activeCell="K12" sqref="K12"/>
    </sheetView>
  </sheetViews>
  <sheetFormatPr baseColWidth="10" defaultColWidth="8.83203125" defaultRowHeight="15" x14ac:dyDescent="0.2"/>
  <cols>
    <col min="1" max="1" width="15.6640625" customWidth="1"/>
    <col min="2" max="2" width="31.5" customWidth="1"/>
    <col min="4" max="4" width="13.83203125" customWidth="1"/>
    <col min="5" max="5" width="19.83203125" customWidth="1"/>
    <col min="6" max="6" width="12.83203125" customWidth="1"/>
    <col min="7" max="7" width="21" customWidth="1"/>
    <col min="8" max="8" width="24.83203125" customWidth="1"/>
    <col min="9" max="9" width="15.1640625" customWidth="1"/>
    <col min="10" max="10" width="17.6640625" customWidth="1"/>
    <col min="11" max="11" width="27.5" customWidth="1"/>
    <col min="12" max="12" width="32.5" customWidth="1"/>
    <col min="13" max="13" width="9.1640625" customWidth="1"/>
    <col min="14" max="14" width="16.5" customWidth="1"/>
  </cols>
  <sheetData>
    <row r="1" spans="1:28" s="17" customFormat="1" x14ac:dyDescent="0.2">
      <c r="A1" s="95" t="s">
        <v>202</v>
      </c>
      <c r="B1" s="95"/>
      <c r="C1" s="96" t="s">
        <v>186</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187</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188</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100</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t="s">
        <v>1672</v>
      </c>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2" t="s">
        <v>1780</v>
      </c>
      <c r="P9" s="4"/>
      <c r="Q9" s="4"/>
      <c r="R9" s="4"/>
      <c r="S9" s="4"/>
      <c r="T9" s="4"/>
      <c r="U9" s="4"/>
      <c r="V9" s="4"/>
      <c r="W9" s="4"/>
      <c r="X9" s="4"/>
      <c r="Y9" s="4"/>
      <c r="Z9" s="4"/>
      <c r="AA9" s="4"/>
      <c r="AB9" s="4"/>
    </row>
    <row r="10" spans="1:28" s="17" customFormat="1" ht="11" x14ac:dyDescent="0.2">
      <c r="A10" s="13" t="s">
        <v>220</v>
      </c>
      <c r="B10" s="14" t="s">
        <v>221</v>
      </c>
      <c r="C10" s="15" t="s">
        <v>222</v>
      </c>
      <c r="E10" s="17" t="s">
        <v>229</v>
      </c>
      <c r="F10" s="15" t="s">
        <v>223</v>
      </c>
      <c r="G10" s="16" t="s">
        <v>224</v>
      </c>
      <c r="H10" s="17" t="s">
        <v>1266</v>
      </c>
      <c r="K10" s="17" t="s">
        <v>1524</v>
      </c>
      <c r="M10" s="17" t="s">
        <v>18</v>
      </c>
      <c r="O10" s="19"/>
    </row>
    <row r="11" spans="1:28" s="17" customFormat="1" ht="11" x14ac:dyDescent="0.2">
      <c r="A11" s="5" t="s">
        <v>225</v>
      </c>
      <c r="B11" s="6" t="s">
        <v>226</v>
      </c>
      <c r="C11" s="7" t="s">
        <v>222</v>
      </c>
      <c r="E11" s="17" t="s">
        <v>225</v>
      </c>
      <c r="F11" s="7" t="s">
        <v>223</v>
      </c>
      <c r="G11" s="8" t="s">
        <v>224</v>
      </c>
      <c r="H11" s="17" t="s">
        <v>1269</v>
      </c>
      <c r="K11" s="17" t="s">
        <v>1302</v>
      </c>
      <c r="M11" s="17" t="s">
        <v>18</v>
      </c>
    </row>
    <row r="12" spans="1:28" s="17" customFormat="1" ht="10.5" customHeight="1" x14ac:dyDescent="0.15">
      <c r="A12" s="13" t="s">
        <v>227</v>
      </c>
      <c r="B12" s="14" t="s">
        <v>228</v>
      </c>
      <c r="C12" s="15" t="s">
        <v>222</v>
      </c>
      <c r="E12" s="17" t="s">
        <v>229</v>
      </c>
      <c r="F12" s="15" t="s">
        <v>223</v>
      </c>
      <c r="G12" s="16" t="s">
        <v>230</v>
      </c>
      <c r="H12" s="17" t="s">
        <v>1269</v>
      </c>
      <c r="K12" s="78" t="s">
        <v>1501</v>
      </c>
      <c r="M12" s="17" t="s">
        <v>18</v>
      </c>
      <c r="N12" s="17">
        <v>1</v>
      </c>
    </row>
    <row r="13" spans="1:28" s="17" customFormat="1" ht="11" hidden="1" x14ac:dyDescent="0.2">
      <c r="A13" s="5" t="s">
        <v>231</v>
      </c>
      <c r="B13" s="6" t="s">
        <v>232</v>
      </c>
      <c r="C13" s="7" t="s">
        <v>222</v>
      </c>
      <c r="E13" s="17" t="s">
        <v>229</v>
      </c>
      <c r="F13" s="7" t="s">
        <v>223</v>
      </c>
      <c r="G13" s="8" t="s">
        <v>233</v>
      </c>
      <c r="M13" s="17" t="s">
        <v>1270</v>
      </c>
    </row>
    <row r="14" spans="1:28" s="17" customFormat="1" ht="11" hidden="1" x14ac:dyDescent="0.2">
      <c r="A14" s="13" t="s">
        <v>234</v>
      </c>
      <c r="B14" s="14" t="s">
        <v>235</v>
      </c>
      <c r="C14" s="15" t="s">
        <v>222</v>
      </c>
      <c r="E14" s="17" t="s">
        <v>229</v>
      </c>
      <c r="F14" s="15" t="s">
        <v>223</v>
      </c>
      <c r="G14" s="16" t="s">
        <v>233</v>
      </c>
      <c r="M14" s="17" t="s">
        <v>1270</v>
      </c>
    </row>
    <row r="15" spans="1:28" s="17" customFormat="1" ht="12" x14ac:dyDescent="0.15">
      <c r="A15" s="5" t="s">
        <v>1189</v>
      </c>
      <c r="B15" s="6" t="s">
        <v>237</v>
      </c>
      <c r="C15" s="7" t="s">
        <v>238</v>
      </c>
      <c r="E15" s="17" t="s">
        <v>229</v>
      </c>
      <c r="F15" s="7" t="s">
        <v>223</v>
      </c>
      <c r="G15" s="8" t="s">
        <v>224</v>
      </c>
      <c r="H15" s="17" t="s">
        <v>1269</v>
      </c>
      <c r="K15" s="78" t="s">
        <v>1502</v>
      </c>
      <c r="M15" s="17" t="s">
        <v>18</v>
      </c>
    </row>
    <row r="16" spans="1:28" s="17" customFormat="1" ht="11" hidden="1" x14ac:dyDescent="0.2">
      <c r="A16" s="13" t="s">
        <v>1190</v>
      </c>
      <c r="B16" s="14" t="s">
        <v>240</v>
      </c>
      <c r="C16" s="15" t="s">
        <v>222</v>
      </c>
      <c r="E16" s="17" t="s">
        <v>229</v>
      </c>
      <c r="F16" s="15" t="s">
        <v>223</v>
      </c>
      <c r="G16" s="16" t="s">
        <v>241</v>
      </c>
      <c r="M16" s="17" t="s">
        <v>1270</v>
      </c>
    </row>
    <row r="17" spans="1:15" s="17" customFormat="1" ht="11" hidden="1" x14ac:dyDescent="0.2">
      <c r="A17" s="5" t="s">
        <v>1191</v>
      </c>
      <c r="B17" s="6" t="s">
        <v>243</v>
      </c>
      <c r="C17" s="7" t="s">
        <v>222</v>
      </c>
      <c r="E17" s="17" t="s">
        <v>229</v>
      </c>
      <c r="F17" s="7" t="s">
        <v>223</v>
      </c>
      <c r="G17" s="8" t="s">
        <v>233</v>
      </c>
      <c r="M17" s="17" t="s">
        <v>1270</v>
      </c>
    </row>
    <row r="18" spans="1:15" s="17" customFormat="1" ht="11" hidden="1" x14ac:dyDescent="0.2">
      <c r="A18" s="13" t="s">
        <v>1192</v>
      </c>
      <c r="B18" s="14" t="s">
        <v>245</v>
      </c>
      <c r="C18" s="15" t="s">
        <v>222</v>
      </c>
      <c r="E18" s="17" t="s">
        <v>229</v>
      </c>
      <c r="F18" s="15" t="s">
        <v>223</v>
      </c>
      <c r="G18" s="16" t="s">
        <v>241</v>
      </c>
      <c r="M18" s="17" t="s">
        <v>1270</v>
      </c>
    </row>
    <row r="19" spans="1:15" s="17" customFormat="1" ht="11" hidden="1" x14ac:dyDescent="0.2">
      <c r="A19" s="5" t="s">
        <v>1193</v>
      </c>
      <c r="B19" s="6" t="s">
        <v>247</v>
      </c>
      <c r="C19" s="7" t="s">
        <v>222</v>
      </c>
      <c r="E19" s="17" t="s">
        <v>229</v>
      </c>
      <c r="F19" s="7" t="s">
        <v>223</v>
      </c>
      <c r="G19" s="8" t="s">
        <v>233</v>
      </c>
      <c r="M19" s="17" t="s">
        <v>1270</v>
      </c>
    </row>
    <row r="20" spans="1:15" s="17" customFormat="1" ht="11" hidden="1" x14ac:dyDescent="0.2">
      <c r="A20" s="13" t="s">
        <v>1194</v>
      </c>
      <c r="B20" s="14" t="s">
        <v>249</v>
      </c>
      <c r="C20" s="15" t="s">
        <v>222</v>
      </c>
      <c r="E20" s="17" t="s">
        <v>229</v>
      </c>
      <c r="F20" s="15" t="s">
        <v>223</v>
      </c>
      <c r="G20" s="16" t="s">
        <v>233</v>
      </c>
      <c r="M20" s="17" t="s">
        <v>1270</v>
      </c>
    </row>
    <row r="21" spans="1:15" s="17" customFormat="1" ht="11" x14ac:dyDescent="0.2">
      <c r="A21" s="5" t="s">
        <v>1195</v>
      </c>
      <c r="B21" s="6" t="s">
        <v>1196</v>
      </c>
      <c r="C21" s="7" t="s">
        <v>222</v>
      </c>
      <c r="E21" s="17" t="s">
        <v>1195</v>
      </c>
      <c r="F21" s="7" t="s">
        <v>252</v>
      </c>
      <c r="G21" s="8" t="s">
        <v>224</v>
      </c>
      <c r="H21" s="17" t="s">
        <v>1269</v>
      </c>
      <c r="K21" s="17" t="s">
        <v>1801</v>
      </c>
      <c r="M21" s="17" t="s">
        <v>18</v>
      </c>
      <c r="N21" s="17">
        <v>3</v>
      </c>
    </row>
    <row r="22" spans="1:15" s="17" customFormat="1" ht="11" x14ac:dyDescent="0.2">
      <c r="A22" s="13" t="s">
        <v>1197</v>
      </c>
      <c r="B22" s="14" t="s">
        <v>1198</v>
      </c>
      <c r="C22" s="15" t="s">
        <v>222</v>
      </c>
      <c r="E22" s="17" t="s">
        <v>1197</v>
      </c>
      <c r="F22" s="15" t="s">
        <v>256</v>
      </c>
      <c r="G22" s="16" t="s">
        <v>224</v>
      </c>
      <c r="H22" s="17" t="s">
        <v>1269</v>
      </c>
      <c r="K22" s="17" t="s">
        <v>1801</v>
      </c>
      <c r="M22" s="17" t="s">
        <v>18</v>
      </c>
    </row>
    <row r="23" spans="1:15" s="17" customFormat="1" ht="11" hidden="1" x14ac:dyDescent="0.2">
      <c r="A23" s="5" t="s">
        <v>1199</v>
      </c>
      <c r="B23" s="6" t="s">
        <v>581</v>
      </c>
      <c r="C23" s="7" t="s">
        <v>222</v>
      </c>
      <c r="E23" s="17" t="s">
        <v>229</v>
      </c>
      <c r="F23" s="7" t="s">
        <v>256</v>
      </c>
      <c r="G23" s="8" t="s">
        <v>233</v>
      </c>
      <c r="M23" s="17" t="s">
        <v>1270</v>
      </c>
    </row>
    <row r="24" spans="1:15" s="17" customFormat="1" ht="11" hidden="1" x14ac:dyDescent="0.2">
      <c r="A24" s="13" t="s">
        <v>1200</v>
      </c>
      <c r="B24" s="14" t="s">
        <v>562</v>
      </c>
      <c r="C24" s="15" t="s">
        <v>222</v>
      </c>
      <c r="E24" s="17" t="s">
        <v>229</v>
      </c>
      <c r="F24" s="15" t="s">
        <v>259</v>
      </c>
      <c r="G24" s="16" t="s">
        <v>233</v>
      </c>
      <c r="M24" s="17" t="s">
        <v>1270</v>
      </c>
    </row>
    <row r="25" spans="1:15" s="17" customFormat="1" ht="11" hidden="1" x14ac:dyDescent="0.2">
      <c r="A25" s="5" t="s">
        <v>1201</v>
      </c>
      <c r="B25" s="6" t="s">
        <v>1202</v>
      </c>
      <c r="C25" s="7" t="s">
        <v>222</v>
      </c>
      <c r="E25" s="17" t="s">
        <v>229</v>
      </c>
      <c r="F25" s="7" t="s">
        <v>277</v>
      </c>
      <c r="G25" s="8" t="s">
        <v>241</v>
      </c>
      <c r="M25" s="17" t="s">
        <v>1270</v>
      </c>
    </row>
    <row r="26" spans="1:15" s="17" customFormat="1" ht="11" hidden="1" x14ac:dyDescent="0.2">
      <c r="A26" s="13" t="s">
        <v>1203</v>
      </c>
      <c r="B26" s="14" t="s">
        <v>1204</v>
      </c>
      <c r="C26" s="15" t="s">
        <v>222</v>
      </c>
      <c r="E26" s="17" t="s">
        <v>229</v>
      </c>
      <c r="F26" s="15" t="s">
        <v>277</v>
      </c>
      <c r="G26" s="16" t="s">
        <v>241</v>
      </c>
      <c r="M26" s="17" t="s">
        <v>1270</v>
      </c>
    </row>
    <row r="27" spans="1:15" s="17" customFormat="1" ht="11" hidden="1" x14ac:dyDescent="0.2">
      <c r="A27" s="5" t="s">
        <v>1205</v>
      </c>
      <c r="B27" s="6" t="s">
        <v>1206</v>
      </c>
      <c r="C27" s="7" t="s">
        <v>222</v>
      </c>
      <c r="E27" s="17" t="s">
        <v>583</v>
      </c>
      <c r="F27" s="7" t="s">
        <v>282</v>
      </c>
      <c r="G27" s="8" t="s">
        <v>241</v>
      </c>
      <c r="M27" s="17" t="s">
        <v>1270</v>
      </c>
    </row>
    <row r="28" spans="1:15" s="17" customFormat="1" ht="11" x14ac:dyDescent="0.2">
      <c r="A28" s="13" t="s">
        <v>1207</v>
      </c>
      <c r="B28" s="14" t="s">
        <v>721</v>
      </c>
      <c r="C28" s="15" t="s">
        <v>222</v>
      </c>
      <c r="E28" s="17" t="s">
        <v>229</v>
      </c>
      <c r="F28" s="15" t="s">
        <v>563</v>
      </c>
      <c r="G28" s="16" t="s">
        <v>230</v>
      </c>
      <c r="H28" s="17" t="s">
        <v>1285</v>
      </c>
      <c r="K28" s="17" t="s">
        <v>1801</v>
      </c>
      <c r="M28" s="17" t="s">
        <v>18</v>
      </c>
      <c r="O28" s="17">
        <v>8</v>
      </c>
    </row>
    <row r="29" spans="1:15" s="17" customFormat="1" ht="11" x14ac:dyDescent="0.2">
      <c r="A29" s="5" t="s">
        <v>1208</v>
      </c>
      <c r="B29" s="6" t="s">
        <v>564</v>
      </c>
      <c r="C29" s="7" t="s">
        <v>222</v>
      </c>
      <c r="E29" s="17" t="s">
        <v>1209</v>
      </c>
      <c r="F29" s="7" t="s">
        <v>259</v>
      </c>
      <c r="G29" s="8" t="s">
        <v>230</v>
      </c>
      <c r="H29" s="17" t="s">
        <v>1269</v>
      </c>
      <c r="K29" s="17" t="s">
        <v>1801</v>
      </c>
      <c r="M29" s="17" t="s">
        <v>18</v>
      </c>
    </row>
    <row r="30" spans="1:15" s="17" customFormat="1" ht="11" hidden="1" x14ac:dyDescent="0.2">
      <c r="A30" s="13" t="s">
        <v>1210</v>
      </c>
      <c r="B30" s="14" t="s">
        <v>584</v>
      </c>
      <c r="C30" s="15" t="s">
        <v>222</v>
      </c>
      <c r="E30" s="17" t="s">
        <v>229</v>
      </c>
      <c r="F30" s="15" t="s">
        <v>259</v>
      </c>
      <c r="G30" s="16" t="s">
        <v>233</v>
      </c>
      <c r="M30" s="17" t="s">
        <v>1270</v>
      </c>
    </row>
    <row r="31" spans="1:15" s="17" customFormat="1" ht="11" hidden="1" x14ac:dyDescent="0.2">
      <c r="A31" s="5" t="s">
        <v>1211</v>
      </c>
      <c r="B31" s="6" t="s">
        <v>585</v>
      </c>
      <c r="C31" s="7" t="s">
        <v>222</v>
      </c>
      <c r="E31" s="17" t="s">
        <v>229</v>
      </c>
      <c r="F31" s="7" t="s">
        <v>259</v>
      </c>
      <c r="G31" s="8" t="s">
        <v>233</v>
      </c>
      <c r="M31" s="17" t="s">
        <v>1270</v>
      </c>
    </row>
    <row r="32" spans="1:15" s="17" customFormat="1" ht="11" x14ac:dyDescent="0.2">
      <c r="A32" s="13" t="s">
        <v>1212</v>
      </c>
      <c r="B32" s="14" t="s">
        <v>586</v>
      </c>
      <c r="C32" s="15" t="s">
        <v>222</v>
      </c>
      <c r="E32" s="17" t="s">
        <v>229</v>
      </c>
      <c r="F32" s="15" t="s">
        <v>563</v>
      </c>
      <c r="G32" s="16" t="s">
        <v>230</v>
      </c>
      <c r="H32" s="17" t="s">
        <v>1285</v>
      </c>
      <c r="I32" s="17" t="s">
        <v>1303</v>
      </c>
      <c r="J32" s="17" t="s">
        <v>1814</v>
      </c>
      <c r="M32" s="17" t="s">
        <v>18</v>
      </c>
      <c r="O32" s="17">
        <v>8</v>
      </c>
    </row>
    <row r="33" spans="1:15" s="17" customFormat="1" ht="11" x14ac:dyDescent="0.2">
      <c r="A33" s="5" t="s">
        <v>1213</v>
      </c>
      <c r="B33" s="6" t="s">
        <v>565</v>
      </c>
      <c r="C33" s="7" t="s">
        <v>238</v>
      </c>
      <c r="E33" s="17" t="s">
        <v>229</v>
      </c>
      <c r="F33" s="7" t="s">
        <v>563</v>
      </c>
      <c r="G33" s="8" t="s">
        <v>230</v>
      </c>
      <c r="H33" s="17" t="s">
        <v>1285</v>
      </c>
      <c r="I33" s="17" t="s">
        <v>1303</v>
      </c>
      <c r="J33" s="17" t="s">
        <v>1814</v>
      </c>
      <c r="M33" s="17" t="s">
        <v>18</v>
      </c>
      <c r="O33" s="17">
        <v>8</v>
      </c>
    </row>
    <row r="34" spans="1:15" s="17" customFormat="1" ht="11" x14ac:dyDescent="0.2">
      <c r="A34" s="13" t="s">
        <v>1214</v>
      </c>
      <c r="B34" s="14" t="s">
        <v>587</v>
      </c>
      <c r="C34" s="15" t="s">
        <v>222</v>
      </c>
      <c r="E34" s="17" t="s">
        <v>1209</v>
      </c>
      <c r="F34" s="15" t="s">
        <v>259</v>
      </c>
      <c r="G34" s="16" t="s">
        <v>230</v>
      </c>
      <c r="H34" s="17" t="s">
        <v>1285</v>
      </c>
      <c r="I34" s="17" t="s">
        <v>1303</v>
      </c>
      <c r="J34" s="17" t="s">
        <v>1815</v>
      </c>
      <c r="M34" s="17" t="s">
        <v>18</v>
      </c>
      <c r="O34" s="17">
        <v>8</v>
      </c>
    </row>
    <row r="35" spans="1:15" s="17" customFormat="1" ht="11" hidden="1" x14ac:dyDescent="0.2">
      <c r="A35" s="5" t="s">
        <v>1215</v>
      </c>
      <c r="B35" s="6" t="s">
        <v>588</v>
      </c>
      <c r="C35" s="7" t="s">
        <v>238</v>
      </c>
      <c r="E35" s="17" t="s">
        <v>229</v>
      </c>
      <c r="F35" s="7" t="s">
        <v>259</v>
      </c>
      <c r="G35" s="8" t="s">
        <v>233</v>
      </c>
      <c r="M35" s="17" t="s">
        <v>1270</v>
      </c>
    </row>
    <row r="36" spans="1:15" s="17" customFormat="1" ht="11" hidden="1" x14ac:dyDescent="0.2">
      <c r="A36" s="13" t="s">
        <v>1216</v>
      </c>
      <c r="B36" s="14" t="s">
        <v>589</v>
      </c>
      <c r="C36" s="15" t="s">
        <v>238</v>
      </c>
      <c r="E36" s="17" t="s">
        <v>229</v>
      </c>
      <c r="F36" s="15" t="s">
        <v>259</v>
      </c>
      <c r="G36" s="16" t="s">
        <v>233</v>
      </c>
      <c r="M36" s="17" t="s">
        <v>1270</v>
      </c>
    </row>
    <row r="37" spans="1:15" s="17" customFormat="1" ht="11" hidden="1" x14ac:dyDescent="0.2">
      <c r="A37" s="5" t="s">
        <v>1217</v>
      </c>
      <c r="B37" s="6" t="s">
        <v>590</v>
      </c>
      <c r="C37" s="7" t="s">
        <v>222</v>
      </c>
      <c r="E37" s="17" t="s">
        <v>229</v>
      </c>
      <c r="F37" s="7" t="s">
        <v>259</v>
      </c>
      <c r="G37" s="8" t="s">
        <v>233</v>
      </c>
      <c r="M37" s="17" t="s">
        <v>1270</v>
      </c>
    </row>
    <row r="38" spans="1:15" s="17" customFormat="1" ht="11" hidden="1" x14ac:dyDescent="0.2">
      <c r="A38" s="13" t="s">
        <v>1218</v>
      </c>
      <c r="B38" s="14" t="s">
        <v>591</v>
      </c>
      <c r="C38" s="15" t="s">
        <v>222</v>
      </c>
      <c r="E38" s="17" t="s">
        <v>592</v>
      </c>
      <c r="F38" s="15" t="s">
        <v>259</v>
      </c>
      <c r="G38" s="16" t="s">
        <v>233</v>
      </c>
      <c r="M38" s="17" t="s">
        <v>1270</v>
      </c>
    </row>
    <row r="39" spans="1:15" s="17" customFormat="1" ht="11" hidden="1" x14ac:dyDescent="0.2">
      <c r="A39" s="5" t="s">
        <v>1219</v>
      </c>
      <c r="B39" s="6" t="s">
        <v>593</v>
      </c>
      <c r="C39" s="7" t="s">
        <v>222</v>
      </c>
      <c r="E39" s="17" t="s">
        <v>229</v>
      </c>
      <c r="F39" s="7" t="s">
        <v>259</v>
      </c>
      <c r="G39" s="8" t="s">
        <v>233</v>
      </c>
      <c r="M39" s="17" t="s">
        <v>1270</v>
      </c>
    </row>
    <row r="40" spans="1:15" s="17" customFormat="1" ht="11" x14ac:dyDescent="0.2">
      <c r="A40" s="13" t="s">
        <v>1220</v>
      </c>
      <c r="B40" s="14" t="s">
        <v>410</v>
      </c>
      <c r="C40" s="15" t="s">
        <v>222</v>
      </c>
      <c r="E40" s="17" t="s">
        <v>411</v>
      </c>
      <c r="F40" s="15" t="s">
        <v>282</v>
      </c>
      <c r="G40" s="16" t="s">
        <v>241</v>
      </c>
      <c r="H40" s="17" t="s">
        <v>1269</v>
      </c>
      <c r="J40" s="27"/>
      <c r="K40" s="17" t="s">
        <v>1801</v>
      </c>
      <c r="M40" s="17" t="s">
        <v>18</v>
      </c>
    </row>
    <row r="41" spans="1:15" s="17" customFormat="1" ht="11" x14ac:dyDescent="0.2">
      <c r="A41" s="5" t="s">
        <v>1221</v>
      </c>
      <c r="B41" s="6" t="s">
        <v>566</v>
      </c>
      <c r="C41" s="7" t="s">
        <v>222</v>
      </c>
      <c r="E41" s="17" t="s">
        <v>229</v>
      </c>
      <c r="F41" s="7" t="s">
        <v>282</v>
      </c>
      <c r="G41" s="8" t="s">
        <v>241</v>
      </c>
      <c r="H41" s="17" t="s">
        <v>1285</v>
      </c>
      <c r="J41" s="27"/>
      <c r="K41" s="17" t="s">
        <v>1801</v>
      </c>
      <c r="M41" s="17" t="s">
        <v>18</v>
      </c>
      <c r="O41" s="17">
        <v>8</v>
      </c>
    </row>
    <row r="42" spans="1:15" s="17" customFormat="1" ht="11" hidden="1" x14ac:dyDescent="0.2">
      <c r="A42" s="13" t="s">
        <v>1222</v>
      </c>
      <c r="B42" s="14" t="s">
        <v>596</v>
      </c>
      <c r="C42" s="15" t="s">
        <v>222</v>
      </c>
      <c r="E42" s="17" t="s">
        <v>229</v>
      </c>
      <c r="F42" s="15" t="s">
        <v>282</v>
      </c>
      <c r="G42" s="16" t="s">
        <v>233</v>
      </c>
      <c r="M42" s="17" t="s">
        <v>1270</v>
      </c>
    </row>
    <row r="43" spans="1:15" s="17" customFormat="1" ht="11" hidden="1" x14ac:dyDescent="0.2">
      <c r="A43" s="5" t="s">
        <v>1223</v>
      </c>
      <c r="B43" s="6" t="s">
        <v>597</v>
      </c>
      <c r="C43" s="7" t="s">
        <v>222</v>
      </c>
      <c r="E43" s="17" t="s">
        <v>229</v>
      </c>
      <c r="F43" s="7" t="s">
        <v>256</v>
      </c>
      <c r="G43" s="8" t="s">
        <v>233</v>
      </c>
      <c r="M43" s="17" t="s">
        <v>1270</v>
      </c>
    </row>
    <row r="44" spans="1:15" s="17" customFormat="1" ht="11" hidden="1" x14ac:dyDescent="0.2">
      <c r="A44" s="13" t="s">
        <v>1224</v>
      </c>
      <c r="B44" s="14" t="s">
        <v>567</v>
      </c>
      <c r="C44" s="15" t="s">
        <v>222</v>
      </c>
      <c r="E44" s="17" t="s">
        <v>229</v>
      </c>
      <c r="F44" s="15" t="s">
        <v>259</v>
      </c>
      <c r="G44" s="16" t="s">
        <v>233</v>
      </c>
      <c r="M44" s="17" t="s">
        <v>1270</v>
      </c>
    </row>
    <row r="45" spans="1:15" s="17" customFormat="1" ht="11" hidden="1" x14ac:dyDescent="0.2">
      <c r="A45" s="5" t="s">
        <v>1225</v>
      </c>
      <c r="B45" s="6" t="s">
        <v>568</v>
      </c>
      <c r="C45" s="7" t="s">
        <v>222</v>
      </c>
      <c r="E45" s="17" t="s">
        <v>229</v>
      </c>
      <c r="F45" s="7" t="s">
        <v>282</v>
      </c>
      <c r="G45" s="8" t="s">
        <v>233</v>
      </c>
      <c r="M45" s="17" t="s">
        <v>1270</v>
      </c>
    </row>
    <row r="46" spans="1:15" s="17" customFormat="1" ht="11" hidden="1" x14ac:dyDescent="0.2">
      <c r="A46" s="13" t="s">
        <v>1226</v>
      </c>
      <c r="B46" s="14" t="s">
        <v>1227</v>
      </c>
      <c r="C46" s="15" t="s">
        <v>222</v>
      </c>
      <c r="E46" s="17" t="s">
        <v>293</v>
      </c>
      <c r="F46" s="15" t="s">
        <v>282</v>
      </c>
      <c r="G46" s="16" t="s">
        <v>241</v>
      </c>
      <c r="M46" s="17" t="s">
        <v>1270</v>
      </c>
    </row>
    <row r="47" spans="1:15" s="17" customFormat="1" ht="11" hidden="1" x14ac:dyDescent="0.2">
      <c r="A47" s="5" t="s">
        <v>1228</v>
      </c>
      <c r="B47" s="6" t="s">
        <v>295</v>
      </c>
      <c r="C47" s="7" t="s">
        <v>222</v>
      </c>
      <c r="E47" s="17" t="s">
        <v>296</v>
      </c>
      <c r="F47" s="7" t="s">
        <v>282</v>
      </c>
      <c r="G47" s="8" t="s">
        <v>241</v>
      </c>
      <c r="M47" s="17" t="s">
        <v>1270</v>
      </c>
    </row>
    <row r="48" spans="1:15" s="17" customFormat="1" ht="11" hidden="1" x14ac:dyDescent="0.2">
      <c r="A48" s="13" t="s">
        <v>1229</v>
      </c>
      <c r="B48" s="14" t="s">
        <v>298</v>
      </c>
      <c r="C48" s="15" t="s">
        <v>222</v>
      </c>
      <c r="E48" s="17" t="s">
        <v>299</v>
      </c>
      <c r="F48" s="15" t="s">
        <v>282</v>
      </c>
      <c r="G48" s="16" t="s">
        <v>233</v>
      </c>
      <c r="M48" s="17" t="s">
        <v>1270</v>
      </c>
    </row>
    <row r="49" spans="1:14" s="17" customFormat="1" ht="11" hidden="1" x14ac:dyDescent="0.2">
      <c r="A49" s="5" t="s">
        <v>1230</v>
      </c>
      <c r="B49" s="6" t="s">
        <v>301</v>
      </c>
      <c r="C49" s="7" t="s">
        <v>222</v>
      </c>
      <c r="E49" s="17" t="s">
        <v>302</v>
      </c>
      <c r="F49" s="7" t="s">
        <v>282</v>
      </c>
      <c r="G49" s="8" t="s">
        <v>233</v>
      </c>
      <c r="M49" s="17" t="s">
        <v>1270</v>
      </c>
    </row>
    <row r="50" spans="1:14" s="17" customFormat="1" ht="11" hidden="1" x14ac:dyDescent="0.2">
      <c r="A50" s="13" t="s">
        <v>1231</v>
      </c>
      <c r="B50" s="14" t="s">
        <v>602</v>
      </c>
      <c r="C50" s="15" t="s">
        <v>222</v>
      </c>
      <c r="E50" s="17" t="s">
        <v>603</v>
      </c>
      <c r="F50" s="15" t="s">
        <v>282</v>
      </c>
      <c r="G50" s="16" t="s">
        <v>233</v>
      </c>
      <c r="M50" s="17" t="s">
        <v>1270</v>
      </c>
    </row>
    <row r="51" spans="1:14" s="17" customFormat="1" ht="11" hidden="1" x14ac:dyDescent="0.2">
      <c r="A51" s="29" t="s">
        <v>1232</v>
      </c>
      <c r="B51" s="6" t="s">
        <v>570</v>
      </c>
      <c r="C51" s="7" t="s">
        <v>222</v>
      </c>
      <c r="E51" s="17" t="s">
        <v>229</v>
      </c>
      <c r="F51" s="7" t="s">
        <v>282</v>
      </c>
      <c r="G51" s="8" t="s">
        <v>233</v>
      </c>
      <c r="I51" s="17" t="s">
        <v>186</v>
      </c>
      <c r="M51" s="17" t="s">
        <v>1270</v>
      </c>
    </row>
    <row r="52" spans="1:14" s="17" customFormat="1" ht="11" hidden="1" x14ac:dyDescent="0.2">
      <c r="A52" s="13" t="s">
        <v>1233</v>
      </c>
      <c r="B52" s="14" t="s">
        <v>571</v>
      </c>
      <c r="C52" s="15" t="s">
        <v>222</v>
      </c>
      <c r="E52" s="17" t="s">
        <v>229</v>
      </c>
      <c r="F52" s="15" t="s">
        <v>282</v>
      </c>
      <c r="G52" s="16" t="s">
        <v>233</v>
      </c>
      <c r="M52" s="17" t="s">
        <v>1270</v>
      </c>
    </row>
    <row r="53" spans="1:14" s="17" customFormat="1" ht="11" hidden="1" x14ac:dyDescent="0.2">
      <c r="A53" s="5" t="s">
        <v>1234</v>
      </c>
      <c r="B53" s="6" t="s">
        <v>572</v>
      </c>
      <c r="C53" s="7" t="s">
        <v>222</v>
      </c>
      <c r="E53" s="17" t="s">
        <v>229</v>
      </c>
      <c r="F53" s="7" t="s">
        <v>282</v>
      </c>
      <c r="G53" s="8" t="s">
        <v>233</v>
      </c>
      <c r="M53" s="17" t="s">
        <v>1270</v>
      </c>
    </row>
    <row r="54" spans="1:14" s="17" customFormat="1" ht="11" hidden="1" x14ac:dyDescent="0.2">
      <c r="A54" s="13" t="s">
        <v>1235</v>
      </c>
      <c r="B54" s="14" t="s">
        <v>573</v>
      </c>
      <c r="C54" s="15" t="s">
        <v>222</v>
      </c>
      <c r="E54" s="17" t="s">
        <v>229</v>
      </c>
      <c r="F54" s="15" t="s">
        <v>282</v>
      </c>
      <c r="G54" s="16" t="s">
        <v>233</v>
      </c>
      <c r="M54" s="17" t="s">
        <v>1270</v>
      </c>
    </row>
    <row r="55" spans="1:14" s="17" customFormat="1" ht="12" x14ac:dyDescent="0.2">
      <c r="A55" s="5" t="s">
        <v>1236</v>
      </c>
      <c r="B55" s="6" t="s">
        <v>604</v>
      </c>
      <c r="C55" s="7" t="s">
        <v>222</v>
      </c>
      <c r="E55" s="17" t="s">
        <v>311</v>
      </c>
      <c r="F55" s="7" t="s">
        <v>282</v>
      </c>
      <c r="G55" s="8" t="s">
        <v>230</v>
      </c>
      <c r="H55" s="17" t="s">
        <v>1269</v>
      </c>
      <c r="K55" s="27" t="s">
        <v>1772</v>
      </c>
      <c r="M55" s="17" t="s">
        <v>18</v>
      </c>
    </row>
    <row r="56" spans="1:14" s="17" customFormat="1" ht="11" hidden="1" x14ac:dyDescent="0.2">
      <c r="A56" s="13" t="s">
        <v>1237</v>
      </c>
      <c r="B56" s="14" t="s">
        <v>605</v>
      </c>
      <c r="C56" s="15" t="s">
        <v>222</v>
      </c>
      <c r="E56" s="17" t="s">
        <v>18</v>
      </c>
      <c r="F56" s="15" t="s">
        <v>282</v>
      </c>
      <c r="G56" s="16" t="s">
        <v>241</v>
      </c>
      <c r="M56" s="17" t="s">
        <v>1270</v>
      </c>
    </row>
    <row r="57" spans="1:14" s="17" customFormat="1" ht="11" hidden="1" x14ac:dyDescent="0.2">
      <c r="A57" s="5" t="s">
        <v>1238</v>
      </c>
      <c r="B57" s="6" t="s">
        <v>553</v>
      </c>
      <c r="C57" s="7" t="s">
        <v>222</v>
      </c>
      <c r="E57" s="17" t="s">
        <v>574</v>
      </c>
      <c r="F57" s="7" t="s">
        <v>282</v>
      </c>
      <c r="G57" s="8" t="s">
        <v>233</v>
      </c>
      <c r="M57" s="17" t="s">
        <v>1270</v>
      </c>
    </row>
    <row r="58" spans="1:14" s="17" customFormat="1" ht="11" hidden="1" x14ac:dyDescent="0.2">
      <c r="A58" s="13" t="s">
        <v>1239</v>
      </c>
      <c r="B58" s="14" t="s">
        <v>575</v>
      </c>
      <c r="C58" s="15" t="s">
        <v>222</v>
      </c>
      <c r="E58" s="17" t="s">
        <v>576</v>
      </c>
      <c r="F58" s="15" t="s">
        <v>259</v>
      </c>
      <c r="G58" s="16" t="s">
        <v>233</v>
      </c>
      <c r="M58" s="17" t="s">
        <v>1270</v>
      </c>
    </row>
    <row r="59" spans="1:14" s="17" customFormat="1" ht="11" hidden="1" x14ac:dyDescent="0.2">
      <c r="A59" s="5" t="s">
        <v>1240</v>
      </c>
      <c r="B59" s="6" t="s">
        <v>577</v>
      </c>
      <c r="C59" s="7" t="s">
        <v>222</v>
      </c>
      <c r="E59" s="17" t="s">
        <v>311</v>
      </c>
      <c r="F59" s="7" t="s">
        <v>282</v>
      </c>
      <c r="G59" s="8" t="s">
        <v>233</v>
      </c>
      <c r="M59" s="17" t="s">
        <v>1270</v>
      </c>
    </row>
    <row r="60" spans="1:14" s="17" customFormat="1" ht="11" hidden="1" x14ac:dyDescent="0.2">
      <c r="A60" s="13" t="s">
        <v>1241</v>
      </c>
      <c r="B60" s="14" t="s">
        <v>606</v>
      </c>
      <c r="C60" s="15" t="s">
        <v>222</v>
      </c>
      <c r="E60" s="17" t="s">
        <v>229</v>
      </c>
      <c r="F60" s="15" t="s">
        <v>282</v>
      </c>
      <c r="G60" s="16" t="s">
        <v>233</v>
      </c>
      <c r="M60" s="17" t="s">
        <v>1270</v>
      </c>
    </row>
    <row r="61" spans="1:14" s="17" customFormat="1" ht="11" hidden="1" x14ac:dyDescent="0.2">
      <c r="A61" s="5" t="s">
        <v>1242</v>
      </c>
      <c r="B61" s="6" t="s">
        <v>578</v>
      </c>
      <c r="C61" s="7" t="s">
        <v>238</v>
      </c>
      <c r="E61" s="17" t="s">
        <v>229</v>
      </c>
      <c r="F61" s="7" t="s">
        <v>259</v>
      </c>
      <c r="G61" s="8" t="s">
        <v>233</v>
      </c>
      <c r="M61" s="17" t="s">
        <v>1270</v>
      </c>
    </row>
    <row r="62" spans="1:14" s="17" customFormat="1" ht="11" hidden="1" x14ac:dyDescent="0.2">
      <c r="A62" s="13" t="s">
        <v>1243</v>
      </c>
      <c r="B62" s="14" t="s">
        <v>579</v>
      </c>
      <c r="C62" s="15" t="s">
        <v>238</v>
      </c>
      <c r="E62" s="17" t="s">
        <v>229</v>
      </c>
      <c r="F62" s="15" t="s">
        <v>259</v>
      </c>
      <c r="G62" s="16" t="s">
        <v>233</v>
      </c>
      <c r="M62" s="17" t="s">
        <v>1270</v>
      </c>
    </row>
    <row r="63" spans="1:14" s="17" customFormat="1" ht="11" x14ac:dyDescent="0.2">
      <c r="A63" s="5" t="s">
        <v>351</v>
      </c>
      <c r="B63" s="6" t="s">
        <v>352</v>
      </c>
      <c r="C63" s="7" t="s">
        <v>238</v>
      </c>
      <c r="E63" s="17" t="s">
        <v>229</v>
      </c>
      <c r="F63" s="7" t="s">
        <v>353</v>
      </c>
      <c r="G63" s="8" t="s">
        <v>230</v>
      </c>
      <c r="H63" s="17" t="s">
        <v>1269</v>
      </c>
      <c r="J63" s="27"/>
      <c r="K63" s="46" t="s">
        <v>1632</v>
      </c>
      <c r="M63" s="17" t="s">
        <v>18</v>
      </c>
      <c r="N63" s="17">
        <v>2</v>
      </c>
    </row>
    <row r="64" spans="1:14" s="17" customFormat="1" ht="11" x14ac:dyDescent="0.2">
      <c r="A64" s="13" t="s">
        <v>354</v>
      </c>
      <c r="B64" s="14" t="s">
        <v>355</v>
      </c>
      <c r="C64" s="15" t="s">
        <v>222</v>
      </c>
      <c r="E64" s="17" t="s">
        <v>229</v>
      </c>
      <c r="F64" s="15" t="s">
        <v>353</v>
      </c>
      <c r="G64" s="16" t="s">
        <v>241</v>
      </c>
      <c r="H64" s="17" t="s">
        <v>1269</v>
      </c>
      <c r="K64" s="46" t="s">
        <v>1633</v>
      </c>
      <c r="M64" s="17" t="s">
        <v>18</v>
      </c>
    </row>
    <row r="65" spans="1:15" s="17" customFormat="1" ht="11" x14ac:dyDescent="0.2">
      <c r="A65" s="5" t="s">
        <v>356</v>
      </c>
      <c r="B65" s="6" t="s">
        <v>357</v>
      </c>
      <c r="C65" s="7" t="s">
        <v>262</v>
      </c>
      <c r="E65" s="17" t="s">
        <v>229</v>
      </c>
      <c r="F65" s="7" t="s">
        <v>353</v>
      </c>
      <c r="G65" s="8" t="s">
        <v>241</v>
      </c>
      <c r="H65" s="17" t="s">
        <v>1269</v>
      </c>
      <c r="K65" s="46" t="s">
        <v>1634</v>
      </c>
      <c r="M65" s="17" t="s">
        <v>18</v>
      </c>
    </row>
    <row r="66" spans="1:15" s="17" customFormat="1" ht="11" hidden="1" x14ac:dyDescent="0.2">
      <c r="A66" s="13" t="s">
        <v>358</v>
      </c>
      <c r="B66" s="14" t="s">
        <v>359</v>
      </c>
      <c r="C66" s="15" t="s">
        <v>262</v>
      </c>
      <c r="E66" s="17" t="s">
        <v>229</v>
      </c>
      <c r="F66" s="15" t="s">
        <v>353</v>
      </c>
      <c r="G66" s="16" t="s">
        <v>233</v>
      </c>
      <c r="M66" s="17" t="s">
        <v>1270</v>
      </c>
    </row>
    <row r="67" spans="1:15" s="17" customFormat="1" ht="12" x14ac:dyDescent="0.2">
      <c r="A67" s="5" t="s">
        <v>360</v>
      </c>
      <c r="B67" s="6" t="s">
        <v>361</v>
      </c>
      <c r="C67" s="7" t="s">
        <v>222</v>
      </c>
      <c r="E67" s="17" t="s">
        <v>360</v>
      </c>
      <c r="F67" s="7" t="s">
        <v>353</v>
      </c>
      <c r="G67" s="8" t="s">
        <v>233</v>
      </c>
      <c r="H67" s="17" t="s">
        <v>1269</v>
      </c>
      <c r="J67" s="27"/>
      <c r="K67" s="84" t="s">
        <v>1520</v>
      </c>
      <c r="M67" s="17" t="s">
        <v>18</v>
      </c>
    </row>
    <row r="68" spans="1:15" s="17" customFormat="1" ht="36" x14ac:dyDescent="0.2">
      <c r="A68" s="13" t="s">
        <v>1244</v>
      </c>
      <c r="B68" s="14" t="s">
        <v>1075</v>
      </c>
      <c r="C68" s="15" t="s">
        <v>364</v>
      </c>
      <c r="E68" s="17" t="s">
        <v>229</v>
      </c>
      <c r="F68" s="15" t="s">
        <v>353</v>
      </c>
      <c r="G68" s="16" t="s">
        <v>230</v>
      </c>
      <c r="H68" s="17" t="s">
        <v>1285</v>
      </c>
      <c r="I68" s="17" t="s">
        <v>1671</v>
      </c>
      <c r="J68" s="27" t="s">
        <v>1817</v>
      </c>
      <c r="K68" s="27" t="s">
        <v>1818</v>
      </c>
      <c r="M68" s="17" t="s">
        <v>18</v>
      </c>
      <c r="O68" s="17">
        <v>8</v>
      </c>
    </row>
    <row r="69" spans="1:15" s="17" customFormat="1" ht="11" hidden="1" x14ac:dyDescent="0.2">
      <c r="A69" s="5" t="s">
        <v>1245</v>
      </c>
      <c r="B69" s="6" t="s">
        <v>580</v>
      </c>
      <c r="C69" s="7" t="s">
        <v>364</v>
      </c>
      <c r="E69" s="17" t="s">
        <v>229</v>
      </c>
      <c r="F69" s="7" t="s">
        <v>353</v>
      </c>
      <c r="G69" s="8" t="s">
        <v>233</v>
      </c>
      <c r="M69" s="17" t="s">
        <v>1270</v>
      </c>
    </row>
    <row r="70" spans="1:15" s="17" customFormat="1" ht="11" x14ac:dyDescent="0.2">
      <c r="A70" s="13" t="s">
        <v>1246</v>
      </c>
      <c r="B70" s="14" t="s">
        <v>1247</v>
      </c>
      <c r="C70" s="15" t="s">
        <v>262</v>
      </c>
      <c r="E70" s="17" t="s">
        <v>229</v>
      </c>
      <c r="F70" s="15" t="s">
        <v>353</v>
      </c>
      <c r="G70" s="16" t="s">
        <v>241</v>
      </c>
      <c r="H70" s="17" t="s">
        <v>1269</v>
      </c>
      <c r="K70" s="46" t="s">
        <v>1631</v>
      </c>
      <c r="M70" s="17" t="s">
        <v>18</v>
      </c>
    </row>
    <row r="71" spans="1:15" s="17" customFormat="1" ht="11" hidden="1" x14ac:dyDescent="0.2">
      <c r="A71" s="5" t="s">
        <v>1248</v>
      </c>
      <c r="B71" s="6" t="s">
        <v>414</v>
      </c>
      <c r="C71" s="7" t="s">
        <v>262</v>
      </c>
      <c r="E71" s="17" t="s">
        <v>229</v>
      </c>
      <c r="F71" s="7" t="s">
        <v>353</v>
      </c>
      <c r="G71" s="8" t="s">
        <v>233</v>
      </c>
      <c r="M71" s="17" t="s">
        <v>1270</v>
      </c>
    </row>
    <row r="72" spans="1:15" s="17" customFormat="1" ht="11" hidden="1" x14ac:dyDescent="0.2">
      <c r="A72" s="13" t="s">
        <v>1249</v>
      </c>
      <c r="B72" s="14" t="s">
        <v>415</v>
      </c>
      <c r="C72" s="15" t="s">
        <v>262</v>
      </c>
      <c r="E72" s="17" t="s">
        <v>229</v>
      </c>
      <c r="F72" s="15" t="s">
        <v>353</v>
      </c>
      <c r="G72" s="16" t="s">
        <v>233</v>
      </c>
      <c r="M72" s="17" t="s">
        <v>1270</v>
      </c>
    </row>
    <row r="73" spans="1:15" s="17" customFormat="1" ht="11" hidden="1" x14ac:dyDescent="0.2">
      <c r="A73" s="5" t="s">
        <v>1250</v>
      </c>
      <c r="B73" s="6" t="s">
        <v>416</v>
      </c>
      <c r="C73" s="7" t="s">
        <v>222</v>
      </c>
      <c r="E73" s="17" t="s">
        <v>229</v>
      </c>
      <c r="F73" s="7" t="s">
        <v>353</v>
      </c>
      <c r="G73" s="8" t="s">
        <v>233</v>
      </c>
      <c r="M73" s="17" t="s">
        <v>1270</v>
      </c>
    </row>
    <row r="74" spans="1:15" s="17" customFormat="1" ht="11" hidden="1" x14ac:dyDescent="0.2">
      <c r="A74" s="29" t="s">
        <v>1251</v>
      </c>
      <c r="B74" s="14" t="s">
        <v>378</v>
      </c>
      <c r="C74" s="15" t="s">
        <v>222</v>
      </c>
      <c r="E74" s="17" t="s">
        <v>229</v>
      </c>
      <c r="F74" s="15" t="s">
        <v>353</v>
      </c>
      <c r="G74" s="16" t="s">
        <v>241</v>
      </c>
      <c r="M74" s="17" t="s">
        <v>1270</v>
      </c>
    </row>
    <row r="75" spans="1:15" s="17" customFormat="1" ht="11" hidden="1" x14ac:dyDescent="0.2">
      <c r="A75" s="29" t="s">
        <v>1252</v>
      </c>
      <c r="B75" s="6" t="s">
        <v>380</v>
      </c>
      <c r="C75" s="7" t="s">
        <v>238</v>
      </c>
      <c r="E75" s="17" t="s">
        <v>229</v>
      </c>
      <c r="F75" s="7" t="s">
        <v>353</v>
      </c>
      <c r="G75" s="8" t="s">
        <v>241</v>
      </c>
      <c r="M75" s="17" t="s">
        <v>1270</v>
      </c>
    </row>
    <row r="76" spans="1:15" s="17" customFormat="1" ht="11" hidden="1" x14ac:dyDescent="0.2">
      <c r="A76" s="13" t="s">
        <v>1253</v>
      </c>
      <c r="B76" s="14" t="s">
        <v>382</v>
      </c>
      <c r="C76" s="15" t="s">
        <v>222</v>
      </c>
      <c r="E76" s="17" t="s">
        <v>229</v>
      </c>
      <c r="F76" s="15" t="s">
        <v>353</v>
      </c>
      <c r="G76" s="16" t="s">
        <v>241</v>
      </c>
      <c r="M76" s="17" t="s">
        <v>1270</v>
      </c>
    </row>
    <row r="77" spans="1:15" s="17" customFormat="1" ht="11" hidden="1" x14ac:dyDescent="0.2">
      <c r="A77" s="5" t="s">
        <v>1254</v>
      </c>
      <c r="B77" s="6" t="s">
        <v>384</v>
      </c>
      <c r="C77" s="7" t="s">
        <v>222</v>
      </c>
      <c r="E77" s="17" t="s">
        <v>229</v>
      </c>
      <c r="F77" s="7" t="s">
        <v>353</v>
      </c>
      <c r="G77" s="8" t="s">
        <v>241</v>
      </c>
      <c r="M77" s="17" t="s">
        <v>1270</v>
      </c>
    </row>
    <row r="78" spans="1:15" s="17" customFormat="1" ht="11" hidden="1" x14ac:dyDescent="0.2">
      <c r="A78" s="13" t="s">
        <v>1255</v>
      </c>
      <c r="B78" s="14" t="s">
        <v>386</v>
      </c>
      <c r="C78" s="15" t="s">
        <v>364</v>
      </c>
      <c r="E78" s="17" t="s">
        <v>229</v>
      </c>
      <c r="F78" s="15" t="s">
        <v>353</v>
      </c>
      <c r="G78" s="16" t="s">
        <v>241</v>
      </c>
      <c r="M78" s="17" t="s">
        <v>1270</v>
      </c>
    </row>
    <row r="79" spans="1:15" s="17" customFormat="1" ht="11" hidden="1" x14ac:dyDescent="0.2">
      <c r="A79" s="5" t="s">
        <v>1256</v>
      </c>
      <c r="B79" s="6" t="s">
        <v>388</v>
      </c>
      <c r="C79" s="7" t="s">
        <v>222</v>
      </c>
      <c r="E79" s="17" t="s">
        <v>389</v>
      </c>
      <c r="F79" s="7" t="s">
        <v>353</v>
      </c>
      <c r="G79" s="8" t="s">
        <v>233</v>
      </c>
      <c r="M79" s="17" t="s">
        <v>1270</v>
      </c>
    </row>
    <row r="80" spans="1:15" s="17" customFormat="1" ht="11" hidden="1" x14ac:dyDescent="0.2">
      <c r="A80" s="13" t="s">
        <v>1257</v>
      </c>
      <c r="B80" s="14" t="s">
        <v>391</v>
      </c>
      <c r="C80" s="15" t="s">
        <v>222</v>
      </c>
      <c r="E80" s="17" t="s">
        <v>389</v>
      </c>
      <c r="F80" s="15" t="s">
        <v>353</v>
      </c>
      <c r="G80" s="16" t="s">
        <v>233</v>
      </c>
      <c r="M80" s="17" t="s">
        <v>1270</v>
      </c>
    </row>
    <row r="81" spans="1:15" s="17" customFormat="1" ht="11" hidden="1" x14ac:dyDescent="0.2">
      <c r="A81" s="5" t="s">
        <v>1258</v>
      </c>
      <c r="B81" s="6" t="s">
        <v>393</v>
      </c>
      <c r="C81" s="7" t="s">
        <v>222</v>
      </c>
      <c r="E81" s="17" t="s">
        <v>229</v>
      </c>
      <c r="F81" s="7" t="s">
        <v>353</v>
      </c>
      <c r="G81" s="8" t="s">
        <v>233</v>
      </c>
      <c r="M81" s="17" t="s">
        <v>1270</v>
      </c>
    </row>
    <row r="82" spans="1:15" s="17" customFormat="1" ht="11" hidden="1" x14ac:dyDescent="0.2">
      <c r="A82" s="13" t="s">
        <v>1259</v>
      </c>
      <c r="B82" s="14" t="s">
        <v>395</v>
      </c>
      <c r="C82" s="15" t="s">
        <v>222</v>
      </c>
      <c r="E82" s="17" t="s">
        <v>229</v>
      </c>
      <c r="F82" s="15" t="s">
        <v>353</v>
      </c>
      <c r="G82" s="16" t="s">
        <v>233</v>
      </c>
      <c r="M82" s="17" t="s">
        <v>1270</v>
      </c>
    </row>
    <row r="83" spans="1:15" s="17" customFormat="1" ht="11" hidden="1" x14ac:dyDescent="0.2">
      <c r="A83" s="5" t="s">
        <v>1260</v>
      </c>
      <c r="B83" s="6" t="s">
        <v>397</v>
      </c>
      <c r="C83" s="7" t="s">
        <v>222</v>
      </c>
      <c r="E83" s="17" t="s">
        <v>398</v>
      </c>
      <c r="F83" s="7" t="s">
        <v>353</v>
      </c>
      <c r="G83" s="8" t="s">
        <v>233</v>
      </c>
      <c r="M83" s="17" t="s">
        <v>1270</v>
      </c>
    </row>
    <row r="84" spans="1:15" s="17" customFormat="1" ht="11" hidden="1" x14ac:dyDescent="0.2">
      <c r="A84" s="13" t="s">
        <v>1261</v>
      </c>
      <c r="B84" s="14" t="s">
        <v>400</v>
      </c>
      <c r="C84" s="15" t="s">
        <v>222</v>
      </c>
      <c r="E84" s="17" t="s">
        <v>229</v>
      </c>
      <c r="F84" s="15" t="s">
        <v>353</v>
      </c>
      <c r="G84" s="16" t="s">
        <v>233</v>
      </c>
      <c r="M84" s="17" t="s">
        <v>1270</v>
      </c>
    </row>
    <row r="85" spans="1:15" s="17" customFormat="1" ht="11" hidden="1" x14ac:dyDescent="0.2">
      <c r="A85" s="5" t="s">
        <v>1262</v>
      </c>
      <c r="B85" s="6" t="s">
        <v>402</v>
      </c>
      <c r="C85" s="7" t="s">
        <v>222</v>
      </c>
      <c r="E85" s="17" t="s">
        <v>403</v>
      </c>
      <c r="F85" s="7" t="s">
        <v>353</v>
      </c>
      <c r="G85" s="8" t="s">
        <v>233</v>
      </c>
      <c r="M85" s="17" t="s">
        <v>1270</v>
      </c>
    </row>
    <row r="86" spans="1:15" s="17" customFormat="1" ht="11" hidden="1" x14ac:dyDescent="0.2">
      <c r="A86" s="13" t="s">
        <v>1263</v>
      </c>
      <c r="B86" s="14" t="s">
        <v>405</v>
      </c>
      <c r="C86" s="15" t="s">
        <v>222</v>
      </c>
      <c r="E86" s="17" t="s">
        <v>229</v>
      </c>
      <c r="F86" s="15" t="s">
        <v>353</v>
      </c>
      <c r="G86" s="16" t="s">
        <v>233</v>
      </c>
      <c r="M86" s="17" t="s">
        <v>1270</v>
      </c>
    </row>
    <row r="87" spans="1:15" s="17" customFormat="1" ht="11" hidden="1" x14ac:dyDescent="0.2">
      <c r="A87" s="5" t="s">
        <v>1264</v>
      </c>
      <c r="B87" s="6" t="s">
        <v>407</v>
      </c>
      <c r="C87" s="7" t="s">
        <v>364</v>
      </c>
      <c r="E87" s="17" t="s">
        <v>229</v>
      </c>
      <c r="F87" s="7" t="s">
        <v>353</v>
      </c>
      <c r="G87" s="8" t="s">
        <v>233</v>
      </c>
      <c r="M87" s="17" t="s">
        <v>1270</v>
      </c>
    </row>
    <row r="88" spans="1:15" s="17" customFormat="1" ht="11" hidden="1" x14ac:dyDescent="0.2">
      <c r="A88" s="13" t="s">
        <v>1265</v>
      </c>
      <c r="B88" s="14" t="s">
        <v>409</v>
      </c>
      <c r="C88" s="15" t="s">
        <v>364</v>
      </c>
      <c r="E88" s="17" t="s">
        <v>229</v>
      </c>
      <c r="F88" s="15" t="s">
        <v>353</v>
      </c>
      <c r="G88" s="16" t="s">
        <v>233</v>
      </c>
      <c r="M88" s="17" t="s">
        <v>1270</v>
      </c>
    </row>
    <row r="89" spans="1:15" hidden="1" x14ac:dyDescent="0.2">
      <c r="A89" s="13" t="s">
        <v>1353</v>
      </c>
      <c r="B89" s="14" t="s">
        <v>1351</v>
      </c>
      <c r="C89" s="15" t="s">
        <v>222</v>
      </c>
      <c r="D89" s="42"/>
      <c r="E89" s="42" t="s">
        <v>229</v>
      </c>
      <c r="F89" s="15" t="s">
        <v>563</v>
      </c>
      <c r="G89" s="16" t="s">
        <v>241</v>
      </c>
      <c r="H89" s="42" t="s">
        <v>1285</v>
      </c>
      <c r="I89" s="42" t="s">
        <v>186</v>
      </c>
      <c r="J89" s="42" t="s">
        <v>1352</v>
      </c>
      <c r="K89" s="42"/>
      <c r="L89" s="42"/>
      <c r="M89" s="42" t="s">
        <v>1270</v>
      </c>
      <c r="N89" s="42"/>
      <c r="O89" s="17"/>
    </row>
    <row r="90" spans="1:15" hidden="1" x14ac:dyDescent="0.2">
      <c r="A90" s="13" t="s">
        <v>1354</v>
      </c>
      <c r="B90" s="14" t="s">
        <v>1350</v>
      </c>
      <c r="C90" s="15" t="s">
        <v>222</v>
      </c>
      <c r="D90" s="18"/>
      <c r="E90" s="18" t="s">
        <v>229</v>
      </c>
      <c r="F90" s="15" t="s">
        <v>563</v>
      </c>
      <c r="G90" s="16" t="s">
        <v>241</v>
      </c>
      <c r="H90" s="18" t="s">
        <v>1285</v>
      </c>
      <c r="I90" s="18" t="s">
        <v>186</v>
      </c>
      <c r="J90" s="18" t="s">
        <v>1349</v>
      </c>
      <c r="K90" s="18"/>
      <c r="L90" s="18"/>
      <c r="M90" s="18" t="s">
        <v>1270</v>
      </c>
      <c r="N90" s="18"/>
      <c r="O90" s="17"/>
    </row>
    <row r="91" spans="1:15" hidden="1" x14ac:dyDescent="0.2">
      <c r="A91" s="13" t="s">
        <v>1359</v>
      </c>
      <c r="B91" s="6" t="s">
        <v>1357</v>
      </c>
      <c r="C91" s="15" t="s">
        <v>222</v>
      </c>
      <c r="D91" s="34"/>
      <c r="E91" s="34" t="s">
        <v>229</v>
      </c>
      <c r="F91" s="15" t="s">
        <v>563</v>
      </c>
      <c r="G91" s="16" t="s">
        <v>241</v>
      </c>
      <c r="H91" s="42" t="s">
        <v>1285</v>
      </c>
      <c r="I91" s="42" t="s">
        <v>186</v>
      </c>
      <c r="J91" s="34" t="s">
        <v>1358</v>
      </c>
      <c r="K91" s="34"/>
      <c r="L91" s="34"/>
      <c r="M91" s="34" t="s">
        <v>1270</v>
      </c>
      <c r="N91" s="34"/>
      <c r="O91" s="17"/>
    </row>
    <row r="92" spans="1:15" hidden="1" x14ac:dyDescent="0.2">
      <c r="A92" s="43" t="s">
        <v>1360</v>
      </c>
      <c r="B92" s="6" t="s">
        <v>1355</v>
      </c>
      <c r="C92" s="42" t="s">
        <v>222</v>
      </c>
      <c r="D92" s="42"/>
      <c r="E92" s="42" t="s">
        <v>229</v>
      </c>
      <c r="F92" s="42" t="s">
        <v>563</v>
      </c>
      <c r="G92" s="45" t="s">
        <v>241</v>
      </c>
      <c r="H92" s="42" t="s">
        <v>1285</v>
      </c>
      <c r="I92" s="42" t="s">
        <v>186</v>
      </c>
      <c r="J92" s="42" t="s">
        <v>1356</v>
      </c>
      <c r="K92" s="42"/>
      <c r="L92" s="42"/>
      <c r="M92" s="42" t="s">
        <v>1270</v>
      </c>
      <c r="N92" s="42"/>
      <c r="O92" s="17"/>
    </row>
    <row r="93" spans="1:15" hidden="1" x14ac:dyDescent="0.2">
      <c r="A93" s="13" t="s">
        <v>1474</v>
      </c>
      <c r="B93" s="14" t="s">
        <v>1469</v>
      </c>
      <c r="C93" s="15" t="s">
        <v>222</v>
      </c>
      <c r="D93" s="18"/>
      <c r="E93" s="18" t="s">
        <v>18</v>
      </c>
      <c r="F93" s="15" t="s">
        <v>282</v>
      </c>
      <c r="G93" s="16" t="s">
        <v>230</v>
      </c>
      <c r="H93" s="18" t="s">
        <v>1269</v>
      </c>
      <c r="I93" s="18" t="s">
        <v>1303</v>
      </c>
      <c r="J93" s="18" t="s">
        <v>1304</v>
      </c>
      <c r="K93" s="18" t="s">
        <v>1472</v>
      </c>
      <c r="L93" s="18"/>
      <c r="M93" s="18" t="s">
        <v>1270</v>
      </c>
      <c r="N93" s="18"/>
      <c r="O93" s="17"/>
    </row>
    <row r="94" spans="1:15" hidden="1" x14ac:dyDescent="0.2">
      <c r="A94" s="13" t="s">
        <v>1471</v>
      </c>
      <c r="B94" s="14" t="s">
        <v>1470</v>
      </c>
      <c r="C94" s="15" t="s">
        <v>222</v>
      </c>
      <c r="D94" s="18"/>
      <c r="E94" s="18" t="s">
        <v>18</v>
      </c>
      <c r="F94" s="15" t="s">
        <v>282</v>
      </c>
      <c r="G94" s="16" t="s">
        <v>230</v>
      </c>
      <c r="H94" s="18" t="s">
        <v>1269</v>
      </c>
      <c r="I94" s="18" t="s">
        <v>1303</v>
      </c>
      <c r="J94" s="18" t="s">
        <v>1304</v>
      </c>
      <c r="K94" s="18" t="s">
        <v>1473</v>
      </c>
      <c r="L94" s="18"/>
      <c r="M94" s="18" t="s">
        <v>1270</v>
      </c>
      <c r="N94" s="18"/>
      <c r="O94" s="18"/>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conditionalFormatting sqref="A1:N9 M10:N90 A93:N1048576">
    <cfRule type="expression" dxfId="178" priority="144">
      <formula>$M1 = "N"</formula>
    </cfRule>
  </conditionalFormatting>
  <conditionalFormatting sqref="A10:C27 A29:C90 F10:G27 F29:G90">
    <cfRule type="expression" dxfId="177" priority="141">
      <formula>$K10="CO"</formula>
    </cfRule>
    <cfRule type="expression" dxfId="176" priority="142">
      <formula>$K10="SUPP"</formula>
    </cfRule>
    <cfRule type="expression" dxfId="175" priority="143">
      <formula>$K10="N"</formula>
    </cfRule>
  </conditionalFormatting>
  <conditionalFormatting sqref="A10:A90">
    <cfRule type="expression" dxfId="174" priority="140">
      <formula>LEN($A10)&gt;8</formula>
    </cfRule>
  </conditionalFormatting>
  <conditionalFormatting sqref="B10:B90">
    <cfRule type="expression" dxfId="173" priority="139">
      <formula>LEN($B10)&gt;40</formula>
    </cfRule>
  </conditionalFormatting>
  <conditionalFormatting sqref="A1:N11 H91:I92 H90:H92 A93:N1048576 A13:N14 A12:J12 L12:N12 A16:N20 A15:J15 L15:N15 A21:J22 L21:N22 A66:N66 A63:J65 L63:N65 A68:N69 A67:J67 L67:N67 A71:N90 A70:J70 L70:N70 A23:N27 A28:I28 K28:N28 A29:N62">
    <cfRule type="expression" dxfId="172" priority="126">
      <formula>$M1="SUPP"</formula>
    </cfRule>
    <cfRule type="expression" dxfId="171" priority="132">
      <formula>$M1 = "N"</formula>
    </cfRule>
  </conditionalFormatting>
  <conditionalFormatting sqref="A1:N11 H91:I92 H90:H92 A93:N1048576 A13:N14 A12:J12 L12:N12 A16:N20 A15:J15 L15:N15 A21:J22 L21:N22 A66:N66 A63:J65 L63:N65 A68:N69 A67:J67 L67:N67 A71:N90 A70:J70 L70:N70 A23:N27 A28:I28 K28:N28 A29:N62">
    <cfRule type="expression" dxfId="170" priority="122">
      <formula>$M1="CO"</formula>
    </cfRule>
  </conditionalFormatting>
  <conditionalFormatting sqref="A89:C90">
    <cfRule type="expression" dxfId="169" priority="116">
      <formula>$K89="CO"</formula>
    </cfRule>
    <cfRule type="expression" dxfId="168" priority="117">
      <formula>$K89="SUPP"</formula>
    </cfRule>
    <cfRule type="expression" dxfId="167" priority="118">
      <formula>$K89="N"</formula>
    </cfRule>
  </conditionalFormatting>
  <conditionalFormatting sqref="A89:A90">
    <cfRule type="expression" dxfId="166" priority="115">
      <formula>LEN($A89)&gt;8</formula>
    </cfRule>
  </conditionalFormatting>
  <conditionalFormatting sqref="B89:B90">
    <cfRule type="expression" dxfId="165" priority="114">
      <formula>LEN($B89)&gt;40</formula>
    </cfRule>
  </conditionalFormatting>
  <conditionalFormatting sqref="G89:G90">
    <cfRule type="expression" dxfId="164" priority="111">
      <formula>$K89="CO"</formula>
    </cfRule>
    <cfRule type="expression" dxfId="163" priority="112">
      <formula>$K89="SUPP"</formula>
    </cfRule>
    <cfRule type="expression" dxfId="162" priority="113">
      <formula>$K89="N"</formula>
    </cfRule>
  </conditionalFormatting>
  <conditionalFormatting sqref="F89:F90">
    <cfRule type="expression" dxfId="161" priority="108">
      <formula>$K89="CO"</formula>
    </cfRule>
    <cfRule type="expression" dxfId="160" priority="109">
      <formula>$K89="SUPP"</formula>
    </cfRule>
    <cfRule type="expression" dxfId="159" priority="110">
      <formula>$K89="N"</formula>
    </cfRule>
  </conditionalFormatting>
  <conditionalFormatting sqref="A89:G90 I89:N90 I91:I92">
    <cfRule type="expression" dxfId="158" priority="101">
      <formula>$M89="SUPP"</formula>
    </cfRule>
    <cfRule type="expression" dxfId="157" priority="107">
      <formula>$M89 = "N"</formula>
    </cfRule>
  </conditionalFormatting>
  <conditionalFormatting sqref="N89:N90">
    <cfRule type="expression" dxfId="156" priority="106">
      <formula>$M89 = "N"</formula>
    </cfRule>
  </conditionalFormatting>
  <conditionalFormatting sqref="N89:N90">
    <cfRule type="expression" dxfId="155" priority="105">
      <formula>$M89 = "N"</formula>
    </cfRule>
  </conditionalFormatting>
  <conditionalFormatting sqref="N89:N90">
    <cfRule type="expression" dxfId="154" priority="104">
      <formula>$M89 = "N"</formula>
    </cfRule>
  </conditionalFormatting>
  <conditionalFormatting sqref="N89:N90">
    <cfRule type="expression" dxfId="153" priority="103">
      <formula>$M89 = "N"</formula>
    </cfRule>
  </conditionalFormatting>
  <conditionalFormatting sqref="N89:N90">
    <cfRule type="expression" dxfId="152" priority="102">
      <formula>$M89 = "N"</formula>
    </cfRule>
  </conditionalFormatting>
  <conditionalFormatting sqref="M89:M90">
    <cfRule type="expression" dxfId="151" priority="98">
      <formula>$M89="SUPP"</formula>
    </cfRule>
    <cfRule type="expression" dxfId="150" priority="100">
      <formula>$M89 = "N"</formula>
    </cfRule>
  </conditionalFormatting>
  <conditionalFormatting sqref="M89:M90">
    <cfRule type="expression" dxfId="149" priority="99">
      <formula>$M89 = "N"</formula>
    </cfRule>
  </conditionalFormatting>
  <conditionalFormatting sqref="A89:G90 I89:N90 I91:I92">
    <cfRule type="expression" dxfId="148" priority="97">
      <formula>$M89="CO"</formula>
    </cfRule>
  </conditionalFormatting>
  <conditionalFormatting sqref="H89:H92">
    <cfRule type="expression" dxfId="147" priority="95">
      <formula>$M89="SUPP"</formula>
    </cfRule>
    <cfRule type="expression" dxfId="146" priority="96">
      <formula>$M89 = "N"</formula>
    </cfRule>
  </conditionalFormatting>
  <conditionalFormatting sqref="H89:H92">
    <cfRule type="expression" dxfId="145" priority="94">
      <formula>$M89="CO"</formula>
    </cfRule>
  </conditionalFormatting>
  <conditionalFormatting sqref="A91:C92">
    <cfRule type="expression" dxfId="144" priority="91">
      <formula>$K91="CO"</formula>
    </cfRule>
    <cfRule type="expression" dxfId="143" priority="92">
      <formula>$K91="SUPP"</formula>
    </cfRule>
    <cfRule type="expression" dxfId="142" priority="93">
      <formula>$K91="N"</formula>
    </cfRule>
  </conditionalFormatting>
  <conditionalFormatting sqref="A91:A92">
    <cfRule type="expression" dxfId="141" priority="90">
      <formula>LEN($A91)&gt;8</formula>
    </cfRule>
  </conditionalFormatting>
  <conditionalFormatting sqref="B91:B92">
    <cfRule type="expression" dxfId="140" priority="89">
      <formula>LEN($B91)&gt;40</formula>
    </cfRule>
  </conditionalFormatting>
  <conditionalFormatting sqref="G91:G92">
    <cfRule type="expression" dxfId="139" priority="86">
      <formula>$K91="CO"</formula>
    </cfRule>
    <cfRule type="expression" dxfId="138" priority="87">
      <formula>$K91="SUPP"</formula>
    </cfRule>
    <cfRule type="expression" dxfId="137" priority="88">
      <formula>$K91="N"</formula>
    </cfRule>
  </conditionalFormatting>
  <conditionalFormatting sqref="F91:F92">
    <cfRule type="expression" dxfId="136" priority="83">
      <formula>$K91="CO"</formula>
    </cfRule>
    <cfRule type="expression" dxfId="135" priority="84">
      <formula>$K91="SUPP"</formula>
    </cfRule>
    <cfRule type="expression" dxfId="134" priority="85">
      <formula>$K91="N"</formula>
    </cfRule>
  </conditionalFormatting>
  <conditionalFormatting sqref="A91:G92 J91:N92">
    <cfRule type="expression" dxfId="133" priority="76">
      <formula>$M91="SUPP"</formula>
    </cfRule>
    <cfRule type="expression" dxfId="132" priority="82">
      <formula>$M91 = "N"</formula>
    </cfRule>
  </conditionalFormatting>
  <conditionalFormatting sqref="N91:N92">
    <cfRule type="expression" dxfId="131" priority="81">
      <formula>$M91 = "N"</formula>
    </cfRule>
  </conditionalFormatting>
  <conditionalFormatting sqref="N91:N92">
    <cfRule type="expression" dxfId="130" priority="80">
      <formula>$M91 = "N"</formula>
    </cfRule>
  </conditionalFormatting>
  <conditionalFormatting sqref="N91:N92">
    <cfRule type="expression" dxfId="129" priority="79">
      <formula>$M91 = "N"</formula>
    </cfRule>
  </conditionalFormatting>
  <conditionalFormatting sqref="N91:N92">
    <cfRule type="expression" dxfId="128" priority="78">
      <formula>$M91 = "N"</formula>
    </cfRule>
  </conditionalFormatting>
  <conditionalFormatting sqref="N91:N92">
    <cfRule type="expression" dxfId="127" priority="77">
      <formula>$M91 = "N"</formula>
    </cfRule>
  </conditionalFormatting>
  <conditionalFormatting sqref="M91:M92">
    <cfRule type="expression" dxfId="126" priority="73">
      <formula>$M91="SUPP"</formula>
    </cfRule>
    <cfRule type="expression" dxfId="125" priority="75">
      <formula>$M91 = "N"</formula>
    </cfRule>
  </conditionalFormatting>
  <conditionalFormatting sqref="M91:M92">
    <cfRule type="expression" dxfId="124" priority="74">
      <formula>$M91 = "N"</formula>
    </cfRule>
  </conditionalFormatting>
  <conditionalFormatting sqref="A91:G92 J91:N92">
    <cfRule type="expression" dxfId="123" priority="72">
      <formula>$M91="CO"</formula>
    </cfRule>
  </conditionalFormatting>
  <conditionalFormatting sqref="A91:C92">
    <cfRule type="expression" dxfId="122" priority="66">
      <formula>$K91="CO"</formula>
    </cfRule>
    <cfRule type="expression" dxfId="121" priority="67">
      <formula>$K91="SUPP"</formula>
    </cfRule>
    <cfRule type="expression" dxfId="120" priority="68">
      <formula>$K91="N"</formula>
    </cfRule>
  </conditionalFormatting>
  <conditionalFormatting sqref="A91:A92">
    <cfRule type="expression" dxfId="119" priority="65">
      <formula>LEN($A91)&gt;8</formula>
    </cfRule>
  </conditionalFormatting>
  <conditionalFormatting sqref="B91:B92">
    <cfRule type="expression" dxfId="118" priority="64">
      <formula>LEN($B91)&gt;40</formula>
    </cfRule>
  </conditionalFormatting>
  <conditionalFormatting sqref="G91:G92">
    <cfRule type="expression" dxfId="117" priority="61">
      <formula>$K91="CO"</formula>
    </cfRule>
    <cfRule type="expression" dxfId="116" priority="62">
      <formula>$K91="SUPP"</formula>
    </cfRule>
    <cfRule type="expression" dxfId="115" priority="63">
      <formula>$K91="N"</formula>
    </cfRule>
  </conditionalFormatting>
  <conditionalFormatting sqref="F91:F92">
    <cfRule type="expression" dxfId="114" priority="58">
      <formula>$K91="CO"</formula>
    </cfRule>
    <cfRule type="expression" dxfId="113" priority="59">
      <formula>$K91="SUPP"</formula>
    </cfRule>
    <cfRule type="expression" dxfId="112" priority="60">
      <formula>$K91="N"</formula>
    </cfRule>
  </conditionalFormatting>
  <conditionalFormatting sqref="A91:G92 J91:N92">
    <cfRule type="expression" dxfId="111" priority="51">
      <formula>$M91="SUPP"</formula>
    </cfRule>
    <cfRule type="expression" dxfId="110" priority="57">
      <formula>$M91 = "N"</formula>
    </cfRule>
  </conditionalFormatting>
  <conditionalFormatting sqref="N91:N92">
    <cfRule type="expression" dxfId="109" priority="56">
      <formula>$M91 = "N"</formula>
    </cfRule>
  </conditionalFormatting>
  <conditionalFormatting sqref="N91:N92">
    <cfRule type="expression" dxfId="108" priority="55">
      <formula>$M91 = "N"</formula>
    </cfRule>
  </conditionalFormatting>
  <conditionalFormatting sqref="N91:N92">
    <cfRule type="expression" dxfId="107" priority="54">
      <formula>$M91 = "N"</formula>
    </cfRule>
  </conditionalFormatting>
  <conditionalFormatting sqref="N91:N92">
    <cfRule type="expression" dxfId="106" priority="53">
      <formula>$M91 = "N"</formula>
    </cfRule>
  </conditionalFormatting>
  <conditionalFormatting sqref="N91:N92">
    <cfRule type="expression" dxfId="105" priority="52">
      <formula>$M91 = "N"</formula>
    </cfRule>
  </conditionalFormatting>
  <conditionalFormatting sqref="M91:M92">
    <cfRule type="expression" dxfId="104" priority="48">
      <formula>$M91="SUPP"</formula>
    </cfRule>
    <cfRule type="expression" dxfId="103" priority="50">
      <formula>$M91 = "N"</formula>
    </cfRule>
  </conditionalFormatting>
  <conditionalFormatting sqref="M91:M92">
    <cfRule type="expression" dxfId="102" priority="49">
      <formula>$M91 = "N"</formula>
    </cfRule>
  </conditionalFormatting>
  <conditionalFormatting sqref="A91:G92 J91:N92">
    <cfRule type="expression" dxfId="101" priority="47">
      <formula>$M91="CO"</formula>
    </cfRule>
  </conditionalFormatting>
  <conditionalFormatting sqref="A93:C93 F93:G93">
    <cfRule type="expression" dxfId="100" priority="41">
      <formula>$K93="CO"</formula>
    </cfRule>
    <cfRule type="expression" dxfId="99" priority="42">
      <formula>$K93="SUPP"</formula>
    </cfRule>
    <cfRule type="expression" dxfId="98" priority="43">
      <formula>$K93="N"</formula>
    </cfRule>
  </conditionalFormatting>
  <conditionalFormatting sqref="A93">
    <cfRule type="expression" dxfId="97" priority="40">
      <formula>LEN($A93)&gt;8</formula>
    </cfRule>
  </conditionalFormatting>
  <conditionalFormatting sqref="B93">
    <cfRule type="expression" dxfId="96" priority="39">
      <formula>LEN($B93)&gt;40</formula>
    </cfRule>
  </conditionalFormatting>
  <conditionalFormatting sqref="A94:C94 F94:G94">
    <cfRule type="expression" dxfId="95" priority="36">
      <formula>$K94="CO"</formula>
    </cfRule>
    <cfRule type="expression" dxfId="94" priority="37">
      <formula>$K94="SUPP"</formula>
    </cfRule>
    <cfRule type="expression" dxfId="93" priority="38">
      <formula>$K94="N"</formula>
    </cfRule>
  </conditionalFormatting>
  <conditionalFormatting sqref="A94">
    <cfRule type="expression" dxfId="92" priority="35">
      <formula>LEN($A94)&gt;8</formula>
    </cfRule>
  </conditionalFormatting>
  <conditionalFormatting sqref="B94">
    <cfRule type="expression" dxfId="91" priority="34">
      <formula>LEN($B94)&gt;40</formula>
    </cfRule>
  </conditionalFormatting>
  <conditionalFormatting sqref="K12">
    <cfRule type="expression" dxfId="90" priority="31">
      <formula>$M12="CO"</formula>
    </cfRule>
    <cfRule type="expression" dxfId="89" priority="32">
      <formula>$M12="SUPP"</formula>
    </cfRule>
    <cfRule type="expression" dxfId="88" priority="33">
      <formula>$M12 = "N"</formula>
    </cfRule>
  </conditionalFormatting>
  <conditionalFormatting sqref="K15">
    <cfRule type="expression" dxfId="87" priority="28">
      <formula>$M15="CO"</formula>
    </cfRule>
    <cfRule type="expression" dxfId="86" priority="29">
      <formula>$M15="SUPP"</formula>
    </cfRule>
    <cfRule type="expression" dxfId="85" priority="30">
      <formula>$M15 = "N"</formula>
    </cfRule>
  </conditionalFormatting>
  <conditionalFormatting sqref="K63:K64">
    <cfRule type="expression" dxfId="84" priority="23">
      <formula>$M63="SUPP"</formula>
    </cfRule>
    <cfRule type="expression" dxfId="83" priority="24">
      <formula>$M63 = "N"</formula>
    </cfRule>
  </conditionalFormatting>
  <conditionalFormatting sqref="K63:K64">
    <cfRule type="expression" dxfId="82" priority="22">
      <formula>$M63="CO"</formula>
    </cfRule>
  </conditionalFormatting>
  <conditionalFormatting sqref="K67">
    <cfRule type="expression" dxfId="81" priority="20">
      <formula>$M67="SUPP"</formula>
    </cfRule>
    <cfRule type="expression" dxfId="80" priority="21">
      <formula>$M67 = "N"</formula>
    </cfRule>
  </conditionalFormatting>
  <conditionalFormatting sqref="K67">
    <cfRule type="expression" dxfId="79" priority="19">
      <formula>$M67="CO"</formula>
    </cfRule>
  </conditionalFormatting>
  <conditionalFormatting sqref="K67">
    <cfRule type="expression" dxfId="78" priority="16">
      <formula>$M65="CO"</formula>
    </cfRule>
    <cfRule type="expression" dxfId="77" priority="17">
      <formula>$M65="SUPP"</formula>
    </cfRule>
    <cfRule type="expression" dxfId="76" priority="18">
      <formula>$M65 = "N"</formula>
    </cfRule>
  </conditionalFormatting>
  <conditionalFormatting sqref="K70">
    <cfRule type="expression" dxfId="75" priority="13">
      <formula>$M70="CO"</formula>
    </cfRule>
    <cfRule type="expression" dxfId="74" priority="14">
      <formula>$M70="SUPP"</formula>
    </cfRule>
    <cfRule type="expression" dxfId="73" priority="15">
      <formula>$M70 = "N"</formula>
    </cfRule>
  </conditionalFormatting>
  <conditionalFormatting sqref="K22">
    <cfRule type="expression" dxfId="72" priority="5">
      <formula>$M22="SUPP"</formula>
    </cfRule>
    <cfRule type="expression" dxfId="71" priority="6">
      <formula>$M22 = "N"</formula>
    </cfRule>
  </conditionalFormatting>
  <conditionalFormatting sqref="K22">
    <cfRule type="expression" dxfId="70" priority="4">
      <formula>$M22="CO"</formula>
    </cfRule>
  </conditionalFormatting>
  <conditionalFormatting sqref="K21">
    <cfRule type="expression" dxfId="69" priority="2">
      <formula>$M21="SUPP"</formula>
    </cfRule>
    <cfRule type="expression" dxfId="68" priority="3">
      <formula>$M21 = "N"</formula>
    </cfRule>
  </conditionalFormatting>
  <conditionalFormatting sqref="K21">
    <cfRule type="expression" dxfId="67" priority="1">
      <formula>$M21="CO"</formula>
    </cfRule>
  </conditionalFormatting>
  <conditionalFormatting sqref="A28:C28 F28:G28">
    <cfRule type="expression" dxfId="66" priority="1452">
      <formula>#REF!="CO"</formula>
    </cfRule>
    <cfRule type="expression" dxfId="65" priority="1453">
      <formula>#REF!="SUPP"</formula>
    </cfRule>
    <cfRule type="expression" dxfId="64" priority="1454">
      <formula>#REF!="N"</formula>
    </cfRule>
  </conditionalFormatting>
  <dataValidations count="6">
    <dataValidation type="list" allowBlank="1" showInputMessage="1" showErrorMessage="1" sqref="H10:H94" xr:uid="{1720D835-3228-4B1D-B69C-253746EF6736}">
      <formula1>"Assigned,Derived,Protocol,eDT,CRF"</formula1>
    </dataValidation>
    <dataValidation type="list" allowBlank="1" showInputMessage="1" showErrorMessage="1" sqref="M10:M94" xr:uid="{4E858F11-FA1F-42A1-9756-B5E4560DE46A}">
      <formula1>"Y,N,SUPP,CO"</formula1>
    </dataValidation>
    <dataValidation type="list" allowBlank="1" showInputMessage="1" showErrorMessage="1" sqref="N10:N94" xr:uid="{0205E091-B835-4458-B838-21196812E93B}">
      <formula1>"1,2,3,4,5,6,7,8,9,10"</formula1>
    </dataValidation>
    <dataValidation type="list" allowBlank="1" showInputMessage="1" showErrorMessage="1" sqref="C10:C94" xr:uid="{375B0551-8D59-4E4A-9765-AE4219525735}">
      <formula1>"text, integer, float, datetime, date, time, partialDate, partialTime, incompleteDatetime, durationDatetime"</formula1>
    </dataValidation>
    <dataValidation type="list" showInputMessage="1" showErrorMessage="1" sqref="G10:G94" xr:uid="{9086A227-CB1C-4B25-9C4E-7B9FA63F1B47}">
      <formula1>"Required, Permissible, Expected, Model Permissible"</formula1>
    </dataValidation>
    <dataValidation type="list" allowBlank="1" showInputMessage="1" showErrorMessage="1" sqref="F10:F94" xr:uid="{C08F9D5D-11FF-41B2-B82A-FE95FC331771}">
      <formula1>"Identifier, Topic, Timing, Grouping Qualifier, Result Qualifier, Synonym Qualifier, Record Qualifier, Variable Qualifier"</formula1>
    </dataValidation>
  </dataValidation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CAA80-F46F-4AEC-B1D0-A9E3295861F6}">
  <sheetPr codeName="Sheet52"/>
  <dimension ref="A1:AB20"/>
  <sheetViews>
    <sheetView topLeftCell="D1" workbookViewId="0">
      <selection activeCell="K12" sqref="K12"/>
    </sheetView>
  </sheetViews>
  <sheetFormatPr baseColWidth="10" defaultColWidth="8.83203125" defaultRowHeight="15" x14ac:dyDescent="0.2"/>
  <cols>
    <col min="1" max="1" width="15.6640625" customWidth="1"/>
    <col min="2" max="2" width="31.5" customWidth="1"/>
    <col min="4" max="4" width="13.83203125" customWidth="1"/>
    <col min="5" max="5" width="19.83203125" customWidth="1"/>
    <col min="6" max="6" width="12.83203125" customWidth="1"/>
    <col min="7" max="7" width="21" customWidth="1"/>
    <col min="8" max="8" width="24.83203125" customWidth="1"/>
    <col min="9" max="9" width="13.83203125" customWidth="1"/>
    <col min="10" max="10" width="15.1640625" customWidth="1"/>
    <col min="11" max="11" width="27.5" customWidth="1"/>
    <col min="12" max="12" width="32.5" customWidth="1"/>
    <col min="13" max="13" width="9.1640625" customWidth="1"/>
    <col min="14" max="14" width="16.5" customWidth="1"/>
  </cols>
  <sheetData>
    <row r="1" spans="1:28" s="17" customFormat="1" x14ac:dyDescent="0.2">
      <c r="A1" s="95" t="s">
        <v>202</v>
      </c>
      <c r="B1" s="95"/>
      <c r="C1" s="96" t="s">
        <v>198</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199</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200</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191</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4"/>
      <c r="P9" s="4"/>
      <c r="Q9" s="4"/>
      <c r="R9" s="4"/>
      <c r="S9" s="4"/>
      <c r="T9" s="4"/>
      <c r="U9" s="4"/>
      <c r="V9" s="4"/>
      <c r="W9" s="4"/>
      <c r="X9" s="4"/>
      <c r="Y9" s="4"/>
      <c r="Z9" s="4"/>
      <c r="AA9" s="4"/>
      <c r="AB9" s="4"/>
    </row>
    <row r="10" spans="1:28" s="17" customFormat="1" ht="11" x14ac:dyDescent="0.2">
      <c r="A10" s="13" t="s">
        <v>220</v>
      </c>
      <c r="B10" s="14" t="s">
        <v>221</v>
      </c>
      <c r="C10" s="15" t="s">
        <v>222</v>
      </c>
      <c r="F10" s="15" t="s">
        <v>223</v>
      </c>
      <c r="G10" s="16" t="s">
        <v>224</v>
      </c>
      <c r="K10" s="17" t="s">
        <v>1524</v>
      </c>
      <c r="M10" s="17" t="s">
        <v>18</v>
      </c>
    </row>
    <row r="11" spans="1:28" s="17" customFormat="1" ht="11" x14ac:dyDescent="0.2">
      <c r="A11" s="5" t="s">
        <v>517</v>
      </c>
      <c r="B11" s="6" t="s">
        <v>518</v>
      </c>
      <c r="C11" s="7" t="s">
        <v>222</v>
      </c>
      <c r="E11" s="17" t="s">
        <v>225</v>
      </c>
      <c r="F11" s="7" t="s">
        <v>223</v>
      </c>
      <c r="G11" s="8" t="s">
        <v>224</v>
      </c>
      <c r="M11" s="17" t="s">
        <v>18</v>
      </c>
    </row>
    <row r="12" spans="1:28" s="17" customFormat="1" ht="12" x14ac:dyDescent="0.15">
      <c r="A12" s="13" t="s">
        <v>227</v>
      </c>
      <c r="B12" s="14" t="s">
        <v>228</v>
      </c>
      <c r="C12" s="15" t="s">
        <v>222</v>
      </c>
      <c r="F12" s="15" t="s">
        <v>223</v>
      </c>
      <c r="G12" s="16" t="s">
        <v>230</v>
      </c>
      <c r="K12" s="82" t="s">
        <v>1501</v>
      </c>
      <c r="M12" s="17" t="s">
        <v>18</v>
      </c>
    </row>
    <row r="13" spans="1:28" s="17" customFormat="1" ht="11" hidden="1" x14ac:dyDescent="0.2">
      <c r="A13" s="5" t="s">
        <v>231</v>
      </c>
      <c r="B13" s="6" t="s">
        <v>232</v>
      </c>
      <c r="C13" s="7" t="s">
        <v>222</v>
      </c>
      <c r="F13" s="7" t="s">
        <v>223</v>
      </c>
      <c r="G13" s="8" t="s">
        <v>233</v>
      </c>
      <c r="M13" s="17" t="s">
        <v>1270</v>
      </c>
    </row>
    <row r="14" spans="1:28" s="17" customFormat="1" ht="11" x14ac:dyDescent="0.2">
      <c r="A14" s="13" t="s">
        <v>525</v>
      </c>
      <c r="B14" s="14" t="s">
        <v>526</v>
      </c>
      <c r="C14" s="15" t="s">
        <v>222</v>
      </c>
      <c r="F14" s="15" t="s">
        <v>282</v>
      </c>
      <c r="G14" s="16" t="s">
        <v>230</v>
      </c>
      <c r="M14" s="17" t="s">
        <v>18</v>
      </c>
    </row>
    <row r="15" spans="1:28" s="17" customFormat="1" ht="11" x14ac:dyDescent="0.2">
      <c r="A15" s="5" t="s">
        <v>527</v>
      </c>
      <c r="B15" s="6" t="s">
        <v>528</v>
      </c>
      <c r="C15" s="7" t="s">
        <v>222</v>
      </c>
      <c r="F15" s="7" t="s">
        <v>282</v>
      </c>
      <c r="G15" s="8" t="s">
        <v>230</v>
      </c>
      <c r="M15" s="17" t="s">
        <v>18</v>
      </c>
    </row>
    <row r="16" spans="1:28" s="17" customFormat="1" ht="11" x14ac:dyDescent="0.2">
      <c r="A16" s="13" t="s">
        <v>1101</v>
      </c>
      <c r="B16" s="14" t="s">
        <v>1102</v>
      </c>
      <c r="C16" s="15" t="s">
        <v>222</v>
      </c>
      <c r="F16" s="15" t="s">
        <v>252</v>
      </c>
      <c r="G16" s="16" t="s">
        <v>224</v>
      </c>
      <c r="M16" s="17" t="s">
        <v>18</v>
      </c>
    </row>
    <row r="17" spans="1:13" s="17" customFormat="1" ht="11" x14ac:dyDescent="0.2">
      <c r="A17" s="5" t="s">
        <v>1103</v>
      </c>
      <c r="B17" s="6" t="s">
        <v>1104</v>
      </c>
      <c r="C17" s="7" t="s">
        <v>222</v>
      </c>
      <c r="F17" s="7" t="s">
        <v>256</v>
      </c>
      <c r="G17" s="8" t="s">
        <v>224</v>
      </c>
      <c r="M17" s="17" t="s">
        <v>18</v>
      </c>
    </row>
    <row r="18" spans="1:13" s="17" customFormat="1" ht="11" x14ac:dyDescent="0.2">
      <c r="A18" s="13" t="s">
        <v>1105</v>
      </c>
      <c r="B18" s="14" t="s">
        <v>1106</v>
      </c>
      <c r="C18" s="15" t="s">
        <v>222</v>
      </c>
      <c r="F18" s="15" t="s">
        <v>563</v>
      </c>
      <c r="G18" s="16" t="s">
        <v>224</v>
      </c>
      <c r="M18" s="17" t="s">
        <v>18</v>
      </c>
    </row>
    <row r="19" spans="1:13" s="17" customFormat="1" ht="11" x14ac:dyDescent="0.2">
      <c r="A19" s="5" t="s">
        <v>1107</v>
      </c>
      <c r="B19" s="6" t="s">
        <v>215</v>
      </c>
      <c r="C19" s="7" t="s">
        <v>222</v>
      </c>
      <c r="F19" s="7" t="s">
        <v>563</v>
      </c>
      <c r="G19" s="8" t="s">
        <v>224</v>
      </c>
      <c r="M19" s="17" t="s">
        <v>18</v>
      </c>
    </row>
    <row r="20" spans="1:13" s="17" customFormat="1" ht="11" x14ac:dyDescent="0.2">
      <c r="A20" s="13" t="s">
        <v>1108</v>
      </c>
      <c r="B20" s="14" t="s">
        <v>553</v>
      </c>
      <c r="C20" s="15" t="s">
        <v>222</v>
      </c>
      <c r="E20" s="17" t="s">
        <v>574</v>
      </c>
      <c r="F20" s="15" t="s">
        <v>563</v>
      </c>
      <c r="G20" s="16" t="s">
        <v>230</v>
      </c>
      <c r="M20" s="17" t="s">
        <v>18</v>
      </c>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conditionalFormatting sqref="A1:N9 A21:N1048576">
    <cfRule type="expression" dxfId="45" priority="29">
      <formula>$M1 = "N"</formula>
    </cfRule>
  </conditionalFormatting>
  <conditionalFormatting sqref="A10:C20">
    <cfRule type="expression" dxfId="44" priority="26">
      <formula>$K10="CO"</formula>
    </cfRule>
    <cfRule type="expression" dxfId="43" priority="27">
      <formula>$K10="SUPP"</formula>
    </cfRule>
    <cfRule type="expression" dxfId="42" priority="28">
      <formula>$K10="N"</formula>
    </cfRule>
  </conditionalFormatting>
  <conditionalFormatting sqref="A10:A20">
    <cfRule type="expression" dxfId="41" priority="25">
      <formula>LEN($A10)&gt;8</formula>
    </cfRule>
  </conditionalFormatting>
  <conditionalFormatting sqref="B10:B20">
    <cfRule type="expression" dxfId="40" priority="24">
      <formula>LEN($B10)&gt;40</formula>
    </cfRule>
  </conditionalFormatting>
  <conditionalFormatting sqref="G10:G20">
    <cfRule type="expression" dxfId="39" priority="21">
      <formula>$K10="CO"</formula>
    </cfRule>
    <cfRule type="expression" dxfId="38" priority="22">
      <formula>$K10="SUPP"</formula>
    </cfRule>
    <cfRule type="expression" dxfId="37" priority="23">
      <formula>$K10="N"</formula>
    </cfRule>
  </conditionalFormatting>
  <conditionalFormatting sqref="F10:F20">
    <cfRule type="expression" dxfId="36" priority="18">
      <formula>$K10="CO"</formula>
    </cfRule>
    <cfRule type="expression" dxfId="35" priority="19">
      <formula>$K10="SUPP"</formula>
    </cfRule>
    <cfRule type="expression" dxfId="34" priority="20">
      <formula>$K10="N"</formula>
    </cfRule>
  </conditionalFormatting>
  <conditionalFormatting sqref="A1:N9 A11:N11 A10:J10 L10:N10 A13:N1048576 A12:J12 L12:N12">
    <cfRule type="expression" dxfId="33" priority="11">
      <formula>$M1="SUPP"</formula>
    </cfRule>
    <cfRule type="expression" dxfId="32" priority="17">
      <formula>$M1 = "N"</formula>
    </cfRule>
  </conditionalFormatting>
  <conditionalFormatting sqref="N10:N20">
    <cfRule type="expression" dxfId="31" priority="16">
      <formula>$M10 = "N"</formula>
    </cfRule>
  </conditionalFormatting>
  <conditionalFormatting sqref="N10:N20">
    <cfRule type="expression" dxfId="30" priority="15">
      <formula>$M10 = "N"</formula>
    </cfRule>
  </conditionalFormatting>
  <conditionalFormatting sqref="N10:N20">
    <cfRule type="expression" dxfId="29" priority="14">
      <formula>$M10 = "N"</formula>
    </cfRule>
  </conditionalFormatting>
  <conditionalFormatting sqref="N10:N20">
    <cfRule type="expression" dxfId="28" priority="13">
      <formula>$M10 = "N"</formula>
    </cfRule>
  </conditionalFormatting>
  <conditionalFormatting sqref="N10:N20">
    <cfRule type="expression" dxfId="27" priority="12">
      <formula>$M10 = "N"</formula>
    </cfRule>
  </conditionalFormatting>
  <conditionalFormatting sqref="M10:M20">
    <cfRule type="expression" dxfId="26" priority="8">
      <formula>$M10="SUPP"</formula>
    </cfRule>
    <cfRule type="expression" dxfId="25" priority="10">
      <formula>$M10 = "N"</formula>
    </cfRule>
  </conditionalFormatting>
  <conditionalFormatting sqref="M10:M20">
    <cfRule type="expression" dxfId="24" priority="9">
      <formula>$M10 = "N"</formula>
    </cfRule>
  </conditionalFormatting>
  <conditionalFormatting sqref="A1:N9 A11:N11 A10:J10 L10:N10 A13:N1048576 A12:J12 L12:N12">
    <cfRule type="expression" dxfId="23" priority="7">
      <formula>$M1="CO"</formula>
    </cfRule>
  </conditionalFormatting>
  <conditionalFormatting sqref="K10">
    <cfRule type="expression" dxfId="22" priority="5">
      <formula>$M10="SUPP"</formula>
    </cfRule>
    <cfRule type="expression" dxfId="21" priority="6">
      <formula>$M10 = "N"</formula>
    </cfRule>
  </conditionalFormatting>
  <conditionalFormatting sqref="K10">
    <cfRule type="expression" dxfId="20" priority="4">
      <formula>$M10="CO"</formula>
    </cfRule>
  </conditionalFormatting>
  <conditionalFormatting sqref="K12">
    <cfRule type="expression" dxfId="19" priority="1">
      <formula>$M12="CO"</formula>
    </cfRule>
    <cfRule type="expression" dxfId="18" priority="2">
      <formula>$M12="SUPP"</formula>
    </cfRule>
    <cfRule type="expression" dxfId="17" priority="3">
      <formula>$M12 = "N"</formula>
    </cfRule>
  </conditionalFormatting>
  <dataValidations count="5">
    <dataValidation type="list" allowBlank="1" showInputMessage="1" showErrorMessage="1" sqref="M10:M20" xr:uid="{8B9AF1D7-4CF2-460B-8FC6-4186B782A2DB}">
      <formula1>"Y,N,SUPP,CO"</formula1>
    </dataValidation>
    <dataValidation type="list" allowBlank="1" showInputMessage="1" showErrorMessage="1" sqref="N10:N20" xr:uid="{C3958B8A-2EF2-4F87-AEC2-934C8CDB13D9}">
      <formula1>"1,2,3,4,5,6,7,8,9,10"</formula1>
    </dataValidation>
    <dataValidation type="list" allowBlank="1" showInputMessage="1" showErrorMessage="1" sqref="C10:C20" xr:uid="{13148FFD-5A5B-4525-A95C-DEF2EEE9E4AA}">
      <formula1>"text, integer, float, datetime, date, time, partialDate, partialTime, incompleteDatetime, durationDatetime"</formula1>
    </dataValidation>
    <dataValidation type="list" showInputMessage="1" showErrorMessage="1" sqref="G10:G20" xr:uid="{FF914363-5F74-40AB-A98A-91AF2B5F8729}">
      <formula1>"Required, Permissible, Expected, Model Permissible"</formula1>
    </dataValidation>
    <dataValidation type="list" allowBlank="1" showInputMessage="1" showErrorMessage="1" sqref="H10:H20 F10:F20" xr:uid="{A2AB9886-D8B1-4C1B-9FF5-B887F272C847}">
      <formula1>"Identifier, Topic, Timing, Grouping Qualifier, Result Qualifier, Synonym Qualifier, Record Qualifier, Variable Qualifier"</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8768F-D073-4FFF-B015-D000B9F4FE41}">
  <dimension ref="A1:E1"/>
  <sheetViews>
    <sheetView workbookViewId="0">
      <selection activeCell="D26" sqref="D26"/>
    </sheetView>
  </sheetViews>
  <sheetFormatPr baseColWidth="10" defaultColWidth="8.83203125" defaultRowHeight="15" x14ac:dyDescent="0.2"/>
  <cols>
    <col min="1" max="2" width="27.5" customWidth="1"/>
    <col min="3" max="3" width="25.5" customWidth="1"/>
    <col min="4" max="5" width="64.1640625" customWidth="1"/>
  </cols>
  <sheetData>
    <row r="1" spans="1:5" x14ac:dyDescent="0.2">
      <c r="A1" s="93" t="s">
        <v>1854</v>
      </c>
      <c r="B1" s="93" t="s">
        <v>1855</v>
      </c>
      <c r="C1" s="93" t="s">
        <v>1856</v>
      </c>
      <c r="D1" s="93" t="s">
        <v>1715</v>
      </c>
      <c r="E1" s="93" t="s">
        <v>1857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77C5E-0E04-4AC6-89F7-7B47DE8FF56C}">
  <sheetPr codeName="Sheet1"/>
  <dimension ref="A1:J51"/>
  <sheetViews>
    <sheetView topLeftCell="C1" workbookViewId="0">
      <selection activeCell="F4" sqref="F4"/>
    </sheetView>
  </sheetViews>
  <sheetFormatPr baseColWidth="10" defaultColWidth="8.83203125" defaultRowHeight="15" x14ac:dyDescent="0.2"/>
  <cols>
    <col min="1" max="1" width="18.5" customWidth="1"/>
    <col min="2" max="2" width="28.5" customWidth="1"/>
    <col min="3" max="3" width="28.33203125" customWidth="1"/>
    <col min="4" max="4" width="71.33203125" customWidth="1"/>
    <col min="5" max="5" width="9.5" customWidth="1"/>
    <col min="6" max="6" width="52.5" customWidth="1"/>
    <col min="7" max="7" width="11" customWidth="1"/>
    <col min="8" max="8" width="10.1640625" customWidth="1"/>
    <col min="9" max="9" width="10.5" customWidth="1"/>
  </cols>
  <sheetData>
    <row r="1" spans="1:10" x14ac:dyDescent="0.2">
      <c r="A1" s="23" t="s">
        <v>0</v>
      </c>
      <c r="B1" s="24" t="s">
        <v>1</v>
      </c>
      <c r="C1" s="24" t="s">
        <v>2</v>
      </c>
      <c r="D1" s="24" t="s">
        <v>3</v>
      </c>
      <c r="E1" s="24" t="s">
        <v>4</v>
      </c>
      <c r="F1" s="25" t="s">
        <v>5</v>
      </c>
      <c r="G1" s="25" t="s">
        <v>6</v>
      </c>
      <c r="H1" s="25" t="s">
        <v>7</v>
      </c>
      <c r="I1" s="25" t="s">
        <v>8</v>
      </c>
      <c r="J1" s="26" t="s">
        <v>9</v>
      </c>
    </row>
    <row r="2" spans="1:10" x14ac:dyDescent="0.2">
      <c r="A2" s="12" t="s">
        <v>52</v>
      </c>
      <c r="B2" s="12" t="s">
        <v>53</v>
      </c>
      <c r="C2" s="12" t="s">
        <v>54</v>
      </c>
      <c r="D2" s="12" t="s">
        <v>55</v>
      </c>
      <c r="E2" s="12" t="s">
        <v>14</v>
      </c>
      <c r="F2" s="1" t="s">
        <v>1799</v>
      </c>
      <c r="G2" s="12" t="s">
        <v>17</v>
      </c>
      <c r="H2" s="12" t="s">
        <v>16</v>
      </c>
      <c r="I2" s="12"/>
      <c r="J2" s="12" t="s">
        <v>18</v>
      </c>
    </row>
    <row r="3" spans="1:10" hidden="1" x14ac:dyDescent="0.2">
      <c r="A3" s="1" t="s">
        <v>19</v>
      </c>
      <c r="B3" s="1" t="s">
        <v>20</v>
      </c>
      <c r="C3" s="1" t="s">
        <v>12</v>
      </c>
      <c r="D3" s="1" t="s">
        <v>21</v>
      </c>
      <c r="E3" s="1" t="s">
        <v>14</v>
      </c>
      <c r="F3" s="1" t="s">
        <v>22</v>
      </c>
      <c r="G3" s="1" t="s">
        <v>16</v>
      </c>
      <c r="H3" s="1" t="s">
        <v>16</v>
      </c>
      <c r="I3" s="1"/>
      <c r="J3" s="12" t="s">
        <v>1270</v>
      </c>
    </row>
    <row r="4" spans="1:10" x14ac:dyDescent="0.2">
      <c r="A4" s="1" t="s">
        <v>76</v>
      </c>
      <c r="B4" s="1" t="s">
        <v>77</v>
      </c>
      <c r="C4" s="1" t="s">
        <v>78</v>
      </c>
      <c r="D4" s="1" t="s">
        <v>79</v>
      </c>
      <c r="E4" s="1" t="s">
        <v>14</v>
      </c>
      <c r="F4" s="1" t="s">
        <v>1798</v>
      </c>
      <c r="G4" s="1" t="s">
        <v>17</v>
      </c>
      <c r="H4" s="1" t="s">
        <v>16</v>
      </c>
      <c r="I4" s="1"/>
      <c r="J4" s="12" t="s">
        <v>18</v>
      </c>
    </row>
    <row r="5" spans="1:10" x14ac:dyDescent="0.2">
      <c r="A5" s="12" t="s">
        <v>38</v>
      </c>
      <c r="B5" s="12" t="s">
        <v>39</v>
      </c>
      <c r="C5" s="12" t="s">
        <v>40</v>
      </c>
      <c r="D5" s="12" t="s">
        <v>41</v>
      </c>
      <c r="E5" s="12" t="s">
        <v>14</v>
      </c>
      <c r="F5" s="1" t="s">
        <v>1797</v>
      </c>
      <c r="G5" s="12" t="s">
        <v>17</v>
      </c>
      <c r="H5" s="12" t="s">
        <v>16</v>
      </c>
      <c r="I5" s="12"/>
      <c r="J5" s="12" t="s">
        <v>18</v>
      </c>
    </row>
    <row r="6" spans="1:10" x14ac:dyDescent="0.2">
      <c r="A6" s="1" t="s">
        <v>98</v>
      </c>
      <c r="B6" s="1" t="s">
        <v>99</v>
      </c>
      <c r="C6" s="1" t="s">
        <v>100</v>
      </c>
      <c r="D6" s="1" t="s">
        <v>101</v>
      </c>
      <c r="E6" s="1" t="s">
        <v>14</v>
      </c>
      <c r="F6" s="1" t="s">
        <v>102</v>
      </c>
      <c r="G6" s="1" t="s">
        <v>17</v>
      </c>
      <c r="H6" s="1" t="s">
        <v>16</v>
      </c>
      <c r="I6" s="1"/>
      <c r="J6" s="12" t="s">
        <v>18</v>
      </c>
    </row>
    <row r="7" spans="1:10" x14ac:dyDescent="0.2">
      <c r="A7" s="1" t="s">
        <v>42</v>
      </c>
      <c r="B7" s="1" t="s">
        <v>43</v>
      </c>
      <c r="C7" s="1" t="s">
        <v>40</v>
      </c>
      <c r="D7" s="1" t="s">
        <v>44</v>
      </c>
      <c r="E7" s="1" t="s">
        <v>14</v>
      </c>
      <c r="F7" s="1" t="s">
        <v>45</v>
      </c>
      <c r="G7" s="1" t="s">
        <v>16</v>
      </c>
      <c r="H7" s="1" t="s">
        <v>16</v>
      </c>
      <c r="I7" s="1"/>
      <c r="J7" s="12" t="s">
        <v>18</v>
      </c>
    </row>
    <row r="8" spans="1:10" x14ac:dyDescent="0.2">
      <c r="A8" s="12" t="s">
        <v>60</v>
      </c>
      <c r="B8" s="12" t="s">
        <v>61</v>
      </c>
      <c r="C8" s="12" t="s">
        <v>54</v>
      </c>
      <c r="D8" s="12" t="s">
        <v>62</v>
      </c>
      <c r="E8" s="12" t="s">
        <v>14</v>
      </c>
      <c r="F8" s="1" t="s">
        <v>1796</v>
      </c>
      <c r="G8" s="12" t="s">
        <v>17</v>
      </c>
      <c r="H8" s="12" t="s">
        <v>16</v>
      </c>
      <c r="I8" s="12"/>
      <c r="J8" s="12" t="s">
        <v>18</v>
      </c>
    </row>
    <row r="9" spans="1:10" x14ac:dyDescent="0.2">
      <c r="A9" s="1" t="s">
        <v>84</v>
      </c>
      <c r="B9" s="1" t="s">
        <v>85</v>
      </c>
      <c r="C9" s="1" t="s">
        <v>78</v>
      </c>
      <c r="D9" s="1" t="s">
        <v>86</v>
      </c>
      <c r="E9" s="1" t="s">
        <v>14</v>
      </c>
      <c r="F9" s="1" t="s">
        <v>1795</v>
      </c>
      <c r="G9" s="1" t="s">
        <v>17</v>
      </c>
      <c r="H9" s="1" t="s">
        <v>16</v>
      </c>
      <c r="I9" s="1"/>
      <c r="J9" s="12" t="s">
        <v>18</v>
      </c>
    </row>
    <row r="10" spans="1:10" x14ac:dyDescent="0.2">
      <c r="A10" s="12" t="s">
        <v>111</v>
      </c>
      <c r="B10" s="12" t="s">
        <v>112</v>
      </c>
      <c r="C10" s="12" t="s">
        <v>100</v>
      </c>
      <c r="D10" s="12" t="s">
        <v>113</v>
      </c>
      <c r="E10" s="12" t="s">
        <v>14</v>
      </c>
      <c r="F10" s="12" t="s">
        <v>114</v>
      </c>
      <c r="G10" s="12" t="s">
        <v>17</v>
      </c>
      <c r="H10" s="12" t="s">
        <v>16</v>
      </c>
      <c r="I10" s="12"/>
      <c r="J10" s="12" t="s">
        <v>18</v>
      </c>
    </row>
    <row r="11" spans="1:10" x14ac:dyDescent="0.2">
      <c r="A11" s="12" t="s">
        <v>117</v>
      </c>
      <c r="B11" s="12" t="s">
        <v>118</v>
      </c>
      <c r="C11" s="12" t="s">
        <v>100</v>
      </c>
      <c r="D11" s="12" t="s">
        <v>119</v>
      </c>
      <c r="E11" s="12" t="s">
        <v>14</v>
      </c>
      <c r="F11" s="12" t="s">
        <v>120</v>
      </c>
      <c r="G11" s="12" t="s">
        <v>17</v>
      </c>
      <c r="H11" s="12" t="s">
        <v>16</v>
      </c>
      <c r="I11" s="12"/>
      <c r="J11" s="12" t="s">
        <v>18</v>
      </c>
    </row>
    <row r="12" spans="1:10" x14ac:dyDescent="0.2">
      <c r="A12" s="12" t="s">
        <v>125</v>
      </c>
      <c r="B12" s="12" t="s">
        <v>126</v>
      </c>
      <c r="C12" s="12" t="s">
        <v>100</v>
      </c>
      <c r="D12" s="12" t="s">
        <v>127</v>
      </c>
      <c r="E12" s="12" t="s">
        <v>14</v>
      </c>
      <c r="F12" s="1" t="s">
        <v>1794</v>
      </c>
      <c r="G12" s="12" t="s">
        <v>17</v>
      </c>
      <c r="H12" s="12" t="s">
        <v>16</v>
      </c>
      <c r="I12" s="12"/>
      <c r="J12" s="12" t="s">
        <v>18</v>
      </c>
    </row>
    <row r="13" spans="1:10" hidden="1" x14ac:dyDescent="0.2">
      <c r="A13" s="1" t="s">
        <v>56</v>
      </c>
      <c r="B13" s="1" t="s">
        <v>57</v>
      </c>
      <c r="C13" s="1" t="s">
        <v>54</v>
      </c>
      <c r="D13" s="1" t="s">
        <v>58</v>
      </c>
      <c r="E13" s="1" t="s">
        <v>14</v>
      </c>
      <c r="F13" s="1" t="s">
        <v>59</v>
      </c>
      <c r="G13" s="1" t="s">
        <v>17</v>
      </c>
      <c r="H13" s="1" t="s">
        <v>16</v>
      </c>
      <c r="I13" s="1"/>
      <c r="J13" s="12" t="s">
        <v>1270</v>
      </c>
    </row>
    <row r="14" spans="1:10" x14ac:dyDescent="0.2">
      <c r="A14" s="12" t="s">
        <v>73</v>
      </c>
      <c r="B14" s="12" t="s">
        <v>74</v>
      </c>
      <c r="C14" s="12" t="s">
        <v>54</v>
      </c>
      <c r="D14" s="12" t="s">
        <v>75</v>
      </c>
      <c r="E14" s="12" t="s">
        <v>14</v>
      </c>
      <c r="F14" s="1" t="s">
        <v>1793</v>
      </c>
      <c r="G14" s="12" t="s">
        <v>17</v>
      </c>
      <c r="H14" s="12" t="s">
        <v>16</v>
      </c>
      <c r="I14" s="12"/>
      <c r="J14" s="12" t="s">
        <v>18</v>
      </c>
    </row>
    <row r="15" spans="1:10" hidden="1" x14ac:dyDescent="0.2">
      <c r="A15" s="1" t="s">
        <v>63</v>
      </c>
      <c r="B15" s="1" t="s">
        <v>64</v>
      </c>
      <c r="C15" s="1" t="s">
        <v>54</v>
      </c>
      <c r="D15" s="1" t="s">
        <v>65</v>
      </c>
      <c r="E15" s="1" t="s">
        <v>14</v>
      </c>
      <c r="F15" s="1" t="s">
        <v>66</v>
      </c>
      <c r="G15" s="1" t="s">
        <v>17</v>
      </c>
      <c r="H15" s="1" t="s">
        <v>16</v>
      </c>
      <c r="I15" s="1"/>
      <c r="J15" s="12" t="s">
        <v>1270</v>
      </c>
    </row>
    <row r="16" spans="1:10" hidden="1" x14ac:dyDescent="0.2">
      <c r="A16" s="12" t="s">
        <v>54</v>
      </c>
      <c r="B16" s="12" t="s">
        <v>67</v>
      </c>
      <c r="C16" s="12" t="s">
        <v>54</v>
      </c>
      <c r="D16" s="12" t="s">
        <v>58</v>
      </c>
      <c r="E16" s="12" t="s">
        <v>14</v>
      </c>
      <c r="F16" s="12" t="s">
        <v>68</v>
      </c>
      <c r="G16" s="12" t="s">
        <v>17</v>
      </c>
      <c r="H16" s="12" t="s">
        <v>16</v>
      </c>
      <c r="I16" s="12"/>
      <c r="J16" s="12" t="s">
        <v>1270</v>
      </c>
    </row>
    <row r="17" spans="1:10" hidden="1" x14ac:dyDescent="0.2">
      <c r="A17" s="1" t="s">
        <v>69</v>
      </c>
      <c r="B17" s="1" t="s">
        <v>70</v>
      </c>
      <c r="C17" s="1" t="s">
        <v>54</v>
      </c>
      <c r="D17" s="1" t="s">
        <v>71</v>
      </c>
      <c r="E17" s="1" t="s">
        <v>14</v>
      </c>
      <c r="F17" s="1" t="s">
        <v>72</v>
      </c>
      <c r="G17" s="1" t="s">
        <v>17</v>
      </c>
      <c r="H17" s="1" t="s">
        <v>16</v>
      </c>
      <c r="I17" s="1"/>
      <c r="J17" s="12" t="s">
        <v>1270</v>
      </c>
    </row>
    <row r="18" spans="1:10" x14ac:dyDescent="0.2">
      <c r="A18" s="12" t="s">
        <v>147</v>
      </c>
      <c r="B18" s="12" t="s">
        <v>148</v>
      </c>
      <c r="C18" s="12" t="s">
        <v>100</v>
      </c>
      <c r="D18" s="12" t="s">
        <v>149</v>
      </c>
      <c r="E18" s="12" t="s">
        <v>14</v>
      </c>
      <c r="F18" s="12" t="s">
        <v>150</v>
      </c>
      <c r="G18" s="12" t="s">
        <v>17</v>
      </c>
      <c r="H18" s="12" t="s">
        <v>16</v>
      </c>
      <c r="I18" s="12"/>
      <c r="J18" s="12" t="s">
        <v>18</v>
      </c>
    </row>
    <row r="19" spans="1:10" x14ac:dyDescent="0.2">
      <c r="A19" s="12" t="s">
        <v>46</v>
      </c>
      <c r="B19" s="12" t="s">
        <v>47</v>
      </c>
      <c r="C19" s="12" t="s">
        <v>40</v>
      </c>
      <c r="D19" s="12" t="s">
        <v>48</v>
      </c>
      <c r="E19" s="12" t="s">
        <v>14</v>
      </c>
      <c r="F19" s="1" t="s">
        <v>1792</v>
      </c>
      <c r="G19" s="12" t="s">
        <v>17</v>
      </c>
      <c r="H19" s="12" t="s">
        <v>16</v>
      </c>
      <c r="I19" s="12"/>
      <c r="J19" s="12" t="s">
        <v>18</v>
      </c>
    </row>
    <row r="20" spans="1:10" hidden="1" x14ac:dyDescent="0.2">
      <c r="A20" s="12" t="s">
        <v>80</v>
      </c>
      <c r="B20" s="12" t="s">
        <v>81</v>
      </c>
      <c r="C20" s="12" t="s">
        <v>78</v>
      </c>
      <c r="D20" s="12" t="s">
        <v>82</v>
      </c>
      <c r="E20" s="12" t="s">
        <v>14</v>
      </c>
      <c r="F20" s="12" t="s">
        <v>83</v>
      </c>
      <c r="G20" s="12" t="s">
        <v>17</v>
      </c>
      <c r="H20" s="12" t="s">
        <v>16</v>
      </c>
      <c r="I20" s="12"/>
      <c r="J20" s="12" t="s">
        <v>1270</v>
      </c>
    </row>
    <row r="21" spans="1:10" x14ac:dyDescent="0.2">
      <c r="A21" s="12" t="s">
        <v>198</v>
      </c>
      <c r="B21" s="12" t="s">
        <v>199</v>
      </c>
      <c r="C21" s="12" t="s">
        <v>191</v>
      </c>
      <c r="D21" s="12" t="s">
        <v>200</v>
      </c>
      <c r="E21" s="12" t="s">
        <v>14</v>
      </c>
      <c r="F21" s="12" t="s">
        <v>201</v>
      </c>
      <c r="G21" s="12" t="s">
        <v>17</v>
      </c>
      <c r="H21" s="12" t="s">
        <v>16</v>
      </c>
      <c r="I21" s="12"/>
      <c r="J21" s="12" t="s">
        <v>18</v>
      </c>
    </row>
    <row r="22" spans="1:10" hidden="1" x14ac:dyDescent="0.2">
      <c r="A22" s="12" t="s">
        <v>78</v>
      </c>
      <c r="B22" s="12" t="s">
        <v>87</v>
      </c>
      <c r="C22" s="12" t="s">
        <v>78</v>
      </c>
      <c r="D22" s="12" t="s">
        <v>88</v>
      </c>
      <c r="E22" s="12" t="s">
        <v>14</v>
      </c>
      <c r="F22" s="12" t="s">
        <v>89</v>
      </c>
      <c r="G22" s="12" t="s">
        <v>17</v>
      </c>
      <c r="H22" s="12" t="s">
        <v>16</v>
      </c>
      <c r="I22" s="12"/>
      <c r="J22" s="12" t="s">
        <v>1270</v>
      </c>
    </row>
    <row r="23" spans="1:10" hidden="1" x14ac:dyDescent="0.2">
      <c r="A23" s="1" t="s">
        <v>90</v>
      </c>
      <c r="B23" s="1" t="s">
        <v>91</v>
      </c>
      <c r="C23" s="1" t="s">
        <v>78</v>
      </c>
      <c r="D23" s="1" t="s">
        <v>92</v>
      </c>
      <c r="E23" s="1" t="s">
        <v>14</v>
      </c>
      <c r="F23" s="1" t="s">
        <v>93</v>
      </c>
      <c r="G23" s="1" t="s">
        <v>17</v>
      </c>
      <c r="H23" s="1" t="s">
        <v>16</v>
      </c>
      <c r="I23" s="1"/>
      <c r="J23" s="12" t="s">
        <v>1270</v>
      </c>
    </row>
    <row r="24" spans="1:10" hidden="1" x14ac:dyDescent="0.2">
      <c r="A24" s="12" t="s">
        <v>94</v>
      </c>
      <c r="B24" s="12" t="s">
        <v>95</v>
      </c>
      <c r="C24" s="12" t="s">
        <v>78</v>
      </c>
      <c r="D24" s="12" t="s">
        <v>96</v>
      </c>
      <c r="E24" s="12" t="s">
        <v>14</v>
      </c>
      <c r="F24" s="12" t="s">
        <v>97</v>
      </c>
      <c r="G24" s="12" t="s">
        <v>17</v>
      </c>
      <c r="H24" s="12" t="s">
        <v>16</v>
      </c>
      <c r="I24" s="12"/>
      <c r="J24" s="12" t="s">
        <v>1270</v>
      </c>
    </row>
    <row r="25" spans="1:10" x14ac:dyDescent="0.2">
      <c r="A25" s="1" t="s">
        <v>49</v>
      </c>
      <c r="B25" s="1" t="s">
        <v>50</v>
      </c>
      <c r="C25" s="1" t="s">
        <v>40</v>
      </c>
      <c r="D25" s="1" t="s">
        <v>51</v>
      </c>
      <c r="E25" s="1" t="s">
        <v>14</v>
      </c>
      <c r="F25" s="1" t="s">
        <v>1791</v>
      </c>
      <c r="G25" s="1" t="s">
        <v>17</v>
      </c>
      <c r="H25" s="1" t="s">
        <v>16</v>
      </c>
      <c r="I25" s="1"/>
      <c r="J25" s="12" t="s">
        <v>18</v>
      </c>
    </row>
    <row r="26" spans="1:10" hidden="1" x14ac:dyDescent="0.2">
      <c r="A26" s="12" t="s">
        <v>103</v>
      </c>
      <c r="B26" s="12" t="s">
        <v>104</v>
      </c>
      <c r="C26" s="12" t="s">
        <v>100</v>
      </c>
      <c r="D26" s="12" t="s">
        <v>105</v>
      </c>
      <c r="E26" s="12" t="s">
        <v>14</v>
      </c>
      <c r="F26" s="12" t="s">
        <v>106</v>
      </c>
      <c r="G26" s="12" t="s">
        <v>17</v>
      </c>
      <c r="H26" s="12" t="s">
        <v>16</v>
      </c>
      <c r="I26" s="12"/>
      <c r="J26" s="12" t="s">
        <v>1270</v>
      </c>
    </row>
    <row r="27" spans="1:10" hidden="1" x14ac:dyDescent="0.2">
      <c r="A27" s="1" t="s">
        <v>107</v>
      </c>
      <c r="B27" s="1" t="s">
        <v>108</v>
      </c>
      <c r="C27" s="1" t="s">
        <v>100</v>
      </c>
      <c r="D27" s="1" t="s">
        <v>109</v>
      </c>
      <c r="E27" s="1" t="s">
        <v>14</v>
      </c>
      <c r="F27" s="1" t="s">
        <v>110</v>
      </c>
      <c r="G27" s="1" t="s">
        <v>17</v>
      </c>
      <c r="H27" s="1" t="s">
        <v>16</v>
      </c>
      <c r="I27" s="1"/>
      <c r="J27" s="12" t="s">
        <v>1270</v>
      </c>
    </row>
    <row r="28" spans="1:10" x14ac:dyDescent="0.2">
      <c r="A28" s="12" t="s">
        <v>10</v>
      </c>
      <c r="B28" s="12" t="s">
        <v>11</v>
      </c>
      <c r="C28" s="12" t="s">
        <v>12</v>
      </c>
      <c r="D28" s="12" t="s">
        <v>13</v>
      </c>
      <c r="E28" s="12" t="s">
        <v>14</v>
      </c>
      <c r="F28" s="12" t="s">
        <v>15</v>
      </c>
      <c r="G28" s="12" t="s">
        <v>16</v>
      </c>
      <c r="H28" s="12" t="s">
        <v>17</v>
      </c>
      <c r="I28" s="12"/>
      <c r="J28" s="12" t="s">
        <v>18</v>
      </c>
    </row>
    <row r="29" spans="1:10" hidden="1" x14ac:dyDescent="0.2">
      <c r="A29" s="1" t="s">
        <v>100</v>
      </c>
      <c r="B29" s="1" t="s">
        <v>115</v>
      </c>
      <c r="C29" s="1" t="s">
        <v>100</v>
      </c>
      <c r="D29" s="1" t="s">
        <v>105</v>
      </c>
      <c r="E29" s="1" t="s">
        <v>14</v>
      </c>
      <c r="F29" s="1" t="s">
        <v>116</v>
      </c>
      <c r="G29" s="1" t="s">
        <v>17</v>
      </c>
      <c r="H29" s="1" t="s">
        <v>16</v>
      </c>
      <c r="I29" s="1"/>
      <c r="J29" s="12" t="s">
        <v>1270</v>
      </c>
    </row>
    <row r="30" spans="1:10" x14ac:dyDescent="0.2">
      <c r="A30" s="12" t="s">
        <v>23</v>
      </c>
      <c r="B30" s="12" t="s">
        <v>24</v>
      </c>
      <c r="C30" s="12" t="s">
        <v>12</v>
      </c>
      <c r="D30" s="12" t="s">
        <v>25</v>
      </c>
      <c r="E30" s="12" t="s">
        <v>14</v>
      </c>
      <c r="F30" s="12" t="s">
        <v>26</v>
      </c>
      <c r="G30" s="12" t="s">
        <v>16</v>
      </c>
      <c r="H30" s="12" t="s">
        <v>17</v>
      </c>
      <c r="I30" s="12"/>
      <c r="J30" s="12" t="s">
        <v>18</v>
      </c>
    </row>
    <row r="31" spans="1:10" hidden="1" x14ac:dyDescent="0.2">
      <c r="A31" s="1" t="s">
        <v>121</v>
      </c>
      <c r="B31" s="1" t="s">
        <v>122</v>
      </c>
      <c r="C31" s="1" t="s">
        <v>100</v>
      </c>
      <c r="D31" s="1" t="s">
        <v>123</v>
      </c>
      <c r="E31" s="1" t="s">
        <v>14</v>
      </c>
      <c r="F31" s="1" t="s">
        <v>124</v>
      </c>
      <c r="G31" s="1" t="s">
        <v>17</v>
      </c>
      <c r="H31" s="1" t="s">
        <v>16</v>
      </c>
      <c r="I31" s="1"/>
      <c r="J31" s="12" t="s">
        <v>1270</v>
      </c>
    </row>
    <row r="32" spans="1:10" x14ac:dyDescent="0.2">
      <c r="A32" s="1" t="s">
        <v>27</v>
      </c>
      <c r="B32" s="1" t="s">
        <v>28</v>
      </c>
      <c r="C32" s="1" t="s">
        <v>12</v>
      </c>
      <c r="D32" s="1" t="s">
        <v>29</v>
      </c>
      <c r="E32" s="1" t="s">
        <v>14</v>
      </c>
      <c r="F32" s="1" t="s">
        <v>30</v>
      </c>
      <c r="G32" s="1" t="s">
        <v>16</v>
      </c>
      <c r="H32" s="1" t="s">
        <v>17</v>
      </c>
      <c r="I32" s="1"/>
      <c r="J32" s="12" t="s">
        <v>18</v>
      </c>
    </row>
    <row r="33" spans="1:10" hidden="1" x14ac:dyDescent="0.2">
      <c r="A33" s="1" t="s">
        <v>128</v>
      </c>
      <c r="B33" s="1" t="s">
        <v>129</v>
      </c>
      <c r="C33" s="1" t="s">
        <v>100</v>
      </c>
      <c r="D33" s="1" t="s">
        <v>130</v>
      </c>
      <c r="E33" s="1" t="s">
        <v>14</v>
      </c>
      <c r="F33" s="1" t="s">
        <v>131</v>
      </c>
      <c r="G33" s="1" t="s">
        <v>17</v>
      </c>
      <c r="H33" s="1" t="s">
        <v>16</v>
      </c>
      <c r="I33" s="1"/>
      <c r="J33" s="12" t="s">
        <v>1270</v>
      </c>
    </row>
    <row r="34" spans="1:10" hidden="1" x14ac:dyDescent="0.2">
      <c r="A34" s="12" t="s">
        <v>132</v>
      </c>
      <c r="B34" s="12" t="s">
        <v>133</v>
      </c>
      <c r="C34" s="12" t="s">
        <v>100</v>
      </c>
      <c r="D34" s="12" t="s">
        <v>134</v>
      </c>
      <c r="E34" s="12" t="s">
        <v>14</v>
      </c>
      <c r="F34" s="12" t="s">
        <v>135</v>
      </c>
      <c r="G34" s="12" t="s">
        <v>17</v>
      </c>
      <c r="H34" s="12" t="s">
        <v>16</v>
      </c>
      <c r="I34" s="12"/>
      <c r="J34" s="12" t="s">
        <v>1270</v>
      </c>
    </row>
    <row r="35" spans="1:10" hidden="1" x14ac:dyDescent="0.2">
      <c r="A35" s="1" t="s">
        <v>136</v>
      </c>
      <c r="B35" s="1" t="s">
        <v>137</v>
      </c>
      <c r="C35" s="1" t="s">
        <v>100</v>
      </c>
      <c r="D35" s="1" t="s">
        <v>138</v>
      </c>
      <c r="E35" s="1" t="s">
        <v>14</v>
      </c>
      <c r="F35" s="1" t="s">
        <v>139</v>
      </c>
      <c r="G35" s="1" t="s">
        <v>17</v>
      </c>
      <c r="H35" s="1" t="s">
        <v>16</v>
      </c>
      <c r="I35" s="1"/>
      <c r="J35" s="12" t="s">
        <v>1270</v>
      </c>
    </row>
    <row r="36" spans="1:10" hidden="1" x14ac:dyDescent="0.2">
      <c r="A36" s="12" t="s">
        <v>140</v>
      </c>
      <c r="B36" s="12" t="s">
        <v>141</v>
      </c>
      <c r="C36" s="12" t="s">
        <v>100</v>
      </c>
      <c r="D36" s="12" t="s">
        <v>142</v>
      </c>
      <c r="E36" s="12" t="s">
        <v>14</v>
      </c>
      <c r="F36" s="12" t="s">
        <v>143</v>
      </c>
      <c r="G36" s="12" t="s">
        <v>17</v>
      </c>
      <c r="H36" s="12" t="s">
        <v>16</v>
      </c>
      <c r="I36" s="12"/>
      <c r="J36" s="12" t="s">
        <v>1270</v>
      </c>
    </row>
    <row r="37" spans="1:10" hidden="1" x14ac:dyDescent="0.2">
      <c r="A37" s="1" t="s">
        <v>144</v>
      </c>
      <c r="B37" s="1" t="s">
        <v>145</v>
      </c>
      <c r="C37" s="1" t="s">
        <v>100</v>
      </c>
      <c r="D37" s="1" t="s">
        <v>127</v>
      </c>
      <c r="E37" s="1" t="s">
        <v>14</v>
      </c>
      <c r="F37" s="12" t="s">
        <v>146</v>
      </c>
      <c r="G37" s="1" t="s">
        <v>17</v>
      </c>
      <c r="H37" s="1" t="s">
        <v>16</v>
      </c>
      <c r="I37" s="1"/>
      <c r="J37" s="12" t="s">
        <v>1270</v>
      </c>
    </row>
    <row r="38" spans="1:10" x14ac:dyDescent="0.2">
      <c r="A38" s="12" t="s">
        <v>31</v>
      </c>
      <c r="B38" s="12" t="s">
        <v>32</v>
      </c>
      <c r="C38" s="12" t="s">
        <v>12</v>
      </c>
      <c r="D38" s="12" t="s">
        <v>33</v>
      </c>
      <c r="E38" s="12" t="s">
        <v>14</v>
      </c>
      <c r="F38" s="12" t="s">
        <v>34</v>
      </c>
      <c r="G38" s="12" t="s">
        <v>16</v>
      </c>
      <c r="H38" s="12" t="s">
        <v>16</v>
      </c>
      <c r="I38" s="12"/>
      <c r="J38" s="12" t="s">
        <v>18</v>
      </c>
    </row>
    <row r="39" spans="1:10" hidden="1" x14ac:dyDescent="0.2">
      <c r="A39" s="1" t="s">
        <v>151</v>
      </c>
      <c r="B39" s="1" t="s">
        <v>152</v>
      </c>
      <c r="C39" s="1" t="s">
        <v>100</v>
      </c>
      <c r="D39" s="1" t="s">
        <v>153</v>
      </c>
      <c r="E39" s="1" t="s">
        <v>14</v>
      </c>
      <c r="F39" s="1" t="s">
        <v>154</v>
      </c>
      <c r="G39" s="1" t="s">
        <v>17</v>
      </c>
      <c r="H39" s="1" t="s">
        <v>16</v>
      </c>
      <c r="I39" s="1"/>
      <c r="J39" s="12" t="s">
        <v>1270</v>
      </c>
    </row>
    <row r="40" spans="1:10" hidden="1" x14ac:dyDescent="0.2">
      <c r="A40" s="12" t="s">
        <v>155</v>
      </c>
      <c r="B40" s="12" t="s">
        <v>156</v>
      </c>
      <c r="C40" s="12" t="s">
        <v>100</v>
      </c>
      <c r="D40" s="12" t="s">
        <v>157</v>
      </c>
      <c r="E40" s="12" t="s">
        <v>14</v>
      </c>
      <c r="F40" s="12" t="s">
        <v>158</v>
      </c>
      <c r="G40" s="12" t="s">
        <v>17</v>
      </c>
      <c r="H40" s="12" t="s">
        <v>16</v>
      </c>
      <c r="I40" s="12"/>
      <c r="J40" s="12" t="s">
        <v>1270</v>
      </c>
    </row>
    <row r="41" spans="1:10" hidden="1" x14ac:dyDescent="0.2">
      <c r="A41" s="1" t="s">
        <v>159</v>
      </c>
      <c r="B41" s="1" t="s">
        <v>160</v>
      </c>
      <c r="C41" s="1" t="s">
        <v>100</v>
      </c>
      <c r="D41" s="1" t="s">
        <v>161</v>
      </c>
      <c r="E41" s="1" t="s">
        <v>14</v>
      </c>
      <c r="F41" s="1" t="s">
        <v>162</v>
      </c>
      <c r="G41" s="1" t="s">
        <v>17</v>
      </c>
      <c r="H41" s="1" t="s">
        <v>16</v>
      </c>
      <c r="I41" s="1"/>
      <c r="J41" s="12" t="s">
        <v>1270</v>
      </c>
    </row>
    <row r="42" spans="1:10" hidden="1" x14ac:dyDescent="0.2">
      <c r="A42" s="12" t="s">
        <v>163</v>
      </c>
      <c r="B42" s="12" t="s">
        <v>164</v>
      </c>
      <c r="C42" s="12" t="s">
        <v>100</v>
      </c>
      <c r="D42" s="12" t="s">
        <v>165</v>
      </c>
      <c r="E42" s="12" t="s">
        <v>14</v>
      </c>
      <c r="F42" s="12" t="s">
        <v>166</v>
      </c>
      <c r="G42" s="12" t="s">
        <v>17</v>
      </c>
      <c r="H42" s="12" t="s">
        <v>16</v>
      </c>
      <c r="I42" s="12"/>
      <c r="J42" s="12" t="s">
        <v>1270</v>
      </c>
    </row>
    <row r="43" spans="1:10" hidden="1" x14ac:dyDescent="0.2">
      <c r="A43" s="1" t="s">
        <v>167</v>
      </c>
      <c r="B43" s="1" t="s">
        <v>168</v>
      </c>
      <c r="C43" s="1" t="s">
        <v>100</v>
      </c>
      <c r="D43" s="1" t="s">
        <v>169</v>
      </c>
      <c r="E43" s="1" t="s">
        <v>14</v>
      </c>
      <c r="F43" s="1" t="s">
        <v>170</v>
      </c>
      <c r="G43" s="1" t="s">
        <v>17</v>
      </c>
      <c r="H43" s="1" t="s">
        <v>16</v>
      </c>
      <c r="I43" s="1"/>
      <c r="J43" s="12" t="s">
        <v>1270</v>
      </c>
    </row>
    <row r="44" spans="1:10" hidden="1" x14ac:dyDescent="0.2">
      <c r="A44" s="12" t="s">
        <v>171</v>
      </c>
      <c r="B44" s="12" t="s">
        <v>172</v>
      </c>
      <c r="C44" s="12" t="s">
        <v>100</v>
      </c>
      <c r="D44" s="12" t="s">
        <v>123</v>
      </c>
      <c r="E44" s="12" t="s">
        <v>14</v>
      </c>
      <c r="F44" s="12" t="s">
        <v>173</v>
      </c>
      <c r="G44" s="12" t="s">
        <v>17</v>
      </c>
      <c r="H44" s="12" t="s">
        <v>16</v>
      </c>
      <c r="I44" s="12"/>
      <c r="J44" s="12" t="s">
        <v>1270</v>
      </c>
    </row>
    <row r="45" spans="1:10" hidden="1" x14ac:dyDescent="0.2">
      <c r="A45" s="1" t="s">
        <v>174</v>
      </c>
      <c r="B45" s="1" t="s">
        <v>175</v>
      </c>
      <c r="C45" s="1" t="s">
        <v>100</v>
      </c>
      <c r="D45" s="1" t="s">
        <v>176</v>
      </c>
      <c r="E45" s="1" t="s">
        <v>14</v>
      </c>
      <c r="F45" s="1" t="s">
        <v>177</v>
      </c>
      <c r="G45" s="1" t="s">
        <v>17</v>
      </c>
      <c r="H45" s="1" t="s">
        <v>16</v>
      </c>
      <c r="I45" s="1"/>
      <c r="J45" s="12" t="s">
        <v>1270</v>
      </c>
    </row>
    <row r="46" spans="1:10" hidden="1" x14ac:dyDescent="0.2">
      <c r="A46" s="12" t="s">
        <v>178</v>
      </c>
      <c r="B46" s="12" t="s">
        <v>179</v>
      </c>
      <c r="C46" s="12" t="s">
        <v>100</v>
      </c>
      <c r="D46" s="12" t="s">
        <v>180</v>
      </c>
      <c r="E46" s="12" t="s">
        <v>14</v>
      </c>
      <c r="F46" s="12" t="s">
        <v>181</v>
      </c>
      <c r="G46" s="12" t="s">
        <v>17</v>
      </c>
      <c r="H46" s="12" t="s">
        <v>16</v>
      </c>
      <c r="I46" s="12"/>
      <c r="J46" s="12" t="s">
        <v>1270</v>
      </c>
    </row>
    <row r="47" spans="1:10" hidden="1" x14ac:dyDescent="0.2">
      <c r="A47" s="1" t="s">
        <v>182</v>
      </c>
      <c r="B47" s="1" t="s">
        <v>183</v>
      </c>
      <c r="C47" s="1" t="s">
        <v>100</v>
      </c>
      <c r="D47" s="1" t="s">
        <v>184</v>
      </c>
      <c r="E47" s="1" t="s">
        <v>14</v>
      </c>
      <c r="F47" s="1" t="s">
        <v>185</v>
      </c>
      <c r="G47" s="1" t="s">
        <v>17</v>
      </c>
      <c r="H47" s="1" t="s">
        <v>16</v>
      </c>
      <c r="I47" s="1"/>
      <c r="J47" s="12" t="s">
        <v>1270</v>
      </c>
    </row>
    <row r="48" spans="1:10" x14ac:dyDescent="0.2">
      <c r="A48" s="1" t="s">
        <v>35</v>
      </c>
      <c r="B48" s="1" t="s">
        <v>36</v>
      </c>
      <c r="C48" s="1" t="s">
        <v>12</v>
      </c>
      <c r="D48" s="1" t="s">
        <v>37</v>
      </c>
      <c r="E48" s="1" t="s">
        <v>14</v>
      </c>
      <c r="F48" s="1" t="s">
        <v>1790</v>
      </c>
      <c r="G48" s="1" t="s">
        <v>16</v>
      </c>
      <c r="H48" s="1" t="s">
        <v>17</v>
      </c>
      <c r="I48" s="1"/>
      <c r="J48" s="12" t="s">
        <v>18</v>
      </c>
    </row>
    <row r="49" spans="1:10" hidden="1" x14ac:dyDescent="0.2">
      <c r="A49" s="1" t="s">
        <v>189</v>
      </c>
      <c r="B49" s="1" t="s">
        <v>190</v>
      </c>
      <c r="C49" s="1" t="s">
        <v>191</v>
      </c>
      <c r="D49" s="1" t="s">
        <v>192</v>
      </c>
      <c r="E49" s="1" t="s">
        <v>14</v>
      </c>
      <c r="F49" s="1" t="s">
        <v>193</v>
      </c>
      <c r="G49" s="1" t="s">
        <v>17</v>
      </c>
      <c r="H49" s="1" t="s">
        <v>16</v>
      </c>
      <c r="I49" s="1"/>
      <c r="J49" s="12" t="s">
        <v>1270</v>
      </c>
    </row>
    <row r="50" spans="1:10" hidden="1" x14ac:dyDescent="0.2">
      <c r="A50" s="12" t="s">
        <v>194</v>
      </c>
      <c r="B50" s="12" t="s">
        <v>195</v>
      </c>
      <c r="C50" s="12" t="s">
        <v>191</v>
      </c>
      <c r="D50" s="12" t="s">
        <v>196</v>
      </c>
      <c r="E50" s="12" t="s">
        <v>14</v>
      </c>
      <c r="F50" s="12" t="s">
        <v>197</v>
      </c>
      <c r="G50" s="12" t="s">
        <v>17</v>
      </c>
      <c r="H50" s="12" t="s">
        <v>16</v>
      </c>
      <c r="I50" s="12"/>
      <c r="J50" s="12" t="s">
        <v>1270</v>
      </c>
    </row>
    <row r="51" spans="1:10" x14ac:dyDescent="0.2">
      <c r="A51" s="12" t="s">
        <v>186</v>
      </c>
      <c r="B51" s="12" t="s">
        <v>187</v>
      </c>
      <c r="C51" s="12" t="s">
        <v>100</v>
      </c>
      <c r="D51" s="12" t="s">
        <v>188</v>
      </c>
      <c r="E51" s="12" t="s">
        <v>14</v>
      </c>
      <c r="F51" s="1" t="s">
        <v>1789</v>
      </c>
      <c r="G51" s="12" t="s">
        <v>17</v>
      </c>
      <c r="H51" s="12" t="s">
        <v>16</v>
      </c>
      <c r="I51" s="12"/>
      <c r="J51" s="12" t="s">
        <v>18</v>
      </c>
    </row>
  </sheetData>
  <conditionalFormatting sqref="A1:J1">
    <cfRule type="expression" dxfId="2982" priority="5">
      <formula>$J1="N"</formula>
    </cfRule>
  </conditionalFormatting>
  <conditionalFormatting sqref="B2:B51">
    <cfRule type="expression" dxfId="2981" priority="4">
      <formula>LEN($B2) &gt; 40</formula>
    </cfRule>
  </conditionalFormatting>
  <conditionalFormatting sqref="A2:J51">
    <cfRule type="expression" dxfId="2980" priority="3">
      <formula>$J2="N"</formula>
    </cfRule>
  </conditionalFormatting>
  <conditionalFormatting sqref="I30">
    <cfRule type="expression" dxfId="2979" priority="2">
      <formula>LEN($A1) &gt; 40</formula>
    </cfRule>
  </conditionalFormatting>
  <conditionalFormatting sqref="A2:J51">
    <cfRule type="expression" dxfId="2978" priority="1">
      <formula>LEN($B2) &gt; 40</formula>
    </cfRule>
  </conditionalFormatting>
  <dataValidations count="1">
    <dataValidation type="list" allowBlank="1" showInputMessage="1" showErrorMessage="1" sqref="J2:J51" xr:uid="{91C0ADC7-C053-4502-90F9-629624046AA4}">
      <formula1>"Y, N"</formula1>
    </dataValidation>
  </dataValidations>
  <hyperlinks>
    <hyperlink ref="A28" location="TA!A1" display="TA" xr:uid="{7C5CAC1D-B252-4776-ACD9-B071ECFBD586}"/>
    <hyperlink ref="A3" location="TD!A1" display="TD" xr:uid="{0695701C-513A-4028-8F90-A3B987BE9BC7}"/>
    <hyperlink ref="A30" location="TE!A1" display="TE" xr:uid="{98F59140-9F3B-45F7-9210-A231F40C9BA3}"/>
    <hyperlink ref="A32" location="TI!A1" display="TI" xr:uid="{77DB035E-C840-4790-86F3-8923097EDACB}"/>
    <hyperlink ref="A38" location="TS!A1" display="TS" xr:uid="{CBC91CAC-9C26-487C-9D02-85B6DD72A5D8}"/>
    <hyperlink ref="A48" location="TV!A1" display="TV" xr:uid="{090FF72F-9EAE-4481-B8DC-D8DB3A61365A}"/>
    <hyperlink ref="A5" location="CO!A1" display="CO" xr:uid="{CF52C921-83B5-42B4-B5DB-497E2735C0FD}"/>
    <hyperlink ref="A7" location="DM!A1" display="DM" xr:uid="{3BE3FEAC-CE9D-46C5-BCC8-006EE3F1EB9B}"/>
    <hyperlink ref="A19" location="SE!A1" display="SE" xr:uid="{7CE71DB9-05C9-4857-8195-82FB54663A3D}"/>
    <hyperlink ref="A25" location="SV!A1" display="SV" xr:uid="{86A79AE5-F22D-4687-8B93-0312BAC7F5D8}"/>
    <hyperlink ref="A2" location="AE!A1" display="AE" xr:uid="{083EE8EB-8311-47EB-87A9-71177BB196B6}"/>
    <hyperlink ref="A13" location="CE!A1" display="CE" xr:uid="{4936D2B5-152B-470D-80DC-15D8FB37A492}"/>
    <hyperlink ref="A8" location="DS!A1" display="DS" xr:uid="{CB986FE0-6DF3-45AC-A3A4-0C1DCB522995}"/>
    <hyperlink ref="A15" location="DV!A1" display="DV" xr:uid="{5246F6B2-C46C-49F4-A602-3F884E68D6A5}"/>
    <hyperlink ref="A16" location="EVENTS!A1" display="EVENTS" xr:uid="{17898F93-4E12-4A1E-8238-4BFF26948BBE}"/>
    <hyperlink ref="A17" location="HO!A1" display="HO" xr:uid="{CFA252DD-10C7-4453-93B5-D1E0877D17F8}"/>
    <hyperlink ref="A14" location="MH!A1" display="MH" xr:uid="{FFDD4F1F-05DF-45AF-B4A0-63521BC07436}"/>
    <hyperlink ref="A4" location="CM!A1" display="CM" xr:uid="{C6EF5B6A-7916-4456-A856-0C60955CB57F}"/>
    <hyperlink ref="A20" location="EC!A1" display="EC" xr:uid="{B6EA5A2C-C29B-44B9-BA28-9C50ABEBED35}"/>
    <hyperlink ref="A9" location="EX!A1" display="EX" xr:uid="{F160BA77-7157-4BE6-BEE5-FAE928D81069}"/>
    <hyperlink ref="A22" location="INTERVENTIONS!A1" display="INTERVENTIONS" xr:uid="{E2B32B13-D2A9-479E-BD46-71D8CEAF0FF8}"/>
    <hyperlink ref="A23" location="PR!A1" display="PR" xr:uid="{6E555C67-1FCA-4150-959F-FF173DF4DF2F}"/>
    <hyperlink ref="A24" location="SU!A1" display="SU" xr:uid="{4DD80AD1-E024-4738-8F9E-ECAF7E2E4E27}"/>
    <hyperlink ref="A6" location="DA!A1" display="DA" xr:uid="{FA62C800-6B01-4E0F-9995-DA9F72378BAC}"/>
    <hyperlink ref="A26" location="DD!A1" display="DD" xr:uid="{B7C851AB-0733-4A41-83C1-7AA3E3D86C65}"/>
    <hyperlink ref="A27" location="EG!A1" display="EG" xr:uid="{C855D791-ABA9-4DA7-B080-821066552B7B}"/>
    <hyperlink ref="A10" location="FA!A1" display="FA" xr:uid="{3DF56FEB-AECD-4A3D-ABC0-DCAE0830C419}"/>
    <hyperlink ref="A29" location="FINDINGS!A1" display="FINDINGS" xr:uid="{D9EB23F3-5A26-447E-8A85-81E68546CC12}"/>
    <hyperlink ref="A11" location="IE!A1" display="IE" xr:uid="{D54B8A3D-060C-4680-85CA-ECC062BCDFA4}"/>
    <hyperlink ref="A31" location="IS!A1" display="IS" xr:uid="{AEE36BC5-EA2F-49E9-B1AD-763DA7BED9B2}"/>
    <hyperlink ref="A12" location="LB!A1" display="LB" xr:uid="{2669D434-BE99-4BD2-A1D9-DF6113E3EBAF}"/>
    <hyperlink ref="A33" location="MB!A1" display="MB" xr:uid="{073346C0-91A6-4CA5-A39C-B8C1D0A7CE8C}"/>
    <hyperlink ref="A34" location="MI!A1" display="MI" xr:uid="{4BF63BAF-B26F-44C3-B047-C583158FBC64}"/>
    <hyperlink ref="A35" location="MO!A1" display="MO" xr:uid="{39BEDB19-429E-43A8-8892-5D57715F1CC7}"/>
    <hyperlink ref="A36" location="MS!A1" display="MS" xr:uid="{6480AE48-11EF-438C-9891-A629D2691541}"/>
    <hyperlink ref="A37" location="PC!A1" display="PC" xr:uid="{064FC3DB-1DB8-4742-A011-BA460E3BD32F}"/>
    <hyperlink ref="A18" location="PE!A1" display="PE" xr:uid="{2F24A640-6D2F-4130-A075-4C46563CDF1C}"/>
    <hyperlink ref="A39" location="PP!A1" display="PP" xr:uid="{EE612779-5799-49FD-BF52-B881C8B6F68C}"/>
    <hyperlink ref="A40" location="QS!A1" display="QS" xr:uid="{873039CF-270A-4237-BDDE-15B824435C35}"/>
    <hyperlink ref="A41" location="RP!A1" display="RP" xr:uid="{55A8314E-E55A-48F2-A5AA-F139B4B50D78}"/>
    <hyperlink ref="A42" location="RS!A1" display="RS" xr:uid="{DBCE98C8-C8E3-4414-BA46-4B25790D86C6}"/>
    <hyperlink ref="A43" location="SC!A1" display="SC" xr:uid="{DAFEF073-C5A8-434A-AA28-39BC6A227DF8}"/>
    <hyperlink ref="A44" location="SR!A1" display="SR" xr:uid="{C062DDBB-73A1-4C57-9D5E-14DB0D3A9960}"/>
    <hyperlink ref="A45" location="SS!A1" display="SS" xr:uid="{1E9EB350-D8DA-4450-8F79-4C881171FE36}"/>
    <hyperlink ref="A46" location="TR!A1" display="TR" xr:uid="{2617245B-6D81-4179-B87C-839D3B6E0740}"/>
    <hyperlink ref="A47" location="TU!A1" display="TU" xr:uid="{DD6A468E-E024-4BEA-AA66-B8DD9A14D2D2}"/>
    <hyperlink ref="A51" location="VS!A1" display="VS" xr:uid="{4A4E6A9A-1E1E-4FE2-B36C-1DEDFCFAFA70}"/>
    <hyperlink ref="A50" location="RELREC!A1" display="RELREC" xr:uid="{8D9194FC-953E-4D58-831D-A31B1BDAE042}"/>
    <hyperlink ref="A21" location="SUPPQUAL!A1" display="SUPPQUAL" xr:uid="{A27DC71F-9437-41B1-88A1-2DA81683AE6F}"/>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CBA23-1B60-4B3C-ADA5-D8950A3087A0}">
  <sheetPr codeName="Sheet10"/>
  <dimension ref="A1:AA103"/>
  <sheetViews>
    <sheetView tabSelected="1" topLeftCell="C1" zoomScale="150" zoomScaleNormal="150" workbookViewId="0">
      <pane ySplit="9" topLeftCell="A93" activePane="bottomLeft" state="frozen"/>
      <selection sqref="A1:J51"/>
      <selection pane="bottomLeft" activeCell="H107" sqref="H107"/>
    </sheetView>
  </sheetViews>
  <sheetFormatPr baseColWidth="10" defaultColWidth="8.83203125" defaultRowHeight="15" x14ac:dyDescent="0.2"/>
  <cols>
    <col min="1" max="1" width="15.6640625" customWidth="1"/>
    <col min="2" max="2" width="31.5" customWidth="1"/>
    <col min="4" max="4" width="13.83203125" customWidth="1"/>
    <col min="5" max="5" width="19.83203125" customWidth="1"/>
    <col min="6" max="6" width="18.83203125" customWidth="1"/>
    <col min="7" max="7" width="21" customWidth="1"/>
    <col min="8" max="8" width="24.83203125" customWidth="1"/>
    <col min="9" max="9" width="15.83203125" customWidth="1"/>
    <col min="10" max="10" width="23.5" customWidth="1"/>
    <col min="11" max="11" width="40.1640625" customWidth="1"/>
    <col min="12" max="12" width="32.5" customWidth="1"/>
    <col min="13" max="13" width="9.1640625" customWidth="1"/>
    <col min="14" max="14" width="16.5" customWidth="1"/>
  </cols>
  <sheetData>
    <row r="1" spans="1:27" s="17" customFormat="1" x14ac:dyDescent="0.2">
      <c r="A1" s="95" t="s">
        <v>202</v>
      </c>
      <c r="B1" s="95"/>
      <c r="C1" s="96" t="s">
        <v>52</v>
      </c>
      <c r="D1" s="96"/>
      <c r="E1" s="96"/>
      <c r="F1" s="96"/>
      <c r="G1" s="96"/>
      <c r="H1" s="96"/>
      <c r="I1" s="96"/>
      <c r="J1" s="96"/>
      <c r="K1" s="96"/>
      <c r="L1" s="96"/>
      <c r="M1" s="96"/>
      <c r="N1" s="96"/>
      <c r="O1" s="96"/>
      <c r="P1" s="96"/>
      <c r="Q1" s="96"/>
      <c r="R1" s="96"/>
      <c r="S1" s="96"/>
      <c r="T1" s="96"/>
      <c r="U1" s="96"/>
      <c r="V1" s="96"/>
      <c r="W1" s="96"/>
      <c r="X1" s="96"/>
      <c r="Y1" s="96"/>
      <c r="Z1" s="96"/>
      <c r="AA1" s="96"/>
    </row>
    <row r="2" spans="1:27" s="17" customFormat="1" x14ac:dyDescent="0.2">
      <c r="A2" s="95" t="s">
        <v>203</v>
      </c>
      <c r="B2" s="95"/>
      <c r="C2" s="96" t="s">
        <v>53</v>
      </c>
      <c r="D2" s="96"/>
      <c r="E2" s="96"/>
      <c r="F2" s="96"/>
      <c r="G2" s="96"/>
      <c r="H2" s="96"/>
      <c r="I2" s="96"/>
      <c r="J2" s="96"/>
      <c r="K2" s="96"/>
      <c r="L2" s="96"/>
      <c r="M2" s="96"/>
      <c r="N2" s="96"/>
      <c r="O2" s="96"/>
      <c r="P2" s="96"/>
      <c r="Q2" s="96"/>
      <c r="R2" s="96"/>
      <c r="S2" s="96"/>
      <c r="T2" s="96"/>
      <c r="U2" s="96"/>
      <c r="V2" s="96"/>
      <c r="W2" s="96"/>
      <c r="X2" s="96"/>
      <c r="Y2" s="96"/>
      <c r="Z2" s="96"/>
      <c r="AA2" s="96"/>
    </row>
    <row r="3" spans="1:27" s="17" customFormat="1" x14ac:dyDescent="0.2">
      <c r="A3" s="95" t="s">
        <v>204</v>
      </c>
      <c r="B3" s="95"/>
      <c r="C3" s="96" t="s">
        <v>55</v>
      </c>
      <c r="D3" s="96"/>
      <c r="E3" s="96"/>
      <c r="F3" s="96"/>
      <c r="G3" s="96"/>
      <c r="H3" s="96"/>
      <c r="I3" s="96"/>
      <c r="J3" s="96"/>
      <c r="K3" s="96"/>
      <c r="L3" s="96"/>
      <c r="M3" s="96"/>
      <c r="N3" s="96"/>
      <c r="O3" s="96"/>
      <c r="P3" s="96"/>
      <c r="Q3" s="96"/>
      <c r="R3" s="96"/>
      <c r="S3" s="96"/>
      <c r="T3" s="96"/>
      <c r="U3" s="96"/>
      <c r="V3" s="96"/>
      <c r="W3" s="96"/>
      <c r="X3" s="96"/>
      <c r="Y3" s="96"/>
      <c r="Z3" s="96"/>
      <c r="AA3" s="96"/>
    </row>
    <row r="4" spans="1:27" s="17" customFormat="1" x14ac:dyDescent="0.2">
      <c r="A4" s="95" t="s">
        <v>205</v>
      </c>
      <c r="B4" s="95"/>
      <c r="C4" s="96" t="s">
        <v>67</v>
      </c>
      <c r="D4" s="96"/>
      <c r="E4" s="96"/>
      <c r="F4" s="96"/>
      <c r="G4" s="96"/>
      <c r="H4" s="96"/>
      <c r="I4" s="96"/>
      <c r="J4" s="96"/>
      <c r="K4" s="96"/>
      <c r="L4" s="96"/>
      <c r="M4" s="96"/>
      <c r="N4" s="96"/>
      <c r="O4" s="96"/>
      <c r="P4" s="96"/>
      <c r="Q4" s="96"/>
      <c r="R4" s="96"/>
      <c r="S4" s="96"/>
      <c r="T4" s="96"/>
      <c r="U4" s="96"/>
      <c r="V4" s="96"/>
      <c r="W4" s="96"/>
      <c r="X4" s="96"/>
      <c r="Y4" s="96"/>
      <c r="Z4" s="96"/>
      <c r="AA4" s="96"/>
    </row>
    <row r="5" spans="1:27"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row>
    <row r="6" spans="1:27" s="17" customFormat="1" ht="27.75" customHeight="1" x14ac:dyDescent="0.2">
      <c r="A6" s="95" t="s">
        <v>207</v>
      </c>
      <c r="B6" s="95"/>
      <c r="C6" s="97" t="s">
        <v>1593</v>
      </c>
      <c r="D6" s="96"/>
      <c r="E6" s="96"/>
      <c r="F6" s="96"/>
      <c r="G6" s="96"/>
      <c r="H6" s="96"/>
      <c r="I6" s="96"/>
      <c r="J6" s="96"/>
      <c r="K6" s="96"/>
      <c r="L6" s="96"/>
      <c r="M6" s="96"/>
      <c r="N6" s="96"/>
      <c r="O6" s="96"/>
      <c r="P6" s="96"/>
      <c r="Q6" s="96"/>
      <c r="R6" s="96"/>
      <c r="S6" s="96"/>
      <c r="T6" s="96"/>
      <c r="U6" s="96"/>
      <c r="V6" s="96"/>
      <c r="W6" s="96"/>
      <c r="X6" s="96"/>
      <c r="Y6" s="96"/>
      <c r="Z6" s="96"/>
      <c r="AA6" s="96"/>
    </row>
    <row r="7" spans="1:27"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row>
    <row r="8" spans="1:27" s="17" customFormat="1" ht="11" x14ac:dyDescent="0.2">
      <c r="A8" s="18"/>
      <c r="B8" s="18"/>
      <c r="C8" s="18"/>
      <c r="D8" s="18"/>
      <c r="E8" s="18"/>
      <c r="F8" s="18"/>
      <c r="G8" s="18"/>
      <c r="H8" s="18"/>
      <c r="I8" s="18"/>
      <c r="J8" s="18"/>
      <c r="K8" s="18"/>
      <c r="L8" s="18"/>
      <c r="M8" s="18"/>
      <c r="N8" s="18"/>
    </row>
    <row r="9" spans="1:27"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2" t="s">
        <v>1780</v>
      </c>
      <c r="P9" s="4"/>
      <c r="Q9" s="4"/>
      <c r="R9" s="4"/>
      <c r="S9" s="4"/>
      <c r="T9" s="4"/>
      <c r="U9" s="4"/>
      <c r="V9" s="4"/>
      <c r="W9" s="4"/>
      <c r="X9" s="4"/>
      <c r="Y9" s="4"/>
      <c r="Z9" s="4"/>
      <c r="AA9" s="4"/>
    </row>
    <row r="10" spans="1:27" s="17" customFormat="1" ht="11" x14ac:dyDescent="0.2">
      <c r="A10" s="13" t="s">
        <v>220</v>
      </c>
      <c r="B10" s="14" t="s">
        <v>221</v>
      </c>
      <c r="C10" s="15" t="s">
        <v>222</v>
      </c>
      <c r="F10" s="15" t="s">
        <v>223</v>
      </c>
      <c r="G10" s="16" t="s">
        <v>224</v>
      </c>
      <c r="H10" s="17" t="s">
        <v>1266</v>
      </c>
      <c r="K10" s="17" t="s">
        <v>1524</v>
      </c>
      <c r="M10" s="17" t="s">
        <v>18</v>
      </c>
      <c r="O10" s="19"/>
    </row>
    <row r="11" spans="1:27" s="17" customFormat="1" ht="11" x14ac:dyDescent="0.2">
      <c r="A11" s="5" t="s">
        <v>225</v>
      </c>
      <c r="B11" s="6" t="s">
        <v>226</v>
      </c>
      <c r="C11" s="7" t="s">
        <v>222</v>
      </c>
      <c r="E11" s="17" t="s">
        <v>225</v>
      </c>
      <c r="F11" s="7" t="s">
        <v>223</v>
      </c>
      <c r="G11" s="8" t="s">
        <v>224</v>
      </c>
      <c r="H11" s="17" t="s">
        <v>1269</v>
      </c>
      <c r="K11" s="70" t="s">
        <v>1294</v>
      </c>
      <c r="M11" s="17" t="s">
        <v>18</v>
      </c>
    </row>
    <row r="12" spans="1:27" s="17" customFormat="1" ht="12" x14ac:dyDescent="0.15">
      <c r="A12" s="13" t="s">
        <v>227</v>
      </c>
      <c r="B12" s="14" t="s">
        <v>228</v>
      </c>
      <c r="C12" s="15" t="s">
        <v>222</v>
      </c>
      <c r="E12" s="17" t="s">
        <v>229</v>
      </c>
      <c r="F12" s="15" t="s">
        <v>223</v>
      </c>
      <c r="G12" s="16" t="s">
        <v>230</v>
      </c>
      <c r="H12" s="17" t="s">
        <v>1269</v>
      </c>
      <c r="J12" s="27"/>
      <c r="K12" s="77" t="s">
        <v>1501</v>
      </c>
      <c r="M12" s="17" t="s">
        <v>18</v>
      </c>
      <c r="N12" s="17">
        <v>1</v>
      </c>
    </row>
    <row r="13" spans="1:27" s="17" customFormat="1" ht="14" hidden="1" x14ac:dyDescent="0.2">
      <c r="A13" s="5" t="s">
        <v>231</v>
      </c>
      <c r="B13" s="6" t="s">
        <v>232</v>
      </c>
      <c r="C13" s="7" t="s">
        <v>222</v>
      </c>
      <c r="E13" s="17" t="s">
        <v>229</v>
      </c>
      <c r="F13" s="7" t="s">
        <v>223</v>
      </c>
      <c r="G13" s="8" t="s">
        <v>233</v>
      </c>
      <c r="K13" s="76"/>
      <c r="M13" s="17" t="s">
        <v>1270</v>
      </c>
    </row>
    <row r="14" spans="1:27" s="17" customFormat="1" ht="11" hidden="1" x14ac:dyDescent="0.2">
      <c r="A14" s="13" t="s">
        <v>234</v>
      </c>
      <c r="B14" s="14" t="s">
        <v>235</v>
      </c>
      <c r="C14" s="15" t="s">
        <v>222</v>
      </c>
      <c r="E14" s="17" t="s">
        <v>229</v>
      </c>
      <c r="F14" s="15" t="s">
        <v>223</v>
      </c>
      <c r="G14" s="16" t="s">
        <v>230</v>
      </c>
      <c r="K14" s="70"/>
      <c r="M14" s="17" t="s">
        <v>1270</v>
      </c>
    </row>
    <row r="15" spans="1:27" s="17" customFormat="1" ht="12" x14ac:dyDescent="0.15">
      <c r="A15" s="5" t="s">
        <v>236</v>
      </c>
      <c r="B15" s="6" t="s">
        <v>237</v>
      </c>
      <c r="C15" s="7" t="s">
        <v>238</v>
      </c>
      <c r="E15" s="17" t="s">
        <v>229</v>
      </c>
      <c r="F15" s="7" t="s">
        <v>223</v>
      </c>
      <c r="G15" s="8" t="s">
        <v>224</v>
      </c>
      <c r="H15" s="17" t="s">
        <v>1269</v>
      </c>
      <c r="K15" s="77" t="s">
        <v>1502</v>
      </c>
      <c r="M15" s="17" t="s">
        <v>18</v>
      </c>
    </row>
    <row r="16" spans="1:27" s="17" customFormat="1" ht="11" hidden="1" x14ac:dyDescent="0.2">
      <c r="A16" s="13" t="s">
        <v>239</v>
      </c>
      <c r="B16" s="14" t="s">
        <v>240</v>
      </c>
      <c r="C16" s="15" t="s">
        <v>222</v>
      </c>
      <c r="E16" s="17" t="s">
        <v>229</v>
      </c>
      <c r="F16" s="15" t="s">
        <v>223</v>
      </c>
      <c r="G16" s="16" t="s">
        <v>241</v>
      </c>
      <c r="K16" s="75"/>
      <c r="M16" s="17" t="s">
        <v>1270</v>
      </c>
    </row>
    <row r="17" spans="1:17" s="17" customFormat="1" ht="11" hidden="1" x14ac:dyDescent="0.2">
      <c r="A17" s="5" t="s">
        <v>242</v>
      </c>
      <c r="B17" s="6" t="s">
        <v>243</v>
      </c>
      <c r="C17" s="7" t="s">
        <v>222</v>
      </c>
      <c r="E17" s="17" t="s">
        <v>229</v>
      </c>
      <c r="F17" s="7" t="s">
        <v>223</v>
      </c>
      <c r="G17" s="8" t="s">
        <v>241</v>
      </c>
      <c r="M17" s="17" t="s">
        <v>1270</v>
      </c>
    </row>
    <row r="18" spans="1:17" s="17" customFormat="1" ht="11" x14ac:dyDescent="0.2">
      <c r="A18" s="13" t="s">
        <v>244</v>
      </c>
      <c r="B18" s="14" t="s">
        <v>245</v>
      </c>
      <c r="C18" s="15" t="s">
        <v>222</v>
      </c>
      <c r="E18" s="17" t="s">
        <v>229</v>
      </c>
      <c r="F18" s="15" t="s">
        <v>223</v>
      </c>
      <c r="G18" s="16" t="s">
        <v>241</v>
      </c>
      <c r="H18" s="17" t="s">
        <v>1285</v>
      </c>
      <c r="I18" s="17" t="s">
        <v>1308</v>
      </c>
      <c r="J18" s="17" t="s">
        <v>1986</v>
      </c>
      <c r="M18" s="17" t="s">
        <v>18</v>
      </c>
      <c r="N18" s="17">
        <v>3</v>
      </c>
      <c r="O18" s="17">
        <v>266</v>
      </c>
      <c r="Q18" s="17" t="str">
        <f>CONCATENATE(Table1[[#This Row],[Variable Name]],"=",Table1[[#This Row],[Source
Variables]])</f>
        <v>AESPID=RAW.AE.AESEQ</v>
      </c>
    </row>
    <row r="19" spans="1:17" s="17" customFormat="1" ht="11" hidden="1" x14ac:dyDescent="0.2">
      <c r="A19" s="5" t="s">
        <v>246</v>
      </c>
      <c r="B19" s="6" t="s">
        <v>247</v>
      </c>
      <c r="C19" s="7" t="s">
        <v>222</v>
      </c>
      <c r="E19" s="17" t="s">
        <v>229</v>
      </c>
      <c r="F19" s="7" t="s">
        <v>223</v>
      </c>
      <c r="G19" s="8" t="s">
        <v>233</v>
      </c>
      <c r="M19" s="17" t="s">
        <v>1270</v>
      </c>
      <c r="Q19" s="17" t="str">
        <f>CONCATENATE(Table1[[#This Row],[Variable Name]],"=",Table1[[#This Row],[Source
Variables]])</f>
        <v>AELNKID=</v>
      </c>
    </row>
    <row r="20" spans="1:17" s="17" customFormat="1" ht="11" hidden="1" x14ac:dyDescent="0.2">
      <c r="A20" s="13" t="s">
        <v>248</v>
      </c>
      <c r="B20" s="14" t="s">
        <v>249</v>
      </c>
      <c r="C20" s="15" t="s">
        <v>222</v>
      </c>
      <c r="E20" s="17" t="s">
        <v>229</v>
      </c>
      <c r="F20" s="15" t="s">
        <v>223</v>
      </c>
      <c r="G20" s="16" t="s">
        <v>233</v>
      </c>
      <c r="M20" s="17" t="s">
        <v>1270</v>
      </c>
      <c r="Q20" s="17" t="str">
        <f>CONCATENATE(Table1[[#This Row],[Variable Name]],"=",Table1[[#This Row],[Source
Variables]])</f>
        <v>AELNKGRP=</v>
      </c>
    </row>
    <row r="21" spans="1:17" s="17" customFormat="1" ht="11" x14ac:dyDescent="0.2">
      <c r="A21" s="5" t="s">
        <v>250</v>
      </c>
      <c r="B21" s="6" t="s">
        <v>251</v>
      </c>
      <c r="C21" s="7" t="s">
        <v>222</v>
      </c>
      <c r="E21" s="17" t="s">
        <v>229</v>
      </c>
      <c r="F21" s="7" t="s">
        <v>252</v>
      </c>
      <c r="G21" s="8" t="s">
        <v>224</v>
      </c>
      <c r="H21" s="17" t="s">
        <v>1285</v>
      </c>
      <c r="I21" s="17" t="s">
        <v>1308</v>
      </c>
      <c r="J21" s="17" t="s">
        <v>1987</v>
      </c>
      <c r="M21" s="17" t="s">
        <v>18</v>
      </c>
      <c r="O21" s="17">
        <v>266</v>
      </c>
      <c r="Q21" s="17" t="str">
        <f>CONCATENATE("%SHELL(",Table1[[#This Row],[Variable Name]],", val=",Table1[[#This Row],[Source
Variables]],");")</f>
        <v>%SHELL(AETERM, val=RAW.AE.AETERM);</v>
      </c>
    </row>
    <row r="22" spans="1:17" s="17" customFormat="1" ht="11" hidden="1" x14ac:dyDescent="0.2">
      <c r="A22" s="13" t="s">
        <v>253</v>
      </c>
      <c r="B22" s="14" t="s">
        <v>254</v>
      </c>
      <c r="C22" s="15" t="s">
        <v>222</v>
      </c>
      <c r="E22" s="17" t="s">
        <v>255</v>
      </c>
      <c r="F22" s="15" t="s">
        <v>256</v>
      </c>
      <c r="G22" s="16" t="s">
        <v>241</v>
      </c>
      <c r="M22" s="17" t="s">
        <v>1270</v>
      </c>
      <c r="Q22" s="17" t="str">
        <f>CONCATENATE("%SHELL(",Table1[[#This Row],[Variable Name]],", val=",Table1[[#This Row],[Source
Variables]],");")</f>
        <v>%SHELL(AEMODIFY, val=);</v>
      </c>
    </row>
    <row r="23" spans="1:17" s="17" customFormat="1" ht="11" x14ac:dyDescent="0.2">
      <c r="A23" s="13" t="s">
        <v>257</v>
      </c>
      <c r="B23" s="6" t="s">
        <v>258</v>
      </c>
      <c r="C23" s="7" t="s">
        <v>222</v>
      </c>
      <c r="F23" s="7" t="s">
        <v>259</v>
      </c>
      <c r="G23" s="8" t="s">
        <v>230</v>
      </c>
      <c r="H23" s="17" t="s">
        <v>1503</v>
      </c>
      <c r="I23" s="18" t="s">
        <v>1686</v>
      </c>
      <c r="J23" s="17" t="s">
        <v>1838</v>
      </c>
      <c r="K23" s="17" t="s">
        <v>1973</v>
      </c>
      <c r="M23" s="17" t="s">
        <v>18</v>
      </c>
      <c r="N23" s="17">
        <v>4</v>
      </c>
      <c r="Q23" s="17" t="str">
        <f>CONCATENATE("%SHELL(",Table1[[#This Row],[Variable Name]],", val=",Table1[[#This Row],[Source
Variables]],");")</f>
        <v>%SHELL(AELLT, val=RAW._CODING.CODETEXT);</v>
      </c>
    </row>
    <row r="24" spans="1:17" s="17" customFormat="1" ht="11" x14ac:dyDescent="0.2">
      <c r="A24" s="31" t="s">
        <v>260</v>
      </c>
      <c r="B24" s="14" t="s">
        <v>261</v>
      </c>
      <c r="C24" s="15" t="s">
        <v>262</v>
      </c>
      <c r="F24" s="15" t="s">
        <v>259</v>
      </c>
      <c r="G24" s="16" t="s">
        <v>230</v>
      </c>
      <c r="H24" s="17" t="s">
        <v>1503</v>
      </c>
      <c r="I24" s="18" t="s">
        <v>1686</v>
      </c>
      <c r="J24" s="17" t="s">
        <v>1839</v>
      </c>
      <c r="K24" s="17" t="s">
        <v>1973</v>
      </c>
      <c r="M24" s="17" t="s">
        <v>18</v>
      </c>
      <c r="Q24" s="17" t="str">
        <f>CONCATENATE("%SHELL(",Table1[[#This Row],[Variable Name]],", val=",Table1[[#This Row],[Source
Variables]],");")</f>
        <v>%SHELL(AELLTCD, val=RAW._CODING.CODE);</v>
      </c>
    </row>
    <row r="25" spans="1:17" s="17" customFormat="1" ht="11" x14ac:dyDescent="0.2">
      <c r="A25" s="13" t="s">
        <v>263</v>
      </c>
      <c r="B25" s="6" t="s">
        <v>264</v>
      </c>
      <c r="C25" s="7" t="s">
        <v>222</v>
      </c>
      <c r="F25" s="7" t="s">
        <v>256</v>
      </c>
      <c r="G25" s="8" t="s">
        <v>224</v>
      </c>
      <c r="H25" s="17" t="s">
        <v>1503</v>
      </c>
      <c r="I25" s="18" t="s">
        <v>1686</v>
      </c>
      <c r="J25" s="17" t="s">
        <v>1840</v>
      </c>
      <c r="K25" s="17" t="s">
        <v>1973</v>
      </c>
      <c r="M25" s="17" t="s">
        <v>18</v>
      </c>
      <c r="Q25" s="17" t="str">
        <f>CONCATENATE("%SHELL(",Table1[[#This Row],[Variable Name]],", val=",Table1[[#This Row],[Source
Variables]],");")</f>
        <v>%SHELL(AEDECOD, val=RAW._CODING.ADDCODETEXT1);</v>
      </c>
    </row>
    <row r="26" spans="1:17" s="17" customFormat="1" ht="11" x14ac:dyDescent="0.2">
      <c r="A26" s="31" t="s">
        <v>265</v>
      </c>
      <c r="B26" s="14" t="s">
        <v>266</v>
      </c>
      <c r="C26" s="15" t="s">
        <v>262</v>
      </c>
      <c r="F26" s="15" t="s">
        <v>259</v>
      </c>
      <c r="G26" s="16" t="s">
        <v>230</v>
      </c>
      <c r="H26" s="17" t="s">
        <v>1503</v>
      </c>
      <c r="I26" s="18" t="s">
        <v>1686</v>
      </c>
      <c r="J26" s="17" t="s">
        <v>1841</v>
      </c>
      <c r="K26" s="17" t="s">
        <v>1973</v>
      </c>
      <c r="M26" s="17" t="s">
        <v>18</v>
      </c>
      <c r="Q26" s="17" t="str">
        <f>CONCATENATE("%SHELL(",Table1[[#This Row],[Variable Name]],", val=",Table1[[#This Row],[Source
Variables]],");")</f>
        <v>%SHELL(AEPTCD, val=RAW._CODING.ADDCODE1);</v>
      </c>
    </row>
    <row r="27" spans="1:17" s="17" customFormat="1" ht="11" x14ac:dyDescent="0.2">
      <c r="A27" s="13" t="s">
        <v>267</v>
      </c>
      <c r="B27" s="6" t="s">
        <v>268</v>
      </c>
      <c r="C27" s="7" t="s">
        <v>222</v>
      </c>
      <c r="F27" s="7" t="s">
        <v>259</v>
      </c>
      <c r="G27" s="8" t="s">
        <v>230</v>
      </c>
      <c r="H27" s="17" t="s">
        <v>1503</v>
      </c>
      <c r="I27" s="18" t="s">
        <v>1686</v>
      </c>
      <c r="J27" s="17" t="s">
        <v>1842</v>
      </c>
      <c r="K27" s="17" t="s">
        <v>1973</v>
      </c>
      <c r="M27" s="17" t="s">
        <v>18</v>
      </c>
      <c r="Q27" s="17" t="str">
        <f>CONCATENATE("%SHELL(",Table1[[#This Row],[Variable Name]],", val=",Table1[[#This Row],[Source
Variables]],");")</f>
        <v>%SHELL(AEHLT, val=RAW._CODING.ADDCODETEXT2);</v>
      </c>
    </row>
    <row r="28" spans="1:17" s="17" customFormat="1" ht="11" x14ac:dyDescent="0.2">
      <c r="A28" s="13" t="s">
        <v>269</v>
      </c>
      <c r="B28" s="14" t="s">
        <v>270</v>
      </c>
      <c r="C28" s="15" t="s">
        <v>262</v>
      </c>
      <c r="F28" s="15" t="s">
        <v>259</v>
      </c>
      <c r="G28" s="16" t="s">
        <v>230</v>
      </c>
      <c r="H28" s="17" t="s">
        <v>1503</v>
      </c>
      <c r="I28" s="18" t="s">
        <v>1686</v>
      </c>
      <c r="J28" s="17" t="s">
        <v>1843</v>
      </c>
      <c r="K28" s="17" t="s">
        <v>1973</v>
      </c>
      <c r="M28" s="17" t="s">
        <v>18</v>
      </c>
      <c r="Q28" s="17" t="str">
        <f>CONCATENATE("%SHELL(",Table1[[#This Row],[Variable Name]],", val=",Table1[[#This Row],[Source
Variables]],");")</f>
        <v>%SHELL(AEHLTCD, val=RAW._CODING.ADDCODE2);</v>
      </c>
    </row>
    <row r="29" spans="1:17" s="17" customFormat="1" ht="11" x14ac:dyDescent="0.2">
      <c r="A29" s="13" t="s">
        <v>271</v>
      </c>
      <c r="B29" s="6" t="s">
        <v>272</v>
      </c>
      <c r="C29" s="7" t="s">
        <v>222</v>
      </c>
      <c r="F29" s="7" t="s">
        <v>259</v>
      </c>
      <c r="G29" s="8" t="s">
        <v>230</v>
      </c>
      <c r="H29" s="17" t="s">
        <v>1503</v>
      </c>
      <c r="I29" s="18" t="s">
        <v>1686</v>
      </c>
      <c r="J29" s="17" t="s">
        <v>1844</v>
      </c>
      <c r="K29" s="17" t="s">
        <v>1973</v>
      </c>
      <c r="M29" s="17" t="s">
        <v>18</v>
      </c>
      <c r="Q29" s="17" t="str">
        <f>CONCATENATE("%SHELL(",Table1[[#This Row],[Variable Name]],", val=",Table1[[#This Row],[Source
Variables]],");")</f>
        <v>%SHELL(AEHLGT, val=RAW._CODING.ADDCODETEXT3);</v>
      </c>
    </row>
    <row r="30" spans="1:17" s="17" customFormat="1" ht="11" x14ac:dyDescent="0.2">
      <c r="A30" s="13" t="s">
        <v>273</v>
      </c>
      <c r="B30" s="14" t="s">
        <v>274</v>
      </c>
      <c r="C30" s="15" t="s">
        <v>262</v>
      </c>
      <c r="F30" s="15" t="s">
        <v>259</v>
      </c>
      <c r="G30" s="16" t="s">
        <v>230</v>
      </c>
      <c r="H30" s="17" t="s">
        <v>1503</v>
      </c>
      <c r="I30" s="18" t="s">
        <v>1686</v>
      </c>
      <c r="J30" s="17" t="s">
        <v>1845</v>
      </c>
      <c r="K30" s="17" t="s">
        <v>1973</v>
      </c>
      <c r="M30" s="17" t="s">
        <v>18</v>
      </c>
      <c r="Q30" s="17" t="str">
        <f>CONCATENATE("%SHELL(",Table1[[#This Row],[Variable Name]],", val=",Table1[[#This Row],[Source
Variables]],");")</f>
        <v>%SHELL(AEHLGTCD, val=RAW._CODING.ADDCODE3);</v>
      </c>
    </row>
    <row r="31" spans="1:17" s="17" customFormat="1" ht="11" hidden="1" x14ac:dyDescent="0.2">
      <c r="A31" s="5" t="s">
        <v>275</v>
      </c>
      <c r="B31" s="6" t="s">
        <v>276</v>
      </c>
      <c r="C31" s="7" t="s">
        <v>222</v>
      </c>
      <c r="E31" s="17" t="s">
        <v>229</v>
      </c>
      <c r="F31" s="7" t="s">
        <v>277</v>
      </c>
      <c r="G31" s="8" t="s">
        <v>241</v>
      </c>
      <c r="M31" s="17" t="s">
        <v>1270</v>
      </c>
      <c r="Q31" s="17" t="str">
        <f>CONCATENATE("%SHELL(",Table1[[#This Row],[Variable Name]],", val=",Table1[[#This Row],[Source
Variables]],");")</f>
        <v>%SHELL(AECAT, val=);</v>
      </c>
    </row>
    <row r="32" spans="1:17" s="17" customFormat="1" ht="11" hidden="1" x14ac:dyDescent="0.2">
      <c r="A32" s="13" t="s">
        <v>278</v>
      </c>
      <c r="B32" s="14" t="s">
        <v>279</v>
      </c>
      <c r="C32" s="15" t="s">
        <v>222</v>
      </c>
      <c r="E32" s="17" t="s">
        <v>229</v>
      </c>
      <c r="F32" s="15" t="s">
        <v>277</v>
      </c>
      <c r="G32" s="16" t="s">
        <v>241</v>
      </c>
      <c r="M32" s="17" t="s">
        <v>1270</v>
      </c>
      <c r="Q32" s="17" t="str">
        <f>CONCATENATE("%SHELL(",Table1[[#This Row],[Variable Name]],", val=",Table1[[#This Row],[Source
Variables]],");")</f>
        <v>%SHELL(AESCAT, val=);</v>
      </c>
    </row>
    <row r="33" spans="1:17" s="17" customFormat="1" ht="11" hidden="1" x14ac:dyDescent="0.2">
      <c r="A33" s="5" t="s">
        <v>280</v>
      </c>
      <c r="B33" s="6" t="s">
        <v>281</v>
      </c>
      <c r="C33" s="7" t="s">
        <v>222</v>
      </c>
      <c r="E33" s="17" t="s">
        <v>18</v>
      </c>
      <c r="F33" s="7" t="s">
        <v>282</v>
      </c>
      <c r="G33" s="8" t="s">
        <v>241</v>
      </c>
      <c r="M33" s="17" t="s">
        <v>1270</v>
      </c>
      <c r="Q33" s="17" t="str">
        <f>CONCATENATE("%SHELL(",Table1[[#This Row],[Variable Name]],", val=",Table1[[#This Row],[Source
Variables]],");")</f>
        <v>%SHELL(AEPRESP, val=);</v>
      </c>
    </row>
    <row r="34" spans="1:17" s="17" customFormat="1" ht="11" x14ac:dyDescent="0.2">
      <c r="A34" s="13" t="s">
        <v>283</v>
      </c>
      <c r="B34" s="14" t="s">
        <v>284</v>
      </c>
      <c r="C34" s="15" t="s">
        <v>222</v>
      </c>
      <c r="F34" s="15" t="s">
        <v>282</v>
      </c>
      <c r="G34" s="16" t="s">
        <v>230</v>
      </c>
      <c r="H34" s="17" t="s">
        <v>1503</v>
      </c>
      <c r="I34" s="18" t="s">
        <v>1686</v>
      </c>
      <c r="J34" s="17" t="s">
        <v>1846</v>
      </c>
      <c r="K34" s="17" t="s">
        <v>1973</v>
      </c>
      <c r="M34" s="17" t="s">
        <v>18</v>
      </c>
      <c r="Q34" s="17" t="str">
        <f>CONCATENATE("%SHELL(",Table1[[#This Row],[Variable Name]],", val=",Table1[[#This Row],[Source
Variables]],");")</f>
        <v>%SHELL(AEBODSYS, val=RAW._CODING.ADDCODETEXT4);</v>
      </c>
    </row>
    <row r="35" spans="1:17" s="17" customFormat="1" ht="11" x14ac:dyDescent="0.2">
      <c r="A35" s="13" t="s">
        <v>285</v>
      </c>
      <c r="B35" s="6" t="s">
        <v>286</v>
      </c>
      <c r="C35" s="7" t="s">
        <v>262</v>
      </c>
      <c r="F35" s="7" t="s">
        <v>259</v>
      </c>
      <c r="G35" s="8" t="s">
        <v>230</v>
      </c>
      <c r="H35" s="17" t="s">
        <v>1503</v>
      </c>
      <c r="I35" s="18" t="s">
        <v>1686</v>
      </c>
      <c r="J35" s="17" t="s">
        <v>1847</v>
      </c>
      <c r="K35" s="17" t="s">
        <v>1973</v>
      </c>
      <c r="M35" s="17" t="s">
        <v>18</v>
      </c>
      <c r="Q35" s="17" t="str">
        <f>CONCATENATE("%SHELL(",Table1[[#This Row],[Variable Name]],", val=",Table1[[#This Row],[Source
Variables]],");")</f>
        <v>%SHELL(AEBDSYCD, val=RAW._CODING.ADDCODE4);</v>
      </c>
    </row>
    <row r="36" spans="1:17" s="17" customFormat="1" ht="11" x14ac:dyDescent="0.2">
      <c r="A36" s="13" t="s">
        <v>287</v>
      </c>
      <c r="B36" s="14" t="s">
        <v>288</v>
      </c>
      <c r="C36" s="15" t="s">
        <v>222</v>
      </c>
      <c r="F36" s="15" t="s">
        <v>259</v>
      </c>
      <c r="G36" s="16" t="s">
        <v>230</v>
      </c>
      <c r="H36" s="17" t="s">
        <v>1503</v>
      </c>
      <c r="I36" s="18" t="s">
        <v>1686</v>
      </c>
      <c r="J36" s="17" t="s">
        <v>1846</v>
      </c>
      <c r="K36" s="17" t="s">
        <v>1973</v>
      </c>
      <c r="M36" s="17" t="s">
        <v>18</v>
      </c>
      <c r="Q36" s="17" t="str">
        <f>CONCATENATE("%SHELL(",Table1[[#This Row],[Variable Name]],", val=",Table1[[#This Row],[Source
Variables]],");")</f>
        <v>%SHELL(AESOC, val=RAW._CODING.ADDCODETEXT4);</v>
      </c>
    </row>
    <row r="37" spans="1:17" s="17" customFormat="1" ht="11" x14ac:dyDescent="0.2">
      <c r="A37" s="13" t="s">
        <v>289</v>
      </c>
      <c r="B37" s="6" t="s">
        <v>290</v>
      </c>
      <c r="C37" s="7" t="s">
        <v>262</v>
      </c>
      <c r="F37" s="7" t="s">
        <v>259</v>
      </c>
      <c r="G37" s="8" t="s">
        <v>230</v>
      </c>
      <c r="H37" s="17" t="s">
        <v>1503</v>
      </c>
      <c r="I37" s="18" t="s">
        <v>1686</v>
      </c>
      <c r="J37" s="17" t="s">
        <v>1847</v>
      </c>
      <c r="K37" s="17" t="s">
        <v>1973</v>
      </c>
      <c r="M37" s="17" t="s">
        <v>18</v>
      </c>
      <c r="Q37" s="17" t="str">
        <f>CONCATENATE("%SHELL(",Table1[[#This Row],[Variable Name]],", val=",Table1[[#This Row],[Source
Variables]],");")</f>
        <v>%SHELL(AESOCCD, val=RAW._CODING.ADDCODE4);</v>
      </c>
    </row>
    <row r="38" spans="1:17" s="17" customFormat="1" ht="11" hidden="1" x14ac:dyDescent="0.2">
      <c r="A38" s="13" t="s">
        <v>291</v>
      </c>
      <c r="B38" s="14" t="s">
        <v>292</v>
      </c>
      <c r="C38" s="15" t="s">
        <v>222</v>
      </c>
      <c r="E38" s="17" t="s">
        <v>293</v>
      </c>
      <c r="F38" s="15" t="s">
        <v>282</v>
      </c>
      <c r="G38" s="16" t="s">
        <v>241</v>
      </c>
      <c r="M38" s="17" t="s">
        <v>1270</v>
      </c>
      <c r="Q38" s="17" t="str">
        <f>CONCATENATE("%SHELL(",Table1[[#This Row],[Variable Name]],", val=",Table1[[#This Row],[Source
Variables]],");")</f>
        <v>%SHELL(AELOC, val=);</v>
      </c>
    </row>
    <row r="39" spans="1:17" s="17" customFormat="1" ht="11" hidden="1" x14ac:dyDescent="0.2">
      <c r="A39" s="5" t="s">
        <v>294</v>
      </c>
      <c r="B39" s="6" t="s">
        <v>295</v>
      </c>
      <c r="C39" s="7" t="s">
        <v>222</v>
      </c>
      <c r="E39" s="17" t="s">
        <v>296</v>
      </c>
      <c r="F39" s="7" t="s">
        <v>259</v>
      </c>
      <c r="G39" s="8" t="s">
        <v>233</v>
      </c>
      <c r="M39" s="17" t="s">
        <v>1270</v>
      </c>
      <c r="Q39" s="17" t="str">
        <f>CONCATENATE("%SHELL(",Table1[[#This Row],[Variable Name]],", val=",Table1[[#This Row],[Source
Variables]],");")</f>
        <v>%SHELL(AELAT, val=);</v>
      </c>
    </row>
    <row r="40" spans="1:17" s="17" customFormat="1" ht="11" hidden="1" x14ac:dyDescent="0.2">
      <c r="A40" s="13" t="s">
        <v>297</v>
      </c>
      <c r="B40" s="14" t="s">
        <v>298</v>
      </c>
      <c r="C40" s="15" t="s">
        <v>222</v>
      </c>
      <c r="E40" s="17" t="s">
        <v>299</v>
      </c>
      <c r="F40" s="15" t="s">
        <v>259</v>
      </c>
      <c r="G40" s="16" t="s">
        <v>233</v>
      </c>
      <c r="M40" s="17" t="s">
        <v>1270</v>
      </c>
      <c r="Q40" s="17" t="str">
        <f>CONCATENATE("%SHELL(",Table1[[#This Row],[Variable Name]],", val=",Table1[[#This Row],[Source
Variables]],");")</f>
        <v>%SHELL(AEDIR, val=);</v>
      </c>
    </row>
    <row r="41" spans="1:17" s="17" customFormat="1" ht="11" hidden="1" x14ac:dyDescent="0.2">
      <c r="A41" s="5" t="s">
        <v>300</v>
      </c>
      <c r="B41" s="6" t="s">
        <v>301</v>
      </c>
      <c r="C41" s="7" t="s">
        <v>222</v>
      </c>
      <c r="E41" s="17" t="s">
        <v>302</v>
      </c>
      <c r="F41" s="7" t="s">
        <v>259</v>
      </c>
      <c r="G41" s="8" t="s">
        <v>233</v>
      </c>
      <c r="M41" s="17" t="s">
        <v>1270</v>
      </c>
      <c r="Q41" s="17" t="str">
        <f>CONCATENATE("%SHELL(",Table1[[#This Row],[Variable Name]],", val=",Table1[[#This Row],[Source
Variables]],");")</f>
        <v>%SHELL(AEPORTOT, val=);</v>
      </c>
    </row>
    <row r="42" spans="1:17" s="17" customFormat="1" ht="11" hidden="1" x14ac:dyDescent="0.2">
      <c r="A42" s="13" t="s">
        <v>303</v>
      </c>
      <c r="B42" s="14" t="s">
        <v>304</v>
      </c>
      <c r="C42" s="15" t="s">
        <v>222</v>
      </c>
      <c r="E42" s="17" t="s">
        <v>229</v>
      </c>
      <c r="F42" s="15" t="s">
        <v>259</v>
      </c>
      <c r="G42" s="16" t="s">
        <v>233</v>
      </c>
      <c r="M42" s="17" t="s">
        <v>1270</v>
      </c>
      <c r="Q42" s="17" t="str">
        <f>CONCATENATE("%SHELL(",Table1[[#This Row],[Variable Name]],", val=",Table1[[#This Row],[Source
Variables]],");")</f>
        <v>%SHELL(AEPARTY, val=);</v>
      </c>
    </row>
    <row r="43" spans="1:17" s="17" customFormat="1" ht="11" hidden="1" x14ac:dyDescent="0.2">
      <c r="A43" s="5" t="s">
        <v>305</v>
      </c>
      <c r="B43" s="6" t="s">
        <v>306</v>
      </c>
      <c r="C43" s="7" t="s">
        <v>222</v>
      </c>
      <c r="E43" s="17" t="s">
        <v>229</v>
      </c>
      <c r="F43" s="7" t="s">
        <v>282</v>
      </c>
      <c r="G43" s="8" t="s">
        <v>233</v>
      </c>
      <c r="M43" s="17" t="s">
        <v>1270</v>
      </c>
      <c r="Q43" s="17" t="str">
        <f>CONCATENATE("%SHELL(",Table1[[#This Row],[Variable Name]],", val=",Table1[[#This Row],[Source
Variables]],");")</f>
        <v>%SHELL(AEPRTYID, val=);</v>
      </c>
    </row>
    <row r="44" spans="1:17" s="17" customFormat="1" ht="36" x14ac:dyDescent="0.2">
      <c r="A44" s="13" t="s">
        <v>307</v>
      </c>
      <c r="B44" s="14" t="s">
        <v>308</v>
      </c>
      <c r="C44" s="15" t="s">
        <v>222</v>
      </c>
      <c r="E44" s="17" t="s">
        <v>307</v>
      </c>
      <c r="F44" s="15" t="s">
        <v>282</v>
      </c>
      <c r="G44" s="16" t="s">
        <v>241</v>
      </c>
      <c r="H44" s="17" t="s">
        <v>1285</v>
      </c>
      <c r="I44" s="17" t="s">
        <v>1308</v>
      </c>
      <c r="J44" s="17" t="s">
        <v>1988</v>
      </c>
      <c r="K44" s="27" t="s">
        <v>1506</v>
      </c>
      <c r="M44" s="17" t="s">
        <v>18</v>
      </c>
      <c r="O44" s="17">
        <v>266</v>
      </c>
    </row>
    <row r="45" spans="1:17" s="17" customFormat="1" ht="24" x14ac:dyDescent="0.2">
      <c r="A45" s="5" t="s">
        <v>309</v>
      </c>
      <c r="B45" s="6" t="s">
        <v>310</v>
      </c>
      <c r="C45" s="7" t="s">
        <v>222</v>
      </c>
      <c r="E45" s="17" t="s">
        <v>311</v>
      </c>
      <c r="F45" s="7" t="s">
        <v>282</v>
      </c>
      <c r="G45" s="8" t="s">
        <v>230</v>
      </c>
      <c r="H45" s="17" t="s">
        <v>1285</v>
      </c>
      <c r="I45" s="17" t="s">
        <v>1308</v>
      </c>
      <c r="J45" s="17" t="s">
        <v>1989</v>
      </c>
      <c r="K45" s="27" t="s">
        <v>1507</v>
      </c>
      <c r="M45" s="17" t="s">
        <v>18</v>
      </c>
      <c r="O45" s="17">
        <v>266</v>
      </c>
    </row>
    <row r="46" spans="1:17" s="17" customFormat="1" ht="48" x14ac:dyDescent="0.2">
      <c r="A46" s="13" t="s">
        <v>312</v>
      </c>
      <c r="B46" s="14" t="s">
        <v>313</v>
      </c>
      <c r="C46" s="15" t="s">
        <v>222</v>
      </c>
      <c r="E46" s="17" t="s">
        <v>314</v>
      </c>
      <c r="F46" s="15" t="s">
        <v>282</v>
      </c>
      <c r="G46" s="16" t="s">
        <v>230</v>
      </c>
      <c r="H46" s="17" t="s">
        <v>1285</v>
      </c>
      <c r="I46" s="17" t="s">
        <v>1308</v>
      </c>
      <c r="J46" s="17" t="s">
        <v>1990</v>
      </c>
      <c r="K46" s="27" t="s">
        <v>1508</v>
      </c>
      <c r="M46" s="17" t="s">
        <v>18</v>
      </c>
      <c r="O46" s="17">
        <v>266</v>
      </c>
    </row>
    <row r="47" spans="1:17" s="17" customFormat="1" ht="11" hidden="1" x14ac:dyDescent="0.2">
      <c r="A47" s="5" t="s">
        <v>315</v>
      </c>
      <c r="B47" s="6" t="s">
        <v>316</v>
      </c>
      <c r="C47" s="7" t="s">
        <v>222</v>
      </c>
      <c r="E47" s="17" t="s">
        <v>229</v>
      </c>
      <c r="F47" s="7" t="s">
        <v>282</v>
      </c>
      <c r="G47" s="8" t="s">
        <v>241</v>
      </c>
      <c r="M47" s="17" t="s">
        <v>1270</v>
      </c>
    </row>
    <row r="48" spans="1:17" s="17" customFormat="1" ht="11" hidden="1" x14ac:dyDescent="0.2">
      <c r="A48" s="13" t="s">
        <v>317</v>
      </c>
      <c r="B48" s="14" t="s">
        <v>318</v>
      </c>
      <c r="C48" s="15" t="s">
        <v>222</v>
      </c>
      <c r="E48" s="17" t="s">
        <v>229</v>
      </c>
      <c r="F48" s="15" t="s">
        <v>282</v>
      </c>
      <c r="G48" s="16" t="s">
        <v>233</v>
      </c>
      <c r="M48" s="17" t="s">
        <v>1270</v>
      </c>
    </row>
    <row r="49" spans="1:15" s="17" customFormat="1" ht="36" x14ac:dyDescent="0.2">
      <c r="A49" s="5" t="s">
        <v>319</v>
      </c>
      <c r="B49" s="6" t="s">
        <v>320</v>
      </c>
      <c r="C49" s="7" t="s">
        <v>222</v>
      </c>
      <c r="F49" s="7" t="s">
        <v>282</v>
      </c>
      <c r="G49" s="8" t="s">
        <v>230</v>
      </c>
      <c r="H49" s="17" t="s">
        <v>1285</v>
      </c>
      <c r="I49" s="17" t="s">
        <v>1308</v>
      </c>
      <c r="J49" s="17" t="s">
        <v>1991</v>
      </c>
      <c r="K49" s="27" t="s">
        <v>1704</v>
      </c>
      <c r="M49" s="17" t="s">
        <v>18</v>
      </c>
      <c r="O49" s="17">
        <v>266</v>
      </c>
    </row>
    <row r="50" spans="1:15" s="17" customFormat="1" ht="11" hidden="1" x14ac:dyDescent="0.2">
      <c r="A50" s="13" t="s">
        <v>321</v>
      </c>
      <c r="B50" s="14" t="s">
        <v>322</v>
      </c>
      <c r="C50" s="15" t="s">
        <v>222</v>
      </c>
      <c r="E50" s="17" t="s">
        <v>229</v>
      </c>
      <c r="F50" s="15" t="s">
        <v>282</v>
      </c>
      <c r="G50" s="16" t="s">
        <v>241</v>
      </c>
      <c r="M50" s="17" t="s">
        <v>1270</v>
      </c>
    </row>
    <row r="51" spans="1:15" s="17" customFormat="1" ht="11" hidden="1" x14ac:dyDescent="0.2">
      <c r="A51" s="5" t="s">
        <v>323</v>
      </c>
      <c r="B51" s="6" t="s">
        <v>324</v>
      </c>
      <c r="C51" s="7" t="s">
        <v>222</v>
      </c>
      <c r="E51" s="17" t="s">
        <v>229</v>
      </c>
      <c r="F51" s="7" t="s">
        <v>282</v>
      </c>
      <c r="G51" s="8" t="s">
        <v>241</v>
      </c>
      <c r="M51" s="17" t="s">
        <v>1270</v>
      </c>
    </row>
    <row r="52" spans="1:15" s="17" customFormat="1" ht="99.75" customHeight="1" x14ac:dyDescent="0.2">
      <c r="A52" s="13" t="s">
        <v>325</v>
      </c>
      <c r="B52" s="14" t="s">
        <v>326</v>
      </c>
      <c r="C52" s="15" t="s">
        <v>222</v>
      </c>
      <c r="E52" s="17" t="s">
        <v>327</v>
      </c>
      <c r="F52" s="15" t="s">
        <v>282</v>
      </c>
      <c r="G52" s="16" t="s">
        <v>241</v>
      </c>
      <c r="H52" s="17" t="s">
        <v>1285</v>
      </c>
      <c r="I52" s="17" t="s">
        <v>1308</v>
      </c>
      <c r="J52" s="17" t="s">
        <v>1992</v>
      </c>
      <c r="K52" s="27" t="s">
        <v>1510</v>
      </c>
      <c r="M52" s="17" t="s">
        <v>18</v>
      </c>
      <c r="O52" s="17">
        <v>266</v>
      </c>
    </row>
    <row r="53" spans="1:15" s="17" customFormat="1" ht="11" hidden="1" x14ac:dyDescent="0.2">
      <c r="A53" s="5" t="s">
        <v>328</v>
      </c>
      <c r="B53" s="6" t="s">
        <v>329</v>
      </c>
      <c r="C53" s="7" t="s">
        <v>222</v>
      </c>
      <c r="E53" s="17" t="s">
        <v>311</v>
      </c>
      <c r="F53" s="7" t="s">
        <v>282</v>
      </c>
      <c r="G53" s="8" t="s">
        <v>241</v>
      </c>
      <c r="M53" s="17" t="s">
        <v>1270</v>
      </c>
    </row>
    <row r="54" spans="1:15" s="17" customFormat="1" ht="11" x14ac:dyDescent="0.2">
      <c r="A54" s="13" t="s">
        <v>330</v>
      </c>
      <c r="B54" s="14" t="s">
        <v>331</v>
      </c>
      <c r="C54" s="15" t="s">
        <v>222</v>
      </c>
      <c r="E54" s="17" t="s">
        <v>311</v>
      </c>
      <c r="F54" s="15" t="s">
        <v>282</v>
      </c>
      <c r="G54" s="16" t="s">
        <v>241</v>
      </c>
      <c r="H54" s="17" t="s">
        <v>1285</v>
      </c>
      <c r="I54" s="17" t="s">
        <v>1308</v>
      </c>
      <c r="J54" s="17" t="s">
        <v>1993</v>
      </c>
      <c r="K54" s="17" t="s">
        <v>1513</v>
      </c>
      <c r="M54" s="17" t="s">
        <v>18</v>
      </c>
      <c r="O54" s="17">
        <v>266</v>
      </c>
    </row>
    <row r="55" spans="1:15" s="17" customFormat="1" ht="11" x14ac:dyDescent="0.2">
      <c r="A55" s="5" t="s">
        <v>332</v>
      </c>
      <c r="B55" s="6" t="s">
        <v>333</v>
      </c>
      <c r="C55" s="7" t="s">
        <v>222</v>
      </c>
      <c r="E55" s="17" t="s">
        <v>311</v>
      </c>
      <c r="F55" s="7" t="s">
        <v>282</v>
      </c>
      <c r="G55" s="8" t="s">
        <v>241</v>
      </c>
      <c r="H55" s="17" t="s">
        <v>1285</v>
      </c>
      <c r="I55" s="17" t="s">
        <v>1308</v>
      </c>
      <c r="J55" s="17" t="s">
        <v>1994</v>
      </c>
      <c r="K55" s="17" t="s">
        <v>1514</v>
      </c>
      <c r="M55" s="17" t="s">
        <v>18</v>
      </c>
      <c r="O55" s="17">
        <v>266</v>
      </c>
    </row>
    <row r="56" spans="1:15" s="17" customFormat="1" ht="11" x14ac:dyDescent="0.2">
      <c r="A56" s="13" t="s">
        <v>334</v>
      </c>
      <c r="B56" s="14" t="s">
        <v>335</v>
      </c>
      <c r="C56" s="15" t="s">
        <v>222</v>
      </c>
      <c r="E56" s="17" t="s">
        <v>311</v>
      </c>
      <c r="F56" s="15" t="s">
        <v>282</v>
      </c>
      <c r="G56" s="16" t="s">
        <v>241</v>
      </c>
      <c r="H56" s="17" t="s">
        <v>1285</v>
      </c>
      <c r="I56" s="17" t="s">
        <v>1308</v>
      </c>
      <c r="J56" s="17" t="s">
        <v>1995</v>
      </c>
      <c r="K56" s="17" t="s">
        <v>1512</v>
      </c>
      <c r="M56" s="17" t="s">
        <v>18</v>
      </c>
      <c r="O56" s="17">
        <v>266</v>
      </c>
    </row>
    <row r="57" spans="1:15" s="17" customFormat="1" ht="11" x14ac:dyDescent="0.2">
      <c r="A57" s="5" t="s">
        <v>336</v>
      </c>
      <c r="B57" s="6" t="s">
        <v>337</v>
      </c>
      <c r="C57" s="7" t="s">
        <v>222</v>
      </c>
      <c r="E57" s="17" t="s">
        <v>311</v>
      </c>
      <c r="F57" s="7" t="s">
        <v>282</v>
      </c>
      <c r="G57" s="8" t="s">
        <v>241</v>
      </c>
      <c r="H57" s="17" t="s">
        <v>1285</v>
      </c>
      <c r="I57" s="17" t="s">
        <v>1308</v>
      </c>
      <c r="J57" s="17" t="s">
        <v>1996</v>
      </c>
      <c r="K57" s="17" t="s">
        <v>1515</v>
      </c>
      <c r="M57" s="17" t="s">
        <v>18</v>
      </c>
      <c r="O57" s="17">
        <v>266</v>
      </c>
    </row>
    <row r="58" spans="1:15" s="17" customFormat="1" ht="11" x14ac:dyDescent="0.2">
      <c r="A58" s="13" t="s">
        <v>338</v>
      </c>
      <c r="B58" s="14" t="s">
        <v>339</v>
      </c>
      <c r="C58" s="15" t="s">
        <v>222</v>
      </c>
      <c r="E58" s="17" t="s">
        <v>311</v>
      </c>
      <c r="F58" s="15" t="s">
        <v>282</v>
      </c>
      <c r="G58" s="16" t="s">
        <v>241</v>
      </c>
      <c r="H58" s="17" t="s">
        <v>1285</v>
      </c>
      <c r="I58" s="17" t="s">
        <v>1308</v>
      </c>
      <c r="J58" s="17" t="s">
        <v>1997</v>
      </c>
      <c r="K58" s="17" t="s">
        <v>1516</v>
      </c>
      <c r="M58" s="17" t="s">
        <v>18</v>
      </c>
      <c r="O58" s="17">
        <v>266</v>
      </c>
    </row>
    <row r="59" spans="1:15" s="17" customFormat="1" ht="11" hidden="1" x14ac:dyDescent="0.2">
      <c r="A59" s="5" t="s">
        <v>340</v>
      </c>
      <c r="B59" s="6" t="s">
        <v>341</v>
      </c>
      <c r="C59" s="7" t="s">
        <v>222</v>
      </c>
      <c r="E59" s="17" t="s">
        <v>311</v>
      </c>
      <c r="F59" s="7" t="s">
        <v>282</v>
      </c>
      <c r="G59" s="8" t="s">
        <v>241</v>
      </c>
      <c r="M59" s="17" t="s">
        <v>1270</v>
      </c>
    </row>
    <row r="60" spans="1:15" s="17" customFormat="1" ht="11" x14ac:dyDescent="0.2">
      <c r="A60" s="31" t="s">
        <v>342</v>
      </c>
      <c r="B60" s="14" t="s">
        <v>343</v>
      </c>
      <c r="C60" s="15" t="s">
        <v>222</v>
      </c>
      <c r="E60" s="17" t="s">
        <v>311</v>
      </c>
      <c r="F60" s="15" t="s">
        <v>282</v>
      </c>
      <c r="G60" s="16" t="s">
        <v>241</v>
      </c>
      <c r="H60" s="17" t="s">
        <v>1285</v>
      </c>
      <c r="I60" s="17" t="s">
        <v>1308</v>
      </c>
      <c r="J60" s="17" t="s">
        <v>1998</v>
      </c>
      <c r="K60" s="17" t="s">
        <v>1517</v>
      </c>
      <c r="M60" s="17" t="s">
        <v>18</v>
      </c>
      <c r="O60" s="17">
        <v>266</v>
      </c>
    </row>
    <row r="61" spans="1:15" s="17" customFormat="1" ht="24" x14ac:dyDescent="0.2">
      <c r="A61" s="30" t="s">
        <v>344</v>
      </c>
      <c r="B61" s="6" t="s">
        <v>345</v>
      </c>
      <c r="C61" s="7" t="s">
        <v>222</v>
      </c>
      <c r="E61" s="17" t="s">
        <v>311</v>
      </c>
      <c r="F61" s="7" t="s">
        <v>282</v>
      </c>
      <c r="G61" s="8" t="s">
        <v>241</v>
      </c>
      <c r="H61" s="17" t="s">
        <v>1285</v>
      </c>
      <c r="I61" s="17" t="s">
        <v>1308</v>
      </c>
      <c r="J61" s="17" t="s">
        <v>1999</v>
      </c>
      <c r="K61" s="27" t="s">
        <v>1518</v>
      </c>
      <c r="M61" s="17" t="s">
        <v>18</v>
      </c>
      <c r="O61" s="17">
        <v>267</v>
      </c>
    </row>
    <row r="62" spans="1:15" s="17" customFormat="1" ht="11" hidden="1" x14ac:dyDescent="0.2">
      <c r="A62" s="13" t="s">
        <v>346</v>
      </c>
      <c r="B62" s="14" t="s">
        <v>347</v>
      </c>
      <c r="C62" s="15" t="s">
        <v>222</v>
      </c>
      <c r="E62" s="17" t="s">
        <v>229</v>
      </c>
      <c r="F62" s="15" t="s">
        <v>259</v>
      </c>
      <c r="G62" s="16" t="s">
        <v>233</v>
      </c>
      <c r="M62" s="17" t="s">
        <v>1270</v>
      </c>
    </row>
    <row r="63" spans="1:15" s="17" customFormat="1" ht="11" hidden="1" x14ac:dyDescent="0.2">
      <c r="A63" s="5" t="s">
        <v>348</v>
      </c>
      <c r="B63" s="6" t="s">
        <v>349</v>
      </c>
      <c r="C63" s="7" t="s">
        <v>222</v>
      </c>
      <c r="E63" s="17" t="s">
        <v>350</v>
      </c>
      <c r="F63" s="7" t="s">
        <v>282</v>
      </c>
      <c r="G63" s="8" t="s">
        <v>241</v>
      </c>
      <c r="M63" s="17" t="s">
        <v>1270</v>
      </c>
    </row>
    <row r="64" spans="1:15" s="17" customFormat="1" ht="11" hidden="1" x14ac:dyDescent="0.2">
      <c r="A64" s="13" t="s">
        <v>351</v>
      </c>
      <c r="B64" s="14" t="s">
        <v>352</v>
      </c>
      <c r="C64" s="15" t="s">
        <v>238</v>
      </c>
      <c r="E64" s="17" t="s">
        <v>229</v>
      </c>
      <c r="F64" s="15" t="s">
        <v>353</v>
      </c>
      <c r="G64" s="16" t="s">
        <v>233</v>
      </c>
      <c r="M64" s="17" t="s">
        <v>1270</v>
      </c>
    </row>
    <row r="65" spans="1:15" s="17" customFormat="1" ht="11" hidden="1" x14ac:dyDescent="0.2">
      <c r="A65" s="5" t="s">
        <v>354</v>
      </c>
      <c r="B65" s="6" t="s">
        <v>355</v>
      </c>
      <c r="C65" s="7" t="s">
        <v>222</v>
      </c>
      <c r="E65" s="17" t="s">
        <v>229</v>
      </c>
      <c r="F65" s="7" t="s">
        <v>353</v>
      </c>
      <c r="G65" s="8" t="s">
        <v>233</v>
      </c>
      <c r="M65" s="17" t="s">
        <v>1270</v>
      </c>
    </row>
    <row r="66" spans="1:15" s="17" customFormat="1" ht="11" hidden="1" x14ac:dyDescent="0.2">
      <c r="A66" s="13" t="s">
        <v>356</v>
      </c>
      <c r="B66" s="14" t="s">
        <v>357</v>
      </c>
      <c r="C66" s="15" t="s">
        <v>262</v>
      </c>
      <c r="E66" s="17" t="s">
        <v>229</v>
      </c>
      <c r="F66" s="15" t="s">
        <v>353</v>
      </c>
      <c r="G66" s="16" t="s">
        <v>233</v>
      </c>
      <c r="M66" s="17" t="s">
        <v>1270</v>
      </c>
    </row>
    <row r="67" spans="1:15" s="17" customFormat="1" ht="11" hidden="1" x14ac:dyDescent="0.2">
      <c r="A67" s="5" t="s">
        <v>358</v>
      </c>
      <c r="B67" s="6" t="s">
        <v>359</v>
      </c>
      <c r="C67" s="7" t="s">
        <v>262</v>
      </c>
      <c r="E67" s="17" t="s">
        <v>229</v>
      </c>
      <c r="F67" s="7" t="s">
        <v>353</v>
      </c>
      <c r="G67" s="8" t="s">
        <v>233</v>
      </c>
      <c r="M67" s="17" t="s">
        <v>1270</v>
      </c>
    </row>
    <row r="68" spans="1:15" s="17" customFormat="1" ht="12" x14ac:dyDescent="0.2">
      <c r="A68" s="13" t="s">
        <v>360</v>
      </c>
      <c r="B68" s="14" t="s">
        <v>361</v>
      </c>
      <c r="C68" s="15" t="s">
        <v>222</v>
      </c>
      <c r="E68" s="17" t="s">
        <v>360</v>
      </c>
      <c r="F68" s="15" t="s">
        <v>353</v>
      </c>
      <c r="G68" s="16" t="s">
        <v>233</v>
      </c>
      <c r="H68" s="17" t="s">
        <v>1269</v>
      </c>
      <c r="I68" s="27"/>
      <c r="J68" s="27"/>
      <c r="K68" s="27" t="s">
        <v>1520</v>
      </c>
      <c r="M68" s="17" t="s">
        <v>18</v>
      </c>
    </row>
    <row r="69" spans="1:15" s="17" customFormat="1" ht="11" hidden="1" x14ac:dyDescent="0.2">
      <c r="A69" s="5" t="s">
        <v>362</v>
      </c>
      <c r="B69" s="6" t="s">
        <v>363</v>
      </c>
      <c r="C69" s="7" t="s">
        <v>364</v>
      </c>
      <c r="E69" s="17" t="s">
        <v>229</v>
      </c>
      <c r="F69" s="7" t="s">
        <v>353</v>
      </c>
      <c r="G69" s="8" t="s">
        <v>233</v>
      </c>
      <c r="M69" s="17" t="s">
        <v>1270</v>
      </c>
    </row>
    <row r="70" spans="1:15" s="17" customFormat="1" ht="36" x14ac:dyDescent="0.2">
      <c r="A70" s="13" t="s">
        <v>365</v>
      </c>
      <c r="B70" s="14" t="s">
        <v>366</v>
      </c>
      <c r="C70" s="15" t="s">
        <v>222</v>
      </c>
      <c r="F70" s="15" t="s">
        <v>353</v>
      </c>
      <c r="G70" s="16" t="s">
        <v>230</v>
      </c>
      <c r="H70" s="17" t="s">
        <v>1285</v>
      </c>
      <c r="I70" s="17" t="s">
        <v>1308</v>
      </c>
      <c r="J70" s="27" t="s">
        <v>2000</v>
      </c>
      <c r="M70" s="17" t="s">
        <v>18</v>
      </c>
      <c r="N70" s="17">
        <v>2</v>
      </c>
      <c r="O70" s="17">
        <v>266</v>
      </c>
    </row>
    <row r="71" spans="1:15" s="17" customFormat="1" ht="36" x14ac:dyDescent="0.2">
      <c r="A71" s="5" t="s">
        <v>367</v>
      </c>
      <c r="B71" s="6" t="s">
        <v>368</v>
      </c>
      <c r="C71" s="7" t="s">
        <v>222</v>
      </c>
      <c r="F71" s="7" t="s">
        <v>353</v>
      </c>
      <c r="G71" s="8" t="s">
        <v>230</v>
      </c>
      <c r="H71" s="17" t="s">
        <v>1285</v>
      </c>
      <c r="I71" s="17" t="s">
        <v>1308</v>
      </c>
      <c r="J71" s="27" t="s">
        <v>2001</v>
      </c>
      <c r="M71" s="17" t="s">
        <v>18</v>
      </c>
      <c r="O71" s="17">
        <v>266</v>
      </c>
    </row>
    <row r="72" spans="1:15" s="17" customFormat="1" ht="11" hidden="1" x14ac:dyDescent="0.2">
      <c r="A72" s="13" t="s">
        <v>369</v>
      </c>
      <c r="B72" s="14" t="s">
        <v>370</v>
      </c>
      <c r="C72" s="15" t="s">
        <v>262</v>
      </c>
      <c r="E72" s="17" t="s">
        <v>229</v>
      </c>
      <c r="F72" s="15" t="s">
        <v>353</v>
      </c>
      <c r="G72" s="16" t="s">
        <v>233</v>
      </c>
      <c r="M72" s="17" t="s">
        <v>1270</v>
      </c>
    </row>
    <row r="73" spans="1:15" s="17" customFormat="1" ht="11" x14ac:dyDescent="0.2">
      <c r="A73" s="5" t="s">
        <v>371</v>
      </c>
      <c r="B73" s="6" t="s">
        <v>372</v>
      </c>
      <c r="C73" s="7" t="s">
        <v>262</v>
      </c>
      <c r="E73" s="17" t="s">
        <v>229</v>
      </c>
      <c r="F73" s="7" t="s">
        <v>353</v>
      </c>
      <c r="G73" s="8" t="s">
        <v>241</v>
      </c>
      <c r="H73" s="17" t="s">
        <v>1269</v>
      </c>
      <c r="K73" s="17" t="s">
        <v>1522</v>
      </c>
      <c r="M73" s="17" t="s">
        <v>18</v>
      </c>
    </row>
    <row r="74" spans="1:15" s="17" customFormat="1" ht="11" x14ac:dyDescent="0.2">
      <c r="A74" s="13" t="s">
        <v>373</v>
      </c>
      <c r="B74" s="14" t="s">
        <v>374</v>
      </c>
      <c r="C74" s="15" t="s">
        <v>262</v>
      </c>
      <c r="E74" s="17" t="s">
        <v>229</v>
      </c>
      <c r="F74" s="15" t="s">
        <v>353</v>
      </c>
      <c r="G74" s="16" t="s">
        <v>241</v>
      </c>
      <c r="H74" s="17" t="s">
        <v>1269</v>
      </c>
      <c r="K74" s="17" t="s">
        <v>1523</v>
      </c>
      <c r="M74" s="17" t="s">
        <v>18</v>
      </c>
    </row>
    <row r="75" spans="1:15" s="17" customFormat="1" ht="11" x14ac:dyDescent="0.2">
      <c r="A75" s="13" t="s">
        <v>375</v>
      </c>
      <c r="B75" s="6" t="s">
        <v>376</v>
      </c>
      <c r="C75" s="7" t="s">
        <v>222</v>
      </c>
      <c r="F75" s="7" t="s">
        <v>353</v>
      </c>
      <c r="G75" s="8" t="s">
        <v>241</v>
      </c>
      <c r="H75" s="17" t="s">
        <v>1285</v>
      </c>
      <c r="I75" s="17" t="s">
        <v>1308</v>
      </c>
      <c r="J75" s="17" t="s">
        <v>2002</v>
      </c>
      <c r="M75" s="17" t="s">
        <v>18</v>
      </c>
      <c r="O75" s="17">
        <v>266</v>
      </c>
    </row>
    <row r="76" spans="1:15" s="17" customFormat="1" ht="11" hidden="1" x14ac:dyDescent="0.2">
      <c r="A76" s="13" t="s">
        <v>377</v>
      </c>
      <c r="B76" s="14" t="s">
        <v>378</v>
      </c>
      <c r="C76" s="15" t="s">
        <v>222</v>
      </c>
      <c r="E76" s="17" t="s">
        <v>229</v>
      </c>
      <c r="F76" s="15" t="s">
        <v>353</v>
      </c>
      <c r="G76" s="16" t="s">
        <v>233</v>
      </c>
      <c r="M76" s="17" t="s">
        <v>1270</v>
      </c>
    </row>
    <row r="77" spans="1:15" s="17" customFormat="1" ht="11" hidden="1" x14ac:dyDescent="0.2">
      <c r="A77" s="5" t="s">
        <v>379</v>
      </c>
      <c r="B77" s="6" t="s">
        <v>380</v>
      </c>
      <c r="C77" s="7" t="s">
        <v>238</v>
      </c>
      <c r="E77" s="17" t="s">
        <v>229</v>
      </c>
      <c r="F77" s="7" t="s">
        <v>353</v>
      </c>
      <c r="G77" s="8" t="s">
        <v>233</v>
      </c>
      <c r="M77" s="17" t="s">
        <v>1270</v>
      </c>
    </row>
    <row r="78" spans="1:15" s="17" customFormat="1" ht="13.5" hidden="1" customHeight="1" x14ac:dyDescent="0.2">
      <c r="A78" s="13" t="s">
        <v>381</v>
      </c>
      <c r="B78" s="14" t="s">
        <v>382</v>
      </c>
      <c r="C78" s="15" t="s">
        <v>222</v>
      </c>
      <c r="E78" s="17" t="s">
        <v>229</v>
      </c>
      <c r="F78" s="15" t="s">
        <v>353</v>
      </c>
      <c r="G78" s="16" t="s">
        <v>233</v>
      </c>
      <c r="M78" s="17" t="s">
        <v>1270</v>
      </c>
    </row>
    <row r="79" spans="1:15" s="17" customFormat="1" ht="9" hidden="1" customHeight="1" x14ac:dyDescent="0.2">
      <c r="A79" s="5" t="s">
        <v>383</v>
      </c>
      <c r="B79" s="6" t="s">
        <v>384</v>
      </c>
      <c r="C79" s="7" t="s">
        <v>222</v>
      </c>
      <c r="E79" s="17" t="s">
        <v>229</v>
      </c>
      <c r="F79" s="7" t="s">
        <v>353</v>
      </c>
      <c r="G79" s="8" t="s">
        <v>233</v>
      </c>
      <c r="M79" s="17" t="s">
        <v>1270</v>
      </c>
    </row>
    <row r="80" spans="1:15" s="17" customFormat="1" ht="18.75" hidden="1" customHeight="1" x14ac:dyDescent="0.2">
      <c r="A80" s="13" t="s">
        <v>385</v>
      </c>
      <c r="B80" s="14" t="s">
        <v>386</v>
      </c>
      <c r="C80" s="15" t="s">
        <v>364</v>
      </c>
      <c r="E80" s="17" t="s">
        <v>229</v>
      </c>
      <c r="F80" s="15" t="s">
        <v>353</v>
      </c>
      <c r="G80" s="16" t="s">
        <v>233</v>
      </c>
      <c r="M80" s="17" t="s">
        <v>1270</v>
      </c>
    </row>
    <row r="81" spans="1:15" s="17" customFormat="1" ht="11" hidden="1" x14ac:dyDescent="0.2">
      <c r="A81" s="50" t="s">
        <v>387</v>
      </c>
      <c r="B81" s="6" t="s">
        <v>388</v>
      </c>
      <c r="C81" s="7" t="s">
        <v>222</v>
      </c>
      <c r="E81" s="17" t="s">
        <v>389</v>
      </c>
      <c r="F81" s="7" t="s">
        <v>353</v>
      </c>
      <c r="G81" s="8" t="s">
        <v>241</v>
      </c>
      <c r="M81" s="17" t="s">
        <v>1270</v>
      </c>
    </row>
    <row r="82" spans="1:15" s="17" customFormat="1" ht="11" hidden="1" x14ac:dyDescent="0.2">
      <c r="A82" s="51" t="s">
        <v>390</v>
      </c>
      <c r="B82" s="14" t="s">
        <v>391</v>
      </c>
      <c r="C82" s="15" t="s">
        <v>222</v>
      </c>
      <c r="E82" s="17" t="s">
        <v>389</v>
      </c>
      <c r="F82" s="15" t="s">
        <v>353</v>
      </c>
      <c r="G82" s="16" t="s">
        <v>241</v>
      </c>
      <c r="K82" s="27"/>
      <c r="M82" s="17" t="s">
        <v>1270</v>
      </c>
    </row>
    <row r="83" spans="1:15" s="17" customFormat="1" ht="11" hidden="1" x14ac:dyDescent="0.2">
      <c r="A83" s="5" t="s">
        <v>392</v>
      </c>
      <c r="B83" s="6" t="s">
        <v>393</v>
      </c>
      <c r="C83" s="7" t="s">
        <v>222</v>
      </c>
      <c r="E83" s="17" t="s">
        <v>229</v>
      </c>
      <c r="F83" s="7" t="s">
        <v>353</v>
      </c>
      <c r="G83" s="8" t="s">
        <v>233</v>
      </c>
      <c r="M83" s="17" t="s">
        <v>1270</v>
      </c>
    </row>
    <row r="84" spans="1:15" s="17" customFormat="1" ht="11" hidden="1" x14ac:dyDescent="0.2">
      <c r="A84" s="13" t="s">
        <v>394</v>
      </c>
      <c r="B84" s="14" t="s">
        <v>395</v>
      </c>
      <c r="C84" s="15" t="s">
        <v>222</v>
      </c>
      <c r="E84" s="17" t="s">
        <v>229</v>
      </c>
      <c r="F84" s="15" t="s">
        <v>353</v>
      </c>
      <c r="G84" s="16" t="s">
        <v>233</v>
      </c>
      <c r="M84" s="17" t="s">
        <v>1270</v>
      </c>
    </row>
    <row r="85" spans="1:15" s="17" customFormat="1" ht="11" hidden="1" x14ac:dyDescent="0.2">
      <c r="A85" s="5" t="s">
        <v>396</v>
      </c>
      <c r="B85" s="6" t="s">
        <v>397</v>
      </c>
      <c r="C85" s="7" t="s">
        <v>222</v>
      </c>
      <c r="E85" s="17" t="s">
        <v>398</v>
      </c>
      <c r="F85" s="7" t="s">
        <v>353</v>
      </c>
      <c r="G85" s="8" t="s">
        <v>233</v>
      </c>
      <c r="M85" s="17" t="s">
        <v>1270</v>
      </c>
    </row>
    <row r="86" spans="1:15" s="17" customFormat="1" ht="11" hidden="1" x14ac:dyDescent="0.2">
      <c r="A86" s="13" t="s">
        <v>399</v>
      </c>
      <c r="B86" s="14" t="s">
        <v>400</v>
      </c>
      <c r="C86" s="15" t="s">
        <v>222</v>
      </c>
      <c r="E86" s="17" t="s">
        <v>229</v>
      </c>
      <c r="F86" s="15" t="s">
        <v>353</v>
      </c>
      <c r="G86" s="16" t="s">
        <v>233</v>
      </c>
      <c r="M86" s="17" t="s">
        <v>1270</v>
      </c>
    </row>
    <row r="87" spans="1:15" s="17" customFormat="1" ht="24" x14ac:dyDescent="0.2">
      <c r="A87" s="13" t="s">
        <v>401</v>
      </c>
      <c r="B87" s="6" t="s">
        <v>402</v>
      </c>
      <c r="C87" s="7" t="s">
        <v>222</v>
      </c>
      <c r="F87" s="7" t="s">
        <v>353</v>
      </c>
      <c r="G87" s="8" t="s">
        <v>241</v>
      </c>
      <c r="H87" s="17" t="s">
        <v>1285</v>
      </c>
      <c r="I87" s="17" t="s">
        <v>1308</v>
      </c>
      <c r="J87" s="17" t="s">
        <v>1848</v>
      </c>
      <c r="K87" s="27" t="s">
        <v>1849</v>
      </c>
      <c r="M87" s="17" t="s">
        <v>18</v>
      </c>
      <c r="O87" s="17">
        <v>266</v>
      </c>
    </row>
    <row r="88" spans="1:15" s="17" customFormat="1" ht="11" x14ac:dyDescent="0.2">
      <c r="A88" s="13" t="s">
        <v>404</v>
      </c>
      <c r="B88" s="15" t="s">
        <v>405</v>
      </c>
      <c r="C88" s="15" t="s">
        <v>222</v>
      </c>
      <c r="D88" s="28"/>
      <c r="E88" s="28" t="s">
        <v>229</v>
      </c>
      <c r="F88" s="15" t="s">
        <v>353</v>
      </c>
      <c r="G88" s="16" t="s">
        <v>241</v>
      </c>
      <c r="H88" s="17" t="s">
        <v>1269</v>
      </c>
      <c r="K88" s="17" t="s">
        <v>1853</v>
      </c>
      <c r="M88" s="17" t="s">
        <v>18</v>
      </c>
    </row>
    <row r="89" spans="1:15" s="17" customFormat="1" ht="11" hidden="1" x14ac:dyDescent="0.2">
      <c r="A89" s="5" t="s">
        <v>406</v>
      </c>
      <c r="B89" s="6" t="s">
        <v>407</v>
      </c>
      <c r="C89" s="7" t="s">
        <v>364</v>
      </c>
      <c r="E89" s="17" t="s">
        <v>229</v>
      </c>
      <c r="F89" s="7" t="s">
        <v>353</v>
      </c>
      <c r="G89" s="8" t="s">
        <v>233</v>
      </c>
      <c r="M89" s="17" t="s">
        <v>1270</v>
      </c>
    </row>
    <row r="90" spans="1:15" s="17" customFormat="1" ht="11" hidden="1" x14ac:dyDescent="0.2">
      <c r="A90" s="13" t="s">
        <v>408</v>
      </c>
      <c r="B90" s="14" t="s">
        <v>409</v>
      </c>
      <c r="C90" s="15" t="s">
        <v>364</v>
      </c>
      <c r="E90" s="17" t="s">
        <v>229</v>
      </c>
      <c r="F90" s="15" t="s">
        <v>353</v>
      </c>
      <c r="G90" s="16" t="s">
        <v>233</v>
      </c>
      <c r="M90" s="17" t="s">
        <v>1270</v>
      </c>
    </row>
    <row r="91" spans="1:15" s="17" customFormat="1" ht="35.25" customHeight="1" x14ac:dyDescent="0.2">
      <c r="A91" s="13" t="s">
        <v>1309</v>
      </c>
      <c r="B91" s="34" t="s">
        <v>1321</v>
      </c>
      <c r="C91" s="15" t="s">
        <v>222</v>
      </c>
      <c r="D91" s="18"/>
      <c r="E91" s="18" t="s">
        <v>229</v>
      </c>
      <c r="F91" s="15" t="s">
        <v>282</v>
      </c>
      <c r="G91" s="16" t="s">
        <v>241</v>
      </c>
      <c r="H91" s="18" t="s">
        <v>1285</v>
      </c>
      <c r="I91" s="18" t="s">
        <v>1308</v>
      </c>
      <c r="J91" s="18" t="s">
        <v>2003</v>
      </c>
      <c r="K91" s="67" t="s">
        <v>1699</v>
      </c>
      <c r="L91" s="18"/>
      <c r="M91" s="18" t="s">
        <v>1286</v>
      </c>
      <c r="N91" s="18"/>
      <c r="O91" s="17">
        <v>267</v>
      </c>
    </row>
    <row r="92" spans="1:15" x14ac:dyDescent="0.2">
      <c r="A92" s="36" t="s">
        <v>1328</v>
      </c>
      <c r="B92" s="37" t="s">
        <v>1330</v>
      </c>
      <c r="C92" s="38" t="s">
        <v>222</v>
      </c>
      <c r="D92" s="39"/>
      <c r="E92" s="39" t="s">
        <v>229</v>
      </c>
      <c r="F92" s="38" t="s">
        <v>282</v>
      </c>
      <c r="G92" s="40" t="s">
        <v>241</v>
      </c>
      <c r="H92" s="39" t="s">
        <v>1285</v>
      </c>
      <c r="I92" s="39" t="s">
        <v>1308</v>
      </c>
      <c r="J92" s="39" t="s">
        <v>1987</v>
      </c>
      <c r="K92" s="39"/>
      <c r="L92" s="39"/>
      <c r="M92" s="39" t="s">
        <v>1286</v>
      </c>
      <c r="N92" s="39"/>
      <c r="O92" s="17">
        <v>266</v>
      </c>
    </row>
    <row r="93" spans="1:15" x14ac:dyDescent="0.2">
      <c r="A93" s="36" t="s">
        <v>1329</v>
      </c>
      <c r="B93" s="37" t="s">
        <v>1331</v>
      </c>
      <c r="C93" s="38" t="s">
        <v>222</v>
      </c>
      <c r="D93" s="39"/>
      <c r="E93" s="39" t="s">
        <v>229</v>
      </c>
      <c r="F93" s="38" t="s">
        <v>282</v>
      </c>
      <c r="G93" s="40" t="s">
        <v>241</v>
      </c>
      <c r="H93" s="39" t="s">
        <v>1285</v>
      </c>
      <c r="I93" s="39" t="s">
        <v>1308</v>
      </c>
      <c r="J93" s="39" t="s">
        <v>1987</v>
      </c>
      <c r="K93" s="39"/>
      <c r="L93" s="39"/>
      <c r="M93" s="39" t="s">
        <v>1286</v>
      </c>
      <c r="N93" s="39"/>
      <c r="O93" s="17">
        <v>266</v>
      </c>
    </row>
    <row r="94" spans="1:15" s="17" customFormat="1" ht="36" x14ac:dyDescent="0.2">
      <c r="A94" s="13" t="s">
        <v>1310</v>
      </c>
      <c r="B94" s="35" t="s">
        <v>1322</v>
      </c>
      <c r="C94" s="15" t="s">
        <v>222</v>
      </c>
      <c r="D94" s="18"/>
      <c r="E94" s="18" t="s">
        <v>229</v>
      </c>
      <c r="F94" s="15" t="s">
        <v>282</v>
      </c>
      <c r="G94" s="16" t="s">
        <v>241</v>
      </c>
      <c r="H94" s="18" t="s">
        <v>1285</v>
      </c>
      <c r="I94" s="18" t="s">
        <v>1308</v>
      </c>
      <c r="J94" s="18" t="s">
        <v>2004</v>
      </c>
      <c r="K94" s="67" t="s">
        <v>1700</v>
      </c>
      <c r="L94" s="18"/>
      <c r="M94" s="18" t="s">
        <v>1286</v>
      </c>
      <c r="N94" s="18"/>
      <c r="O94" s="18">
        <v>267</v>
      </c>
    </row>
    <row r="95" spans="1:15" s="17" customFormat="1" ht="11" x14ac:dyDescent="0.2">
      <c r="A95" s="13" t="s">
        <v>1311</v>
      </c>
      <c r="B95" s="14" t="s">
        <v>1323</v>
      </c>
      <c r="C95" s="15" t="s">
        <v>222</v>
      </c>
      <c r="E95" s="17" t="s">
        <v>229</v>
      </c>
      <c r="F95" s="15" t="s">
        <v>282</v>
      </c>
      <c r="G95" s="16" t="s">
        <v>241</v>
      </c>
      <c r="H95" s="17" t="s">
        <v>1285</v>
      </c>
      <c r="I95" s="17" t="s">
        <v>1308</v>
      </c>
      <c r="J95" s="17" t="s">
        <v>2005</v>
      </c>
      <c r="K95" s="17" t="s">
        <v>1701</v>
      </c>
      <c r="M95" s="17" t="s">
        <v>1286</v>
      </c>
      <c r="O95" s="17">
        <v>267</v>
      </c>
    </row>
    <row r="96" spans="1:15" s="17" customFormat="1" ht="11" x14ac:dyDescent="0.2">
      <c r="A96" s="13" t="s">
        <v>1312</v>
      </c>
      <c r="B96" s="14" t="s">
        <v>1324</v>
      </c>
      <c r="C96" s="15" t="s">
        <v>222</v>
      </c>
      <c r="E96" s="17" t="s">
        <v>229</v>
      </c>
      <c r="F96" s="15" t="s">
        <v>282</v>
      </c>
      <c r="G96" s="16" t="s">
        <v>241</v>
      </c>
      <c r="H96" s="17" t="s">
        <v>1285</v>
      </c>
      <c r="I96" s="17" t="s">
        <v>1308</v>
      </c>
      <c r="J96" s="17" t="s">
        <v>2006</v>
      </c>
      <c r="M96" s="17" t="s">
        <v>1286</v>
      </c>
      <c r="O96" s="17">
        <v>267</v>
      </c>
    </row>
    <row r="97" spans="1:15" s="17" customFormat="1" ht="11" x14ac:dyDescent="0.2">
      <c r="A97" s="13" t="s">
        <v>1313</v>
      </c>
      <c r="B97" s="14" t="s">
        <v>1325</v>
      </c>
      <c r="C97" s="15" t="s">
        <v>222</v>
      </c>
      <c r="E97" s="17" t="s">
        <v>229</v>
      </c>
      <c r="F97" s="15" t="s">
        <v>282</v>
      </c>
      <c r="G97" s="16" t="s">
        <v>241</v>
      </c>
      <c r="H97" s="17" t="s">
        <v>1285</v>
      </c>
      <c r="I97" s="17" t="s">
        <v>1308</v>
      </c>
      <c r="J97" s="17" t="s">
        <v>2008</v>
      </c>
      <c r="K97" s="17" t="s">
        <v>1702</v>
      </c>
      <c r="M97" s="17" t="s">
        <v>1286</v>
      </c>
      <c r="O97" s="17">
        <v>267</v>
      </c>
    </row>
    <row r="98" spans="1:15" x14ac:dyDescent="0.2">
      <c r="A98" s="13" t="s">
        <v>1314</v>
      </c>
      <c r="B98" s="14" t="s">
        <v>1326</v>
      </c>
      <c r="C98" s="15" t="s">
        <v>222</v>
      </c>
      <c r="D98" s="17"/>
      <c r="E98" s="17" t="s">
        <v>229</v>
      </c>
      <c r="F98" s="15" t="s">
        <v>282</v>
      </c>
      <c r="G98" s="16" t="s">
        <v>241</v>
      </c>
      <c r="H98" s="17" t="s">
        <v>1285</v>
      </c>
      <c r="I98" s="17" t="s">
        <v>1308</v>
      </c>
      <c r="J98" s="17" t="s">
        <v>2007</v>
      </c>
      <c r="K98" s="17"/>
      <c r="L98" s="17"/>
      <c r="M98" s="17" t="s">
        <v>1286</v>
      </c>
      <c r="N98" s="17"/>
      <c r="O98" s="17">
        <v>267</v>
      </c>
    </row>
    <row r="99" spans="1:15" x14ac:dyDescent="0.2">
      <c r="A99" s="13" t="s">
        <v>1315</v>
      </c>
      <c r="B99" s="14" t="s">
        <v>1327</v>
      </c>
      <c r="C99" s="15" t="s">
        <v>222</v>
      </c>
      <c r="D99" s="17"/>
      <c r="E99" s="17" t="s">
        <v>229</v>
      </c>
      <c r="F99" s="15" t="s">
        <v>282</v>
      </c>
      <c r="G99" s="16" t="s">
        <v>241</v>
      </c>
      <c r="H99" s="17" t="s">
        <v>1285</v>
      </c>
      <c r="I99" s="17" t="s">
        <v>1308</v>
      </c>
      <c r="J99" s="17" t="s">
        <v>2009</v>
      </c>
      <c r="K99" s="17" t="s">
        <v>1703</v>
      </c>
      <c r="L99" s="17"/>
      <c r="M99" s="17" t="s">
        <v>1286</v>
      </c>
      <c r="N99" s="17"/>
      <c r="O99" s="17">
        <v>267</v>
      </c>
    </row>
    <row r="100" spans="1:15" s="41" customFormat="1" ht="24.75" customHeight="1" x14ac:dyDescent="0.2">
      <c r="A100" s="13" t="s">
        <v>1337</v>
      </c>
      <c r="B100" s="14" t="s">
        <v>1339</v>
      </c>
      <c r="C100" s="15" t="s">
        <v>222</v>
      </c>
      <c r="D100" s="17"/>
      <c r="E100" s="17" t="s">
        <v>229</v>
      </c>
      <c r="F100" s="15" t="s">
        <v>282</v>
      </c>
      <c r="G100" s="16" t="s">
        <v>241</v>
      </c>
      <c r="H100" s="17" t="s">
        <v>1285</v>
      </c>
      <c r="I100" s="17" t="s">
        <v>1308</v>
      </c>
      <c r="J100" s="17" t="s">
        <v>2010</v>
      </c>
      <c r="K100" s="17" t="s">
        <v>1525</v>
      </c>
      <c r="L100" s="17"/>
      <c r="M100" s="17" t="s">
        <v>1286</v>
      </c>
      <c r="N100" s="17"/>
      <c r="O100" s="17">
        <v>268</v>
      </c>
    </row>
    <row r="101" spans="1:15" ht="36" customHeight="1" x14ac:dyDescent="0.2">
      <c r="A101" s="13" t="s">
        <v>1338</v>
      </c>
      <c r="B101" s="14" t="s">
        <v>1340</v>
      </c>
      <c r="C101" s="15" t="s">
        <v>222</v>
      </c>
      <c r="D101" s="17"/>
      <c r="E101" s="17" t="s">
        <v>229</v>
      </c>
      <c r="F101" s="15" t="s">
        <v>282</v>
      </c>
      <c r="G101" s="16" t="s">
        <v>241</v>
      </c>
      <c r="H101" s="17" t="s">
        <v>1285</v>
      </c>
      <c r="I101" s="17" t="s">
        <v>1308</v>
      </c>
      <c r="J101" s="17" t="s">
        <v>2011</v>
      </c>
      <c r="K101" s="17" t="s">
        <v>1705</v>
      </c>
      <c r="L101" s="17"/>
      <c r="M101" s="17" t="s">
        <v>1286</v>
      </c>
      <c r="N101" s="17"/>
      <c r="O101" s="17">
        <v>268</v>
      </c>
    </row>
    <row r="102" spans="1:15" x14ac:dyDescent="0.2">
      <c r="A102" s="71" t="s">
        <v>1615</v>
      </c>
      <c r="B102" s="72" t="s">
        <v>1616</v>
      </c>
      <c r="C102" s="15" t="s">
        <v>222</v>
      </c>
      <c r="D102" s="18"/>
      <c r="E102" s="18" t="s">
        <v>229</v>
      </c>
      <c r="F102" s="15" t="s">
        <v>282</v>
      </c>
      <c r="G102" s="16" t="s">
        <v>241</v>
      </c>
      <c r="H102" s="18" t="s">
        <v>1503</v>
      </c>
      <c r="I102" s="18" t="s">
        <v>1686</v>
      </c>
      <c r="J102" s="18" t="s">
        <v>1830</v>
      </c>
      <c r="K102" s="18" t="s">
        <v>1973</v>
      </c>
      <c r="L102" s="18"/>
      <c r="M102" s="18" t="s">
        <v>1286</v>
      </c>
      <c r="N102" s="18"/>
      <c r="O102" s="18"/>
    </row>
    <row r="103" spans="1:15" x14ac:dyDescent="0.2">
      <c r="A103" s="71" t="s">
        <v>2017</v>
      </c>
      <c r="B103" s="72" t="s">
        <v>2018</v>
      </c>
      <c r="C103" s="15" t="s">
        <v>222</v>
      </c>
      <c r="D103" s="18"/>
      <c r="E103" s="18" t="s">
        <v>229</v>
      </c>
      <c r="F103" s="15" t="s">
        <v>282</v>
      </c>
      <c r="G103" s="16" t="s">
        <v>241</v>
      </c>
      <c r="H103" s="18" t="s">
        <v>1269</v>
      </c>
      <c r="I103" s="18"/>
      <c r="J103" s="18"/>
      <c r="K103" s="18" t="s">
        <v>2019</v>
      </c>
      <c r="L103" s="18"/>
      <c r="M103" s="18" t="s">
        <v>1286</v>
      </c>
      <c r="N103" s="18"/>
      <c r="O103" s="18"/>
    </row>
  </sheetData>
  <mergeCells count="13">
    <mergeCell ref="A3:B3"/>
    <mergeCell ref="C3:AA3"/>
    <mergeCell ref="A1:B1"/>
    <mergeCell ref="C1:AA1"/>
    <mergeCell ref="A2:B2"/>
    <mergeCell ref="C2:AA2"/>
    <mergeCell ref="A7:AA7"/>
    <mergeCell ref="A4:B4"/>
    <mergeCell ref="C4:AA4"/>
    <mergeCell ref="A5:B5"/>
    <mergeCell ref="C5:AA5"/>
    <mergeCell ref="A6:B6"/>
    <mergeCell ref="C6:AA6"/>
  </mergeCells>
  <phoneticPr fontId="10" type="noConversion"/>
  <conditionalFormatting sqref="F12:G93 A10:C93">
    <cfRule type="expression" dxfId="2964" priority="374">
      <formula>$K10="CO"</formula>
    </cfRule>
    <cfRule type="expression" dxfId="2963" priority="375">
      <formula>$K10="SUPP"</formula>
    </cfRule>
    <cfRule type="expression" dxfId="2962" priority="376">
      <formula>$K10="N"</formula>
    </cfRule>
  </conditionalFormatting>
  <conditionalFormatting sqref="A10:A93">
    <cfRule type="expression" dxfId="2961" priority="373">
      <formula>LEN($A10)&gt;8</formula>
    </cfRule>
  </conditionalFormatting>
  <conditionalFormatting sqref="B10:B93">
    <cfRule type="expression" dxfId="2960" priority="372">
      <formula>LEN($B10)&gt;40</formula>
    </cfRule>
  </conditionalFormatting>
  <conditionalFormatting sqref="G10:G11">
    <cfRule type="expression" dxfId="2959" priority="369">
      <formula>$K10="CO"</formula>
    </cfRule>
    <cfRule type="expression" dxfId="2958" priority="370">
      <formula>$K10="SUPP"</formula>
    </cfRule>
    <cfRule type="expression" dxfId="2957" priority="371">
      <formula>$K10="N"</formula>
    </cfRule>
  </conditionalFormatting>
  <conditionalFormatting sqref="F10:F11">
    <cfRule type="expression" dxfId="2956" priority="366">
      <formula>$K10="CO"</formula>
    </cfRule>
    <cfRule type="expression" dxfId="2955" priority="367">
      <formula>$K10="SUPP"</formula>
    </cfRule>
    <cfRule type="expression" dxfId="2954" priority="368">
      <formula>$K10="N"</formula>
    </cfRule>
  </conditionalFormatting>
  <conditionalFormatting sqref="A1:N22 A31:N33 A23:H30 A34:H37 A104:N1048576 A38:N93 J23:N30 J34:N37 A102:B103 K102:N103">
    <cfRule type="expression" dxfId="2953" priority="342">
      <formula>$M1="CO"</formula>
    </cfRule>
    <cfRule type="expression" dxfId="2952" priority="343">
      <formula>$M1="SUPP"</formula>
    </cfRule>
    <cfRule type="expression" dxfId="2951" priority="365">
      <formula>$M1 = "N"</formula>
    </cfRule>
  </conditionalFormatting>
  <conditionalFormatting sqref="N10:N93">
    <cfRule type="expression" dxfId="2950" priority="364">
      <formula>$M10 = "N"</formula>
    </cfRule>
  </conditionalFormatting>
  <conditionalFormatting sqref="N10:N11">
    <cfRule type="expression" dxfId="2949" priority="363">
      <formula>$M10 = "N"</formula>
    </cfRule>
  </conditionalFormatting>
  <conditionalFormatting sqref="N10:N11">
    <cfRule type="expression" dxfId="2948" priority="362">
      <formula>$M10 = "N"</formula>
    </cfRule>
  </conditionalFormatting>
  <conditionalFormatting sqref="N10:N11">
    <cfRule type="expression" dxfId="2947" priority="361">
      <formula>$M10 = "N"</formula>
    </cfRule>
  </conditionalFormatting>
  <conditionalFormatting sqref="N10:N11">
    <cfRule type="expression" dxfId="2946" priority="360">
      <formula>$M10 = "N"</formula>
    </cfRule>
  </conditionalFormatting>
  <conditionalFormatting sqref="A94:N94">
    <cfRule type="expression" dxfId="2945" priority="323">
      <formula>$M94="CO"</formula>
    </cfRule>
    <cfRule type="expression" dxfId="2944" priority="324">
      <formula>$M94="SUPP"</formula>
    </cfRule>
    <cfRule type="expression" dxfId="2943" priority="325">
      <formula>$M94 = "N"</formula>
    </cfRule>
  </conditionalFormatting>
  <conditionalFormatting sqref="A94:C94">
    <cfRule type="expression" dxfId="2942" priority="320">
      <formula>$K94="CO"</formula>
    </cfRule>
    <cfRule type="expression" dxfId="2941" priority="321">
      <formula>$K94="SUPP"</formula>
    </cfRule>
    <cfRule type="expression" dxfId="2940" priority="322">
      <formula>$K94="N"</formula>
    </cfRule>
  </conditionalFormatting>
  <conditionalFormatting sqref="A94">
    <cfRule type="expression" dxfId="2939" priority="319">
      <formula>LEN($A94)&gt;8</formula>
    </cfRule>
  </conditionalFormatting>
  <conditionalFormatting sqref="B94">
    <cfRule type="expression" dxfId="2938" priority="318">
      <formula>LEN($B94)&gt;40</formula>
    </cfRule>
  </conditionalFormatting>
  <conditionalFormatting sqref="G94">
    <cfRule type="expression" dxfId="2937" priority="315">
      <formula>$K94="CO"</formula>
    </cfRule>
    <cfRule type="expression" dxfId="2936" priority="316">
      <formula>$K94="SUPP"</formula>
    </cfRule>
    <cfRule type="expression" dxfId="2935" priority="317">
      <formula>$K94="N"</formula>
    </cfRule>
  </conditionalFormatting>
  <conditionalFormatting sqref="F94">
    <cfRule type="expression" dxfId="2934" priority="312">
      <formula>$K94="CO"</formula>
    </cfRule>
    <cfRule type="expression" dxfId="2933" priority="313">
      <formula>$K94="SUPP"</formula>
    </cfRule>
    <cfRule type="expression" dxfId="2932" priority="314">
      <formula>$K94="N"</formula>
    </cfRule>
  </conditionalFormatting>
  <conditionalFormatting sqref="N94">
    <cfRule type="expression" dxfId="2931" priority="311">
      <formula>$M94 = "N"</formula>
    </cfRule>
  </conditionalFormatting>
  <conditionalFormatting sqref="N94">
    <cfRule type="expression" dxfId="2930" priority="310">
      <formula>$M94 = "N"</formula>
    </cfRule>
  </conditionalFormatting>
  <conditionalFormatting sqref="N94">
    <cfRule type="expression" dxfId="2929" priority="309">
      <formula>$M94 = "N"</formula>
    </cfRule>
  </conditionalFormatting>
  <conditionalFormatting sqref="N94">
    <cfRule type="expression" dxfId="2928" priority="308">
      <formula>$M94 = "N"</formula>
    </cfRule>
  </conditionalFormatting>
  <conditionalFormatting sqref="N94">
    <cfRule type="expression" dxfId="2927" priority="307">
      <formula>$M94 = "N"</formula>
    </cfRule>
  </conditionalFormatting>
  <conditionalFormatting sqref="A95:N95">
    <cfRule type="expression" dxfId="2926" priority="304">
      <formula>$M95="CO"</formula>
    </cfRule>
    <cfRule type="expression" dxfId="2925" priority="305">
      <formula>$M95="SUPP"</formula>
    </cfRule>
    <cfRule type="expression" dxfId="2924" priority="306">
      <formula>$M95 = "N"</formula>
    </cfRule>
  </conditionalFormatting>
  <conditionalFormatting sqref="A95:C95">
    <cfRule type="expression" dxfId="2923" priority="301">
      <formula>$K95="CO"</formula>
    </cfRule>
    <cfRule type="expression" dxfId="2922" priority="302">
      <formula>$K95="SUPP"</formula>
    </cfRule>
    <cfRule type="expression" dxfId="2921" priority="303">
      <formula>$K95="N"</formula>
    </cfRule>
  </conditionalFormatting>
  <conditionalFormatting sqref="A95">
    <cfRule type="expression" dxfId="2920" priority="300">
      <formula>LEN($A95)&gt;8</formula>
    </cfRule>
  </conditionalFormatting>
  <conditionalFormatting sqref="B95">
    <cfRule type="expression" dxfId="2919" priority="299">
      <formula>LEN($B95)&gt;40</formula>
    </cfRule>
  </conditionalFormatting>
  <conditionalFormatting sqref="G95">
    <cfRule type="expression" dxfId="2918" priority="296">
      <formula>$K95="CO"</formula>
    </cfRule>
    <cfRule type="expression" dxfId="2917" priority="297">
      <formula>$K95="SUPP"</formula>
    </cfRule>
    <cfRule type="expression" dxfId="2916" priority="298">
      <formula>$K95="N"</formula>
    </cfRule>
  </conditionalFormatting>
  <conditionalFormatting sqref="F95">
    <cfRule type="expression" dxfId="2915" priority="293">
      <formula>$K95="CO"</formula>
    </cfRule>
    <cfRule type="expression" dxfId="2914" priority="294">
      <formula>$K95="SUPP"</formula>
    </cfRule>
    <cfRule type="expression" dxfId="2913" priority="295">
      <formula>$K95="N"</formula>
    </cfRule>
  </conditionalFormatting>
  <conditionalFormatting sqref="N95">
    <cfRule type="expression" dxfId="2912" priority="292">
      <formula>$M95 = "N"</formula>
    </cfRule>
  </conditionalFormatting>
  <conditionalFormatting sqref="N95">
    <cfRule type="expression" dxfId="2911" priority="291">
      <formula>$M95 = "N"</formula>
    </cfRule>
  </conditionalFormatting>
  <conditionalFormatting sqref="N95">
    <cfRule type="expression" dxfId="2910" priority="290">
      <formula>$M95 = "N"</formula>
    </cfRule>
  </conditionalFormatting>
  <conditionalFormatting sqref="N95">
    <cfRule type="expression" dxfId="2909" priority="289">
      <formula>$M95 = "N"</formula>
    </cfRule>
  </conditionalFormatting>
  <conditionalFormatting sqref="N95">
    <cfRule type="expression" dxfId="2908" priority="288">
      <formula>$M95 = "N"</formula>
    </cfRule>
  </conditionalFormatting>
  <conditionalFormatting sqref="A96:N96">
    <cfRule type="expression" dxfId="2907" priority="285">
      <formula>$M96="CO"</formula>
    </cfRule>
    <cfRule type="expression" dxfId="2906" priority="286">
      <formula>$M96="SUPP"</formula>
    </cfRule>
    <cfRule type="expression" dxfId="2905" priority="287">
      <formula>$M96 = "N"</formula>
    </cfRule>
  </conditionalFormatting>
  <conditionalFormatting sqref="A96:C96">
    <cfRule type="expression" dxfId="2904" priority="282">
      <formula>$K96="CO"</formula>
    </cfRule>
    <cfRule type="expression" dxfId="2903" priority="283">
      <formula>$K96="SUPP"</formula>
    </cfRule>
    <cfRule type="expression" dxfId="2902" priority="284">
      <formula>$K96="N"</formula>
    </cfRule>
  </conditionalFormatting>
  <conditionalFormatting sqref="A96">
    <cfRule type="expression" dxfId="2901" priority="281">
      <formula>LEN($A96)&gt;8</formula>
    </cfRule>
  </conditionalFormatting>
  <conditionalFormatting sqref="B96">
    <cfRule type="expression" dxfId="2900" priority="280">
      <formula>LEN($B96)&gt;40</formula>
    </cfRule>
  </conditionalFormatting>
  <conditionalFormatting sqref="G96">
    <cfRule type="expression" dxfId="2899" priority="277">
      <formula>$K96="CO"</formula>
    </cfRule>
    <cfRule type="expression" dxfId="2898" priority="278">
      <formula>$K96="SUPP"</formula>
    </cfRule>
    <cfRule type="expression" dxfId="2897" priority="279">
      <formula>$K96="N"</formula>
    </cfRule>
  </conditionalFormatting>
  <conditionalFormatting sqref="F96">
    <cfRule type="expression" dxfId="2896" priority="274">
      <formula>$K96="CO"</formula>
    </cfRule>
    <cfRule type="expression" dxfId="2895" priority="275">
      <formula>$K96="SUPP"</formula>
    </cfRule>
    <cfRule type="expression" dxfId="2894" priority="276">
      <formula>$K96="N"</formula>
    </cfRule>
  </conditionalFormatting>
  <conditionalFormatting sqref="N96">
    <cfRule type="expression" dxfId="2893" priority="273">
      <formula>$M96 = "N"</formula>
    </cfRule>
  </conditionalFormatting>
  <conditionalFormatting sqref="N96">
    <cfRule type="expression" dxfId="2892" priority="272">
      <formula>$M96 = "N"</formula>
    </cfRule>
  </conditionalFormatting>
  <conditionalFormatting sqref="N96">
    <cfRule type="expression" dxfId="2891" priority="271">
      <formula>$M96 = "N"</formula>
    </cfRule>
  </conditionalFormatting>
  <conditionalFormatting sqref="N96">
    <cfRule type="expression" dxfId="2890" priority="270">
      <formula>$M96 = "N"</formula>
    </cfRule>
  </conditionalFormatting>
  <conditionalFormatting sqref="N96">
    <cfRule type="expression" dxfId="2889" priority="269">
      <formula>$M96 = "N"</formula>
    </cfRule>
  </conditionalFormatting>
  <conditionalFormatting sqref="A97:N97">
    <cfRule type="expression" dxfId="2888" priority="266">
      <formula>$M97="CO"</formula>
    </cfRule>
    <cfRule type="expression" dxfId="2887" priority="267">
      <formula>$M97="SUPP"</formula>
    </cfRule>
    <cfRule type="expression" dxfId="2886" priority="268">
      <formula>$M97 = "N"</formula>
    </cfRule>
  </conditionalFormatting>
  <conditionalFormatting sqref="A97:C97">
    <cfRule type="expression" dxfId="2885" priority="263">
      <formula>$K97="CO"</formula>
    </cfRule>
    <cfRule type="expression" dxfId="2884" priority="264">
      <formula>$K97="SUPP"</formula>
    </cfRule>
    <cfRule type="expression" dxfId="2883" priority="265">
      <formula>$K97="N"</formula>
    </cfRule>
  </conditionalFormatting>
  <conditionalFormatting sqref="A97">
    <cfRule type="expression" dxfId="2882" priority="262">
      <formula>LEN($A97)&gt;8</formula>
    </cfRule>
  </conditionalFormatting>
  <conditionalFormatting sqref="B97">
    <cfRule type="expression" dxfId="2881" priority="261">
      <formula>LEN($B97)&gt;40</formula>
    </cfRule>
  </conditionalFormatting>
  <conditionalFormatting sqref="G97">
    <cfRule type="expression" dxfId="2880" priority="258">
      <formula>$K97="CO"</formula>
    </cfRule>
    <cfRule type="expression" dxfId="2879" priority="259">
      <formula>$K97="SUPP"</formula>
    </cfRule>
    <cfRule type="expression" dxfId="2878" priority="260">
      <formula>$K97="N"</formula>
    </cfRule>
  </conditionalFormatting>
  <conditionalFormatting sqref="F97">
    <cfRule type="expression" dxfId="2877" priority="255">
      <formula>$K97="CO"</formula>
    </cfRule>
    <cfRule type="expression" dxfId="2876" priority="256">
      <formula>$K97="SUPP"</formula>
    </cfRule>
    <cfRule type="expression" dxfId="2875" priority="257">
      <formula>$K97="N"</formula>
    </cfRule>
  </conditionalFormatting>
  <conditionalFormatting sqref="N97">
    <cfRule type="expression" dxfId="2874" priority="254">
      <formula>$M97 = "N"</formula>
    </cfRule>
  </conditionalFormatting>
  <conditionalFormatting sqref="N97">
    <cfRule type="expression" dxfId="2873" priority="253">
      <formula>$M97 = "N"</formula>
    </cfRule>
  </conditionalFormatting>
  <conditionalFormatting sqref="N97">
    <cfRule type="expression" dxfId="2872" priority="252">
      <formula>$M97 = "N"</formula>
    </cfRule>
  </conditionalFormatting>
  <conditionalFormatting sqref="N97">
    <cfRule type="expression" dxfId="2871" priority="251">
      <formula>$M97 = "N"</formula>
    </cfRule>
  </conditionalFormatting>
  <conditionalFormatting sqref="N97">
    <cfRule type="expression" dxfId="2870" priority="250">
      <formula>$M97 = "N"</formula>
    </cfRule>
  </conditionalFormatting>
  <conditionalFormatting sqref="A98:N98">
    <cfRule type="expression" dxfId="2869" priority="247">
      <formula>$M98="CO"</formula>
    </cfRule>
    <cfRule type="expression" dxfId="2868" priority="248">
      <formula>$M98="SUPP"</formula>
    </cfRule>
    <cfRule type="expression" dxfId="2867" priority="249">
      <formula>$M98 = "N"</formula>
    </cfRule>
  </conditionalFormatting>
  <conditionalFormatting sqref="A98:C98">
    <cfRule type="expression" dxfId="2866" priority="244">
      <formula>$K98="CO"</formula>
    </cfRule>
    <cfRule type="expression" dxfId="2865" priority="245">
      <formula>$K98="SUPP"</formula>
    </cfRule>
    <cfRule type="expression" dxfId="2864" priority="246">
      <formula>$K98="N"</formula>
    </cfRule>
  </conditionalFormatting>
  <conditionalFormatting sqref="A98">
    <cfRule type="expression" dxfId="2863" priority="243">
      <formula>LEN($A98)&gt;8</formula>
    </cfRule>
  </conditionalFormatting>
  <conditionalFormatting sqref="B98">
    <cfRule type="expression" dxfId="2862" priority="242">
      <formula>LEN($B98)&gt;40</formula>
    </cfRule>
  </conditionalFormatting>
  <conditionalFormatting sqref="G98">
    <cfRule type="expression" dxfId="2861" priority="239">
      <formula>$K98="CO"</formula>
    </cfRule>
    <cfRule type="expression" dxfId="2860" priority="240">
      <formula>$K98="SUPP"</formula>
    </cfRule>
    <cfRule type="expression" dxfId="2859" priority="241">
      <formula>$K98="N"</formula>
    </cfRule>
  </conditionalFormatting>
  <conditionalFormatting sqref="F98">
    <cfRule type="expression" dxfId="2858" priority="236">
      <formula>$K98="CO"</formula>
    </cfRule>
    <cfRule type="expression" dxfId="2857" priority="237">
      <formula>$K98="SUPP"</formula>
    </cfRule>
    <cfRule type="expression" dxfId="2856" priority="238">
      <formula>$K98="N"</formula>
    </cfRule>
  </conditionalFormatting>
  <conditionalFormatting sqref="N98">
    <cfRule type="expression" dxfId="2855" priority="235">
      <formula>$M98 = "N"</formula>
    </cfRule>
  </conditionalFormatting>
  <conditionalFormatting sqref="N98">
    <cfRule type="expression" dxfId="2854" priority="234">
      <formula>$M98 = "N"</formula>
    </cfRule>
  </conditionalFormatting>
  <conditionalFormatting sqref="N98">
    <cfRule type="expression" dxfId="2853" priority="233">
      <formula>$M98 = "N"</formula>
    </cfRule>
  </conditionalFormatting>
  <conditionalFormatting sqref="N98">
    <cfRule type="expression" dxfId="2852" priority="232">
      <formula>$M98 = "N"</formula>
    </cfRule>
  </conditionalFormatting>
  <conditionalFormatting sqref="N98">
    <cfRule type="expression" dxfId="2851" priority="231">
      <formula>$M98 = "N"</formula>
    </cfRule>
  </conditionalFormatting>
  <conditionalFormatting sqref="A99:N99">
    <cfRule type="expression" dxfId="2850" priority="228">
      <formula>$M99="CO"</formula>
    </cfRule>
    <cfRule type="expression" dxfId="2849" priority="229">
      <formula>$M99="SUPP"</formula>
    </cfRule>
    <cfRule type="expression" dxfId="2848" priority="230">
      <formula>$M99 = "N"</formula>
    </cfRule>
  </conditionalFormatting>
  <conditionalFormatting sqref="A99:C99">
    <cfRule type="expression" dxfId="2847" priority="225">
      <formula>$K99="CO"</formula>
    </cfRule>
    <cfRule type="expression" dxfId="2846" priority="226">
      <formula>$K99="SUPP"</formula>
    </cfRule>
    <cfRule type="expression" dxfId="2845" priority="227">
      <formula>$K99="N"</formula>
    </cfRule>
  </conditionalFormatting>
  <conditionalFormatting sqref="A99">
    <cfRule type="expression" dxfId="2844" priority="224">
      <formula>LEN($A99)&gt;8</formula>
    </cfRule>
  </conditionalFormatting>
  <conditionalFormatting sqref="B99">
    <cfRule type="expression" dxfId="2843" priority="223">
      <formula>LEN($B99)&gt;40</formula>
    </cfRule>
  </conditionalFormatting>
  <conditionalFormatting sqref="G99">
    <cfRule type="expression" dxfId="2842" priority="220">
      <formula>$K99="CO"</formula>
    </cfRule>
    <cfRule type="expression" dxfId="2841" priority="221">
      <formula>$K99="SUPP"</formula>
    </cfRule>
    <cfRule type="expression" dxfId="2840" priority="222">
      <formula>$K99="N"</formula>
    </cfRule>
  </conditionalFormatting>
  <conditionalFormatting sqref="F99">
    <cfRule type="expression" dxfId="2839" priority="217">
      <formula>$K99="CO"</formula>
    </cfRule>
    <cfRule type="expression" dxfId="2838" priority="218">
      <formula>$K99="SUPP"</formula>
    </cfRule>
    <cfRule type="expression" dxfId="2837" priority="219">
      <formula>$K99="N"</formula>
    </cfRule>
  </conditionalFormatting>
  <conditionalFormatting sqref="N99">
    <cfRule type="expression" dxfId="2836" priority="216">
      <formula>$M99 = "N"</formula>
    </cfRule>
  </conditionalFormatting>
  <conditionalFormatting sqref="N99">
    <cfRule type="expression" dxfId="2835" priority="215">
      <formula>$M99 = "N"</formula>
    </cfRule>
  </conditionalFormatting>
  <conditionalFormatting sqref="N99">
    <cfRule type="expression" dxfId="2834" priority="214">
      <formula>$M99 = "N"</formula>
    </cfRule>
  </conditionalFormatting>
  <conditionalFormatting sqref="N99">
    <cfRule type="expression" dxfId="2833" priority="213">
      <formula>$M99 = "N"</formula>
    </cfRule>
  </conditionalFormatting>
  <conditionalFormatting sqref="N99">
    <cfRule type="expression" dxfId="2832" priority="212">
      <formula>$M99 = "N"</formula>
    </cfRule>
  </conditionalFormatting>
  <conditionalFormatting sqref="A100:N101">
    <cfRule type="expression" dxfId="2831" priority="133">
      <formula>$M100="CO"</formula>
    </cfRule>
    <cfRule type="expression" dxfId="2830" priority="134">
      <formula>$M100="SUPP"</formula>
    </cfRule>
    <cfRule type="expression" dxfId="2829" priority="135">
      <formula>$M100 = "N"</formula>
    </cfRule>
  </conditionalFormatting>
  <conditionalFormatting sqref="A100:C101">
    <cfRule type="expression" dxfId="2828" priority="130">
      <formula>$K100="CO"</formula>
    </cfRule>
    <cfRule type="expression" dxfId="2827" priority="131">
      <formula>$K100="SUPP"</formula>
    </cfRule>
    <cfRule type="expression" dxfId="2826" priority="132">
      <formula>$K100="N"</formula>
    </cfRule>
  </conditionalFormatting>
  <conditionalFormatting sqref="A100:A101">
    <cfRule type="expression" dxfId="2825" priority="129">
      <formula>LEN($A100)&gt;8</formula>
    </cfRule>
  </conditionalFormatting>
  <conditionalFormatting sqref="B100:B101">
    <cfRule type="expression" dxfId="2824" priority="128">
      <formula>LEN($B100)&gt;40</formula>
    </cfRule>
  </conditionalFormatting>
  <conditionalFormatting sqref="G100:G101">
    <cfRule type="expression" dxfId="2823" priority="125">
      <formula>$K100="CO"</formula>
    </cfRule>
    <cfRule type="expression" dxfId="2822" priority="126">
      <formula>$K100="SUPP"</formula>
    </cfRule>
    <cfRule type="expression" dxfId="2821" priority="127">
      <formula>$K100="N"</formula>
    </cfRule>
  </conditionalFormatting>
  <conditionalFormatting sqref="F100:F101">
    <cfRule type="expression" dxfId="2820" priority="122">
      <formula>$K100="CO"</formula>
    </cfRule>
    <cfRule type="expression" dxfId="2819" priority="123">
      <formula>$K100="SUPP"</formula>
    </cfRule>
    <cfRule type="expression" dxfId="2818" priority="124">
      <formula>$K100="N"</formula>
    </cfRule>
  </conditionalFormatting>
  <conditionalFormatting sqref="N100:N101">
    <cfRule type="expression" dxfId="2817" priority="121">
      <formula>$M100 = "N"</formula>
    </cfRule>
  </conditionalFormatting>
  <conditionalFormatting sqref="N100:N101">
    <cfRule type="expression" dxfId="2816" priority="120">
      <formula>$M100 = "N"</formula>
    </cfRule>
  </conditionalFormatting>
  <conditionalFormatting sqref="N100:N101">
    <cfRule type="expression" dxfId="2815" priority="119">
      <formula>$M100 = "N"</formula>
    </cfRule>
  </conditionalFormatting>
  <conditionalFormatting sqref="N100:N101">
    <cfRule type="expression" dxfId="2814" priority="118">
      <formula>$M100 = "N"</formula>
    </cfRule>
  </conditionalFormatting>
  <conditionalFormatting sqref="N100:N101">
    <cfRule type="expression" dxfId="2813" priority="117">
      <formula>$M100 = "N"</formula>
    </cfRule>
  </conditionalFormatting>
  <conditionalFormatting sqref="C102:J103">
    <cfRule type="expression" dxfId="2812" priority="13">
      <formula>$M102="CO"</formula>
    </cfRule>
    <cfRule type="expression" dxfId="2811" priority="14">
      <formula>$M102="SUPP"</formula>
    </cfRule>
    <cfRule type="expression" dxfId="2810" priority="15">
      <formula>$M102 = "N"</formula>
    </cfRule>
  </conditionalFormatting>
  <conditionalFormatting sqref="C102:C103">
    <cfRule type="expression" dxfId="2809" priority="10">
      <formula>$K102="CO"</formula>
    </cfRule>
    <cfRule type="expression" dxfId="2808" priority="11">
      <formula>$K102="SUPP"</formula>
    </cfRule>
    <cfRule type="expression" dxfId="2807" priority="12">
      <formula>$K102="N"</formula>
    </cfRule>
  </conditionalFormatting>
  <conditionalFormatting sqref="G102:G103">
    <cfRule type="expression" dxfId="2806" priority="7">
      <formula>$K102="CO"</formula>
    </cfRule>
    <cfRule type="expression" dxfId="2805" priority="8">
      <formula>$K102="SUPP"</formula>
    </cfRule>
    <cfRule type="expression" dxfId="2804" priority="9">
      <formula>$K102="N"</formula>
    </cfRule>
  </conditionalFormatting>
  <conditionalFormatting sqref="F102:F103">
    <cfRule type="expression" dxfId="2803" priority="4">
      <formula>$K102="CO"</formula>
    </cfRule>
    <cfRule type="expression" dxfId="2802" priority="5">
      <formula>$K102="SUPP"</formula>
    </cfRule>
    <cfRule type="expression" dxfId="2801" priority="6">
      <formula>$K102="N"</formula>
    </cfRule>
  </conditionalFormatting>
  <conditionalFormatting sqref="I23:I30 I34:I37">
    <cfRule type="expression" dxfId="2800" priority="1">
      <formula>$M23="CO"</formula>
    </cfRule>
    <cfRule type="expression" dxfId="2799" priority="2">
      <formula>$M23="SUPP"</formula>
    </cfRule>
    <cfRule type="expression" dxfId="2798" priority="3">
      <formula>$M23 = "N"</formula>
    </cfRule>
  </conditionalFormatting>
  <dataValidations count="6">
    <dataValidation type="list" allowBlank="1" showInputMessage="1" showErrorMessage="1" sqref="H10:H103" xr:uid="{D4FA5BE3-91D1-4C7D-9E01-BE5E655E3B67}">
      <formula1>"Assigned,Derived,Protocol,eDT,CRF"</formula1>
    </dataValidation>
    <dataValidation type="list" allowBlank="1" showInputMessage="1" showErrorMessage="1" sqref="M10:M101" xr:uid="{4835667F-78B0-438A-9ABC-49D9626F0F33}">
      <formula1>"Y,N,SUPP,CO"</formula1>
    </dataValidation>
    <dataValidation type="list" allowBlank="1" showInputMessage="1" showErrorMessage="1" sqref="N10:N101" xr:uid="{B65563FA-C54C-49CB-AE30-49763A6910E3}">
      <formula1>"1,2,3,4,5,6,7,8,9,10"</formula1>
    </dataValidation>
    <dataValidation type="list" allowBlank="1" showInputMessage="1" showErrorMessage="1" sqref="F10:F103" xr:uid="{29292BF4-C595-4AD8-BA35-1841D8AA9229}">
      <formula1>"Identifier, Topic, Timing, Grouping Qualifier, Result Qualifier, Synonym Qualifier, Record Qualifier, Variable Qualifier"</formula1>
    </dataValidation>
    <dataValidation type="list" showInputMessage="1" showErrorMessage="1" sqref="G10:G103" xr:uid="{C5543021-0271-49B8-B42A-7E8E618BFCCE}">
      <formula1>"Required, Permissible, Expected, Model Permissible"</formula1>
    </dataValidation>
    <dataValidation type="list" allowBlank="1" showInputMessage="1" showErrorMessage="1" sqref="C10:C103" xr:uid="{D5F88B33-5B15-4C86-80D4-E9380EDCD29E}">
      <formula1>"text, integer, float, datetime, date, time, partialDate, partialTime, incompleteDatetime, durationDatetime"</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18A78-5F73-4286-8C3A-7CBC6A3AF4B0}">
  <sheetPr codeName="Sheet13"/>
  <dimension ref="A1:AB120"/>
  <sheetViews>
    <sheetView topLeftCell="F1" zoomScaleNormal="100" workbookViewId="0">
      <pane ySplit="9" topLeftCell="A10" activePane="bottomLeft" state="frozen"/>
      <selection sqref="A1:J51"/>
      <selection pane="bottomLeft" activeCell="K120" sqref="K120"/>
    </sheetView>
  </sheetViews>
  <sheetFormatPr baseColWidth="10" defaultColWidth="8.83203125" defaultRowHeight="15" x14ac:dyDescent="0.2"/>
  <cols>
    <col min="1" max="1" width="19.6640625" customWidth="1"/>
    <col min="2" max="2" width="30.33203125" customWidth="1"/>
    <col min="4" max="4" width="20.5" customWidth="1"/>
    <col min="5" max="5" width="19.83203125" customWidth="1"/>
    <col min="6" max="6" width="24.33203125" customWidth="1"/>
    <col min="7" max="7" width="17.5" customWidth="1"/>
    <col min="8" max="8" width="18.5" customWidth="1"/>
    <col min="9" max="9" width="19" customWidth="1"/>
    <col min="10" max="10" width="19.33203125" customWidth="1"/>
    <col min="11" max="11" width="35.83203125" customWidth="1"/>
    <col min="12" max="12" width="32.5" customWidth="1"/>
    <col min="13" max="13" width="9.1640625" customWidth="1"/>
    <col min="14" max="14" width="16.5" customWidth="1"/>
  </cols>
  <sheetData>
    <row r="1" spans="1:28" s="17" customFormat="1" x14ac:dyDescent="0.2">
      <c r="A1" s="95" t="s">
        <v>202</v>
      </c>
      <c r="B1" s="95"/>
      <c r="C1" s="96" t="s">
        <v>76</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77</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79</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87</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t="s">
        <v>1735</v>
      </c>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2" t="s">
        <v>1780</v>
      </c>
      <c r="P9" s="4"/>
      <c r="Q9" s="4"/>
      <c r="R9" s="4"/>
      <c r="S9" s="4"/>
      <c r="T9" s="4"/>
      <c r="U9" s="4"/>
      <c r="V9" s="4"/>
      <c r="W9" s="4"/>
      <c r="X9" s="4"/>
      <c r="Y9" s="4"/>
      <c r="Z9" s="4"/>
      <c r="AA9" s="4"/>
      <c r="AB9" s="4"/>
    </row>
    <row r="10" spans="1:28" s="17" customFormat="1" ht="11" x14ac:dyDescent="0.2">
      <c r="A10" s="13" t="s">
        <v>220</v>
      </c>
      <c r="B10" s="14" t="s">
        <v>221</v>
      </c>
      <c r="C10" s="15" t="s">
        <v>222</v>
      </c>
      <c r="E10" s="17" t="s">
        <v>229</v>
      </c>
      <c r="F10" s="15" t="s">
        <v>223</v>
      </c>
      <c r="G10" s="16" t="s">
        <v>224</v>
      </c>
      <c r="H10" s="17" t="s">
        <v>1266</v>
      </c>
      <c r="K10" s="17" t="s">
        <v>1524</v>
      </c>
      <c r="M10" s="17" t="s">
        <v>18</v>
      </c>
      <c r="O10" s="19"/>
    </row>
    <row r="11" spans="1:28" s="17" customFormat="1" ht="11" x14ac:dyDescent="0.2">
      <c r="A11" s="5" t="s">
        <v>225</v>
      </c>
      <c r="B11" s="6" t="s">
        <v>226</v>
      </c>
      <c r="C11" s="7" t="s">
        <v>222</v>
      </c>
      <c r="E11" s="17" t="s">
        <v>225</v>
      </c>
      <c r="F11" s="7" t="s">
        <v>223</v>
      </c>
      <c r="G11" s="8" t="s">
        <v>224</v>
      </c>
      <c r="H11" s="17" t="s">
        <v>1269</v>
      </c>
      <c r="K11" s="17" t="s">
        <v>1295</v>
      </c>
      <c r="M11" s="17" t="s">
        <v>18</v>
      </c>
    </row>
    <row r="12" spans="1:28" s="17" customFormat="1" ht="11" x14ac:dyDescent="0.2">
      <c r="A12" s="13" t="s">
        <v>227</v>
      </c>
      <c r="B12" s="14" t="s">
        <v>228</v>
      </c>
      <c r="C12" s="15" t="s">
        <v>222</v>
      </c>
      <c r="E12" s="17" t="s">
        <v>229</v>
      </c>
      <c r="F12" s="15" t="s">
        <v>223</v>
      </c>
      <c r="G12" s="16" t="s">
        <v>230</v>
      </c>
      <c r="H12" s="17" t="s">
        <v>1269</v>
      </c>
      <c r="J12" s="27"/>
      <c r="K12" s="17" t="s">
        <v>1501</v>
      </c>
      <c r="M12" s="17" t="s">
        <v>18</v>
      </c>
      <c r="N12" s="17">
        <v>1</v>
      </c>
    </row>
    <row r="13" spans="1:28" s="17" customFormat="1" ht="11" hidden="1" x14ac:dyDescent="0.2">
      <c r="A13" s="5" t="s">
        <v>231</v>
      </c>
      <c r="B13" s="6" t="s">
        <v>232</v>
      </c>
      <c r="C13" s="7" t="s">
        <v>222</v>
      </c>
      <c r="E13" s="17" t="s">
        <v>229</v>
      </c>
      <c r="F13" s="7" t="s">
        <v>223</v>
      </c>
      <c r="G13" s="8" t="s">
        <v>233</v>
      </c>
      <c r="M13" s="17" t="s">
        <v>1270</v>
      </c>
    </row>
    <row r="14" spans="1:28" s="17" customFormat="1" ht="11" hidden="1" x14ac:dyDescent="0.2">
      <c r="A14" s="13" t="s">
        <v>234</v>
      </c>
      <c r="B14" s="14" t="s">
        <v>235</v>
      </c>
      <c r="C14" s="15" t="s">
        <v>222</v>
      </c>
      <c r="E14" s="17" t="s">
        <v>229</v>
      </c>
      <c r="F14" s="15" t="s">
        <v>223</v>
      </c>
      <c r="G14" s="16" t="s">
        <v>233</v>
      </c>
      <c r="M14" s="17" t="s">
        <v>1270</v>
      </c>
    </row>
    <row r="15" spans="1:28" s="17" customFormat="1" ht="34" customHeight="1" x14ac:dyDescent="0.2">
      <c r="A15" s="5" t="s">
        <v>417</v>
      </c>
      <c r="B15" s="6" t="s">
        <v>237</v>
      </c>
      <c r="C15" s="7" t="s">
        <v>238</v>
      </c>
      <c r="E15" s="17" t="s">
        <v>229</v>
      </c>
      <c r="F15" s="7" t="s">
        <v>223</v>
      </c>
      <c r="G15" s="8" t="s">
        <v>224</v>
      </c>
      <c r="H15" s="17" t="s">
        <v>1269</v>
      </c>
      <c r="K15" s="27" t="s">
        <v>1502</v>
      </c>
      <c r="M15" s="17" t="s">
        <v>18</v>
      </c>
    </row>
    <row r="16" spans="1:28" s="17" customFormat="1" ht="15" hidden="1" customHeight="1" x14ac:dyDescent="0.2">
      <c r="A16" s="13" t="s">
        <v>418</v>
      </c>
      <c r="B16" s="14" t="s">
        <v>240</v>
      </c>
      <c r="C16" s="15" t="s">
        <v>222</v>
      </c>
      <c r="E16" s="17" t="s">
        <v>229</v>
      </c>
      <c r="F16" s="15" t="s">
        <v>223</v>
      </c>
      <c r="G16" s="16" t="s">
        <v>241</v>
      </c>
      <c r="M16" s="17" t="s">
        <v>1270</v>
      </c>
    </row>
    <row r="17" spans="1:15" s="17" customFormat="1" ht="15" hidden="1" customHeight="1" x14ac:dyDescent="0.2">
      <c r="A17" s="5" t="s">
        <v>419</v>
      </c>
      <c r="B17" s="6" t="s">
        <v>243</v>
      </c>
      <c r="C17" s="7" t="s">
        <v>222</v>
      </c>
      <c r="E17" s="17" t="s">
        <v>229</v>
      </c>
      <c r="F17" s="7" t="s">
        <v>223</v>
      </c>
      <c r="G17" s="8" t="s">
        <v>233</v>
      </c>
      <c r="M17" s="17" t="s">
        <v>1270</v>
      </c>
    </row>
    <row r="18" spans="1:15" s="17" customFormat="1" ht="15" customHeight="1" x14ac:dyDescent="0.2">
      <c r="A18" s="13" t="s">
        <v>420</v>
      </c>
      <c r="B18" s="14" t="s">
        <v>245</v>
      </c>
      <c r="C18" s="15" t="s">
        <v>222</v>
      </c>
      <c r="E18" s="17" t="s">
        <v>229</v>
      </c>
      <c r="F18" s="15" t="s">
        <v>223</v>
      </c>
      <c r="G18" s="16" t="s">
        <v>241</v>
      </c>
      <c r="H18" s="17" t="s">
        <v>1285</v>
      </c>
      <c r="I18" s="17" t="s">
        <v>1727</v>
      </c>
      <c r="J18" s="17" t="s">
        <v>1942</v>
      </c>
      <c r="M18" s="17" t="s">
        <v>18</v>
      </c>
      <c r="N18" s="17">
        <v>3</v>
      </c>
      <c r="O18" s="17">
        <v>264</v>
      </c>
    </row>
    <row r="19" spans="1:15" s="17" customFormat="1" ht="15" hidden="1" customHeight="1" x14ac:dyDescent="0.2">
      <c r="A19" s="5" t="s">
        <v>421</v>
      </c>
      <c r="B19" s="6" t="s">
        <v>247</v>
      </c>
      <c r="C19" s="7" t="s">
        <v>222</v>
      </c>
      <c r="E19" s="17" t="s">
        <v>229</v>
      </c>
      <c r="F19" s="7" t="s">
        <v>223</v>
      </c>
      <c r="G19" s="8" t="s">
        <v>233</v>
      </c>
      <c r="M19" s="17" t="s">
        <v>1270</v>
      </c>
    </row>
    <row r="20" spans="1:15" s="17" customFormat="1" ht="15" hidden="1" customHeight="1" x14ac:dyDescent="0.2">
      <c r="A20" s="13" t="s">
        <v>422</v>
      </c>
      <c r="B20" s="14" t="s">
        <v>249</v>
      </c>
      <c r="C20" s="15" t="s">
        <v>222</v>
      </c>
      <c r="E20" s="17" t="s">
        <v>229</v>
      </c>
      <c r="F20" s="15" t="s">
        <v>223</v>
      </c>
      <c r="G20" s="16" t="s">
        <v>233</v>
      </c>
      <c r="M20" s="17" t="s">
        <v>1270</v>
      </c>
    </row>
    <row r="21" spans="1:15" s="17" customFormat="1" ht="15" customHeight="1" x14ac:dyDescent="0.2">
      <c r="A21" s="5" t="s">
        <v>423</v>
      </c>
      <c r="B21" s="6" t="s">
        <v>424</v>
      </c>
      <c r="C21" s="7" t="s">
        <v>222</v>
      </c>
      <c r="E21" s="17" t="s">
        <v>229</v>
      </c>
      <c r="F21" s="7" t="s">
        <v>252</v>
      </c>
      <c r="G21" s="8" t="s">
        <v>224</v>
      </c>
      <c r="H21" s="17" t="s">
        <v>1285</v>
      </c>
      <c r="I21" s="17" t="s">
        <v>1727</v>
      </c>
      <c r="J21" s="17" t="s">
        <v>1943</v>
      </c>
      <c r="M21" s="17" t="s">
        <v>18</v>
      </c>
      <c r="N21" s="17">
        <v>4</v>
      </c>
      <c r="O21" s="17">
        <v>264</v>
      </c>
    </row>
    <row r="22" spans="1:15" s="17" customFormat="1" ht="11" hidden="1" x14ac:dyDescent="0.2">
      <c r="A22" s="13" t="s">
        <v>425</v>
      </c>
      <c r="B22" s="14" t="s">
        <v>426</v>
      </c>
      <c r="C22" s="15" t="s">
        <v>222</v>
      </c>
      <c r="E22" s="17" t="s">
        <v>229</v>
      </c>
      <c r="F22" s="15" t="s">
        <v>256</v>
      </c>
      <c r="G22" s="16" t="s">
        <v>241</v>
      </c>
      <c r="M22" s="17" t="s">
        <v>1270</v>
      </c>
    </row>
    <row r="23" spans="1:15" s="17" customFormat="1" ht="11" hidden="1" x14ac:dyDescent="0.2">
      <c r="A23" s="5" t="s">
        <v>427</v>
      </c>
      <c r="B23" s="6" t="s">
        <v>428</v>
      </c>
      <c r="C23" s="7" t="s">
        <v>222</v>
      </c>
      <c r="E23" s="17" t="s">
        <v>1595</v>
      </c>
      <c r="F23" s="7" t="s">
        <v>256</v>
      </c>
      <c r="G23" s="8" t="s">
        <v>241</v>
      </c>
      <c r="M23" s="17" t="s">
        <v>1270</v>
      </c>
    </row>
    <row r="24" spans="1:15" s="17" customFormat="1" ht="11" hidden="1" x14ac:dyDescent="0.2">
      <c r="A24" s="13" t="s">
        <v>429</v>
      </c>
      <c r="B24" s="14" t="s">
        <v>430</v>
      </c>
      <c r="C24" s="15" t="s">
        <v>222</v>
      </c>
      <c r="E24" s="17" t="s">
        <v>229</v>
      </c>
      <c r="F24" s="15" t="s">
        <v>282</v>
      </c>
      <c r="G24" s="16" t="s">
        <v>233</v>
      </c>
      <c r="M24" s="17" t="s">
        <v>1270</v>
      </c>
    </row>
    <row r="25" spans="1:15" s="17" customFormat="1" ht="11" hidden="1" x14ac:dyDescent="0.2">
      <c r="A25" s="5" t="s">
        <v>431</v>
      </c>
      <c r="B25" s="6" t="s">
        <v>432</v>
      </c>
      <c r="C25" s="7" t="s">
        <v>222</v>
      </c>
      <c r="E25" s="17" t="s">
        <v>229</v>
      </c>
      <c r="F25" s="7" t="s">
        <v>277</v>
      </c>
      <c r="G25" s="8" t="s">
        <v>241</v>
      </c>
      <c r="M25" s="17" t="s">
        <v>1270</v>
      </c>
    </row>
    <row r="26" spans="1:15" s="17" customFormat="1" ht="11" hidden="1" x14ac:dyDescent="0.2">
      <c r="A26" s="13" t="s">
        <v>433</v>
      </c>
      <c r="B26" s="14" t="s">
        <v>434</v>
      </c>
      <c r="C26" s="15" t="s">
        <v>222</v>
      </c>
      <c r="E26" s="17" t="s">
        <v>229</v>
      </c>
      <c r="F26" s="15" t="s">
        <v>277</v>
      </c>
      <c r="G26" s="16" t="s">
        <v>241</v>
      </c>
      <c r="M26" s="17" t="s">
        <v>1270</v>
      </c>
    </row>
    <row r="27" spans="1:15" s="17" customFormat="1" ht="11" hidden="1" x14ac:dyDescent="0.2">
      <c r="A27" s="5" t="s">
        <v>435</v>
      </c>
      <c r="B27" s="6" t="s">
        <v>436</v>
      </c>
      <c r="C27" s="7" t="s">
        <v>222</v>
      </c>
      <c r="E27" s="17" t="s">
        <v>18</v>
      </c>
      <c r="F27" s="7" t="s">
        <v>282</v>
      </c>
      <c r="G27" s="8" t="s">
        <v>241</v>
      </c>
      <c r="M27" s="17" t="s">
        <v>1270</v>
      </c>
    </row>
    <row r="28" spans="1:15" s="17" customFormat="1" ht="11" hidden="1" x14ac:dyDescent="0.2">
      <c r="A28" s="13" t="s">
        <v>437</v>
      </c>
      <c r="B28" s="14" t="s">
        <v>438</v>
      </c>
      <c r="C28" s="15" t="s">
        <v>222</v>
      </c>
      <c r="E28" s="17" t="s">
        <v>311</v>
      </c>
      <c r="F28" s="15" t="s">
        <v>282</v>
      </c>
      <c r="G28" s="16" t="s">
        <v>241</v>
      </c>
      <c r="M28" s="17" t="s">
        <v>1270</v>
      </c>
    </row>
    <row r="29" spans="1:15" s="17" customFormat="1" ht="11" hidden="1" x14ac:dyDescent="0.2">
      <c r="A29" s="5" t="s">
        <v>439</v>
      </c>
      <c r="B29" s="6" t="s">
        <v>410</v>
      </c>
      <c r="C29" s="7" t="s">
        <v>222</v>
      </c>
      <c r="E29" s="17" t="s">
        <v>411</v>
      </c>
      <c r="F29" s="7" t="s">
        <v>282</v>
      </c>
      <c r="G29" s="8" t="s">
        <v>241</v>
      </c>
      <c r="M29" s="17" t="s">
        <v>1270</v>
      </c>
    </row>
    <row r="30" spans="1:15" s="17" customFormat="1" ht="11" hidden="1" x14ac:dyDescent="0.2">
      <c r="A30" s="13" t="s">
        <v>440</v>
      </c>
      <c r="B30" s="14" t="s">
        <v>441</v>
      </c>
      <c r="C30" s="15" t="s">
        <v>222</v>
      </c>
      <c r="E30" s="17" t="s">
        <v>229</v>
      </c>
      <c r="F30" s="15" t="s">
        <v>282</v>
      </c>
      <c r="G30" s="16" t="s">
        <v>241</v>
      </c>
      <c r="M30" s="17" t="s">
        <v>1270</v>
      </c>
    </row>
    <row r="31" spans="1:15" s="17" customFormat="1" ht="45" customHeight="1" x14ac:dyDescent="0.2">
      <c r="A31" s="13" t="s">
        <v>442</v>
      </c>
      <c r="B31" s="6" t="s">
        <v>443</v>
      </c>
      <c r="C31" s="7" t="s">
        <v>222</v>
      </c>
      <c r="E31" s="17" t="s">
        <v>229</v>
      </c>
      <c r="F31" s="7" t="s">
        <v>282</v>
      </c>
      <c r="G31" s="8" t="s">
        <v>241</v>
      </c>
      <c r="H31" s="17" t="s">
        <v>1285</v>
      </c>
      <c r="I31" s="17" t="s">
        <v>1727</v>
      </c>
      <c r="J31" s="17" t="s">
        <v>1944</v>
      </c>
      <c r="K31" s="27" t="s">
        <v>1594</v>
      </c>
      <c r="M31" s="17" t="s">
        <v>18</v>
      </c>
      <c r="O31" s="17">
        <v>264</v>
      </c>
    </row>
    <row r="32" spans="1:15" s="17" customFormat="1" ht="11" hidden="1" x14ac:dyDescent="0.2">
      <c r="A32" s="13" t="s">
        <v>444</v>
      </c>
      <c r="B32" s="14" t="s">
        <v>445</v>
      </c>
      <c r="C32" s="15" t="s">
        <v>222</v>
      </c>
      <c r="E32" s="17" t="s">
        <v>229</v>
      </c>
      <c r="F32" s="15" t="s">
        <v>259</v>
      </c>
      <c r="G32" s="16" t="s">
        <v>241</v>
      </c>
      <c r="M32" s="17" t="s">
        <v>1270</v>
      </c>
    </row>
    <row r="33" spans="1:15" s="17" customFormat="1" ht="11" hidden="1" x14ac:dyDescent="0.2">
      <c r="A33" s="5" t="s">
        <v>446</v>
      </c>
      <c r="B33" s="6" t="s">
        <v>447</v>
      </c>
      <c r="C33" s="7" t="s">
        <v>222</v>
      </c>
      <c r="E33" s="17" t="s">
        <v>229</v>
      </c>
      <c r="F33" s="7" t="s">
        <v>259</v>
      </c>
      <c r="G33" s="8" t="s">
        <v>241</v>
      </c>
      <c r="M33" s="17" t="s">
        <v>1270</v>
      </c>
    </row>
    <row r="34" spans="1:15" s="17" customFormat="1" ht="11" x14ac:dyDescent="0.2">
      <c r="A34" s="13" t="s">
        <v>448</v>
      </c>
      <c r="B34" s="14" t="s">
        <v>449</v>
      </c>
      <c r="C34" s="15" t="s">
        <v>238</v>
      </c>
      <c r="E34" s="17" t="s">
        <v>229</v>
      </c>
      <c r="F34" s="15" t="s">
        <v>282</v>
      </c>
      <c r="G34" s="16" t="s">
        <v>241</v>
      </c>
      <c r="H34" s="17" t="s">
        <v>1285</v>
      </c>
      <c r="I34" s="17" t="s">
        <v>1727</v>
      </c>
      <c r="J34" s="17" t="s">
        <v>1945</v>
      </c>
      <c r="K34" s="17" t="s">
        <v>1974</v>
      </c>
      <c r="M34" s="17" t="s">
        <v>18</v>
      </c>
      <c r="O34" s="17">
        <v>264</v>
      </c>
    </row>
    <row r="35" spans="1:15" s="17" customFormat="1" ht="11" x14ac:dyDescent="0.2">
      <c r="A35" s="5" t="s">
        <v>450</v>
      </c>
      <c r="B35" s="6" t="s">
        <v>451</v>
      </c>
      <c r="C35" s="7" t="s">
        <v>222</v>
      </c>
      <c r="E35" s="17" t="s">
        <v>229</v>
      </c>
      <c r="F35" s="7" t="s">
        <v>282</v>
      </c>
      <c r="G35" s="8" t="s">
        <v>241</v>
      </c>
      <c r="H35" s="17" t="s">
        <v>1285</v>
      </c>
      <c r="I35" s="17" t="s">
        <v>1727</v>
      </c>
      <c r="J35" s="17" t="s">
        <v>1945</v>
      </c>
      <c r="K35" s="17" t="s">
        <v>1975</v>
      </c>
      <c r="M35" s="17" t="s">
        <v>18</v>
      </c>
      <c r="O35" s="17">
        <v>264</v>
      </c>
    </row>
    <row r="36" spans="1:15" s="17" customFormat="1" ht="96" x14ac:dyDescent="0.2">
      <c r="A36" s="13" t="s">
        <v>452</v>
      </c>
      <c r="B36" s="14" t="s">
        <v>453</v>
      </c>
      <c r="C36" s="15" t="s">
        <v>222</v>
      </c>
      <c r="E36" s="17" t="s">
        <v>454</v>
      </c>
      <c r="F36" s="15" t="s">
        <v>259</v>
      </c>
      <c r="G36" s="16" t="s">
        <v>241</v>
      </c>
      <c r="H36" s="17" t="s">
        <v>1285</v>
      </c>
      <c r="I36" s="17" t="s">
        <v>1727</v>
      </c>
      <c r="J36" s="17" t="s">
        <v>1946</v>
      </c>
      <c r="K36" s="27" t="s">
        <v>1601</v>
      </c>
      <c r="M36" s="17" t="s">
        <v>18</v>
      </c>
      <c r="O36" s="17">
        <v>264</v>
      </c>
    </row>
    <row r="37" spans="1:15" s="17" customFormat="1" ht="158.25" customHeight="1" x14ac:dyDescent="0.2">
      <c r="A37" s="5" t="s">
        <v>455</v>
      </c>
      <c r="B37" s="6" t="s">
        <v>456</v>
      </c>
      <c r="C37" s="7" t="s">
        <v>222</v>
      </c>
      <c r="E37" s="17" t="s">
        <v>457</v>
      </c>
      <c r="F37" s="7" t="s">
        <v>259</v>
      </c>
      <c r="G37" s="8" t="s">
        <v>241</v>
      </c>
      <c r="H37" s="17" t="s">
        <v>1285</v>
      </c>
      <c r="I37" s="17" t="s">
        <v>1727</v>
      </c>
      <c r="J37" s="17" t="s">
        <v>1947</v>
      </c>
      <c r="K37" s="27" t="s">
        <v>1737</v>
      </c>
      <c r="M37" s="17" t="s">
        <v>18</v>
      </c>
      <c r="O37" s="17">
        <v>265</v>
      </c>
    </row>
    <row r="38" spans="1:15" s="17" customFormat="1" ht="156" x14ac:dyDescent="0.2">
      <c r="A38" s="13" t="s">
        <v>458</v>
      </c>
      <c r="B38" s="14" t="s">
        <v>459</v>
      </c>
      <c r="C38" s="15" t="s">
        <v>222</v>
      </c>
      <c r="E38" s="17" t="s">
        <v>460</v>
      </c>
      <c r="F38" s="15" t="s">
        <v>259</v>
      </c>
      <c r="G38" s="16" t="s">
        <v>241</v>
      </c>
      <c r="H38" s="17" t="s">
        <v>1285</v>
      </c>
      <c r="I38" s="17" t="s">
        <v>1727</v>
      </c>
      <c r="J38" s="17" t="s">
        <v>1948</v>
      </c>
      <c r="K38" s="27" t="s">
        <v>1712</v>
      </c>
      <c r="M38" s="17" t="s">
        <v>18</v>
      </c>
      <c r="O38" s="17">
        <v>265</v>
      </c>
    </row>
    <row r="39" spans="1:15" s="69" customFormat="1" ht="11" hidden="1" x14ac:dyDescent="0.2">
      <c r="A39" s="79" t="s">
        <v>461</v>
      </c>
      <c r="B39" s="68" t="s">
        <v>462</v>
      </c>
      <c r="C39" s="80" t="s">
        <v>238</v>
      </c>
      <c r="E39" s="69" t="s">
        <v>229</v>
      </c>
      <c r="F39" s="80" t="s">
        <v>282</v>
      </c>
      <c r="G39" s="81" t="s">
        <v>241</v>
      </c>
      <c r="M39" s="69" t="s">
        <v>1270</v>
      </c>
      <c r="O39" s="17"/>
    </row>
    <row r="40" spans="1:15" s="17" customFormat="1" ht="11" hidden="1" x14ac:dyDescent="0.2">
      <c r="A40" s="13" t="s">
        <v>463</v>
      </c>
      <c r="B40" s="14" t="s">
        <v>464</v>
      </c>
      <c r="C40" s="15" t="s">
        <v>222</v>
      </c>
      <c r="E40" s="17" t="s">
        <v>229</v>
      </c>
      <c r="F40" s="15" t="s">
        <v>259</v>
      </c>
      <c r="G40" s="16" t="s">
        <v>241</v>
      </c>
      <c r="M40" s="17" t="s">
        <v>1270</v>
      </c>
    </row>
    <row r="41" spans="1:15" s="17" customFormat="1" ht="213.75" customHeight="1" x14ac:dyDescent="0.2">
      <c r="A41" s="5" t="s">
        <v>465</v>
      </c>
      <c r="B41" s="6" t="s">
        <v>466</v>
      </c>
      <c r="C41" s="7" t="s">
        <v>222</v>
      </c>
      <c r="E41" s="17" t="s">
        <v>467</v>
      </c>
      <c r="F41" s="7" t="s">
        <v>259</v>
      </c>
      <c r="G41" s="8" t="s">
        <v>241</v>
      </c>
      <c r="H41" s="17" t="s">
        <v>1285</v>
      </c>
      <c r="I41" s="17" t="s">
        <v>1727</v>
      </c>
      <c r="J41" s="17" t="s">
        <v>1949</v>
      </c>
      <c r="K41" s="27" t="s">
        <v>1736</v>
      </c>
      <c r="M41" s="17" t="s">
        <v>18</v>
      </c>
      <c r="O41" s="17">
        <v>265</v>
      </c>
    </row>
    <row r="42" spans="1:15" s="17" customFormat="1" ht="11" hidden="1" x14ac:dyDescent="0.2">
      <c r="A42" s="13" t="s">
        <v>468</v>
      </c>
      <c r="B42" s="14" t="s">
        <v>469</v>
      </c>
      <c r="C42" s="15" t="s">
        <v>222</v>
      </c>
      <c r="E42" s="17" t="s">
        <v>229</v>
      </c>
      <c r="F42" s="15" t="s">
        <v>282</v>
      </c>
      <c r="G42" s="16" t="s">
        <v>233</v>
      </c>
      <c r="M42" s="17" t="s">
        <v>1270</v>
      </c>
    </row>
    <row r="43" spans="1:15" s="17" customFormat="1" ht="11" hidden="1" x14ac:dyDescent="0.2">
      <c r="A43" s="5" t="s">
        <v>470</v>
      </c>
      <c r="B43" s="6" t="s">
        <v>471</v>
      </c>
      <c r="C43" s="7" t="s">
        <v>222</v>
      </c>
      <c r="E43" s="17" t="s">
        <v>293</v>
      </c>
      <c r="F43" s="7" t="s">
        <v>282</v>
      </c>
      <c r="G43" s="8" t="s">
        <v>233</v>
      </c>
      <c r="M43" s="17" t="s">
        <v>1270</v>
      </c>
    </row>
    <row r="44" spans="1:15" s="17" customFormat="1" ht="11" hidden="1" x14ac:dyDescent="0.2">
      <c r="A44" s="13" t="s">
        <v>472</v>
      </c>
      <c r="B44" s="14" t="s">
        <v>295</v>
      </c>
      <c r="C44" s="15" t="s">
        <v>222</v>
      </c>
      <c r="E44" s="17" t="s">
        <v>296</v>
      </c>
      <c r="F44" s="15" t="s">
        <v>259</v>
      </c>
      <c r="G44" s="16" t="s">
        <v>233</v>
      </c>
      <c r="M44" s="17" t="s">
        <v>1270</v>
      </c>
    </row>
    <row r="45" spans="1:15" s="17" customFormat="1" ht="11" hidden="1" x14ac:dyDescent="0.2">
      <c r="A45" s="5" t="s">
        <v>473</v>
      </c>
      <c r="B45" s="6" t="s">
        <v>298</v>
      </c>
      <c r="C45" s="7" t="s">
        <v>222</v>
      </c>
      <c r="E45" s="17" t="s">
        <v>299</v>
      </c>
      <c r="F45" s="7" t="s">
        <v>259</v>
      </c>
      <c r="G45" s="8" t="s">
        <v>233</v>
      </c>
      <c r="M45" s="17" t="s">
        <v>1270</v>
      </c>
    </row>
    <row r="46" spans="1:15" s="17" customFormat="1" ht="11" hidden="1" x14ac:dyDescent="0.2">
      <c r="A46" s="13" t="s">
        <v>474</v>
      </c>
      <c r="B46" s="14" t="s">
        <v>301</v>
      </c>
      <c r="C46" s="15" t="s">
        <v>222</v>
      </c>
      <c r="E46" s="17" t="s">
        <v>302</v>
      </c>
      <c r="F46" s="15" t="s">
        <v>259</v>
      </c>
      <c r="G46" s="16" t="s">
        <v>233</v>
      </c>
      <c r="M46" s="17" t="s">
        <v>1270</v>
      </c>
    </row>
    <row r="47" spans="1:15" s="17" customFormat="1" ht="11" hidden="1" x14ac:dyDescent="0.2">
      <c r="A47" s="5" t="s">
        <v>475</v>
      </c>
      <c r="B47" s="6" t="s">
        <v>476</v>
      </c>
      <c r="C47" s="7" t="s">
        <v>222</v>
      </c>
      <c r="E47" s="17" t="s">
        <v>311</v>
      </c>
      <c r="F47" s="7" t="s">
        <v>282</v>
      </c>
      <c r="G47" s="8" t="s">
        <v>233</v>
      </c>
      <c r="M47" s="17" t="s">
        <v>1270</v>
      </c>
    </row>
    <row r="48" spans="1:15" s="17" customFormat="1" ht="11" hidden="1" x14ac:dyDescent="0.2">
      <c r="A48" s="13" t="s">
        <v>477</v>
      </c>
      <c r="B48" s="14" t="s">
        <v>478</v>
      </c>
      <c r="C48" s="15" t="s">
        <v>238</v>
      </c>
      <c r="E48" s="17" t="s">
        <v>229</v>
      </c>
      <c r="F48" s="15" t="s">
        <v>259</v>
      </c>
      <c r="G48" s="16" t="s">
        <v>233</v>
      </c>
      <c r="M48" s="17" t="s">
        <v>1270</v>
      </c>
    </row>
    <row r="49" spans="1:15" s="17" customFormat="1" ht="11" hidden="1" x14ac:dyDescent="0.2">
      <c r="A49" s="5" t="s">
        <v>479</v>
      </c>
      <c r="B49" s="6" t="s">
        <v>480</v>
      </c>
      <c r="C49" s="7" t="s">
        <v>222</v>
      </c>
      <c r="E49" s="17" t="s">
        <v>229</v>
      </c>
      <c r="F49" s="7" t="s">
        <v>259</v>
      </c>
      <c r="G49" s="8" t="s">
        <v>233</v>
      </c>
      <c r="M49" s="17" t="s">
        <v>1270</v>
      </c>
    </row>
    <row r="50" spans="1:15" s="17" customFormat="1" ht="11" hidden="1" x14ac:dyDescent="0.2">
      <c r="A50" s="13" t="s">
        <v>481</v>
      </c>
      <c r="B50" s="14" t="s">
        <v>482</v>
      </c>
      <c r="C50" s="15" t="s">
        <v>222</v>
      </c>
      <c r="E50" s="17" t="s">
        <v>229</v>
      </c>
      <c r="F50" s="15" t="s">
        <v>282</v>
      </c>
      <c r="G50" s="16" t="s">
        <v>233</v>
      </c>
      <c r="M50" s="17" t="s">
        <v>1270</v>
      </c>
    </row>
    <row r="51" spans="1:15" s="17" customFormat="1" ht="11" hidden="1" x14ac:dyDescent="0.2">
      <c r="A51" s="5" t="s">
        <v>483</v>
      </c>
      <c r="B51" s="6" t="s">
        <v>484</v>
      </c>
      <c r="C51" s="7" t="s">
        <v>238</v>
      </c>
      <c r="E51" s="17" t="s">
        <v>229</v>
      </c>
      <c r="F51" s="7" t="s">
        <v>282</v>
      </c>
      <c r="G51" s="8" t="s">
        <v>233</v>
      </c>
      <c r="M51" s="17" t="s">
        <v>1270</v>
      </c>
    </row>
    <row r="52" spans="1:15" s="17" customFormat="1" ht="11" hidden="1" x14ac:dyDescent="0.2">
      <c r="A52" s="13" t="s">
        <v>485</v>
      </c>
      <c r="B52" s="14" t="s">
        <v>486</v>
      </c>
      <c r="C52" s="15" t="s">
        <v>222</v>
      </c>
      <c r="E52" s="17" t="s">
        <v>454</v>
      </c>
      <c r="F52" s="15" t="s">
        <v>259</v>
      </c>
      <c r="G52" s="16" t="s">
        <v>233</v>
      </c>
      <c r="M52" s="17" t="s">
        <v>1270</v>
      </c>
    </row>
    <row r="53" spans="1:15" s="17" customFormat="1" ht="11" hidden="1" x14ac:dyDescent="0.2">
      <c r="A53" s="5" t="s">
        <v>487</v>
      </c>
      <c r="B53" s="6" t="s">
        <v>488</v>
      </c>
      <c r="C53" s="7" t="s">
        <v>222</v>
      </c>
      <c r="E53" s="17" t="s">
        <v>229</v>
      </c>
      <c r="F53" s="7" t="s">
        <v>282</v>
      </c>
      <c r="G53" s="8" t="s">
        <v>233</v>
      </c>
      <c r="M53" s="17" t="s">
        <v>1270</v>
      </c>
    </row>
    <row r="54" spans="1:15" s="17" customFormat="1" ht="11" hidden="1" x14ac:dyDescent="0.2">
      <c r="A54" s="13" t="s">
        <v>351</v>
      </c>
      <c r="B54" s="14" t="s">
        <v>352</v>
      </c>
      <c r="C54" s="15" t="s">
        <v>238</v>
      </c>
      <c r="E54" s="17" t="s">
        <v>229</v>
      </c>
      <c r="F54" s="15" t="s">
        <v>353</v>
      </c>
      <c r="G54" s="16" t="s">
        <v>233</v>
      </c>
      <c r="M54" s="17" t="s">
        <v>1270</v>
      </c>
    </row>
    <row r="55" spans="1:15" s="17" customFormat="1" ht="11" hidden="1" x14ac:dyDescent="0.2">
      <c r="A55" s="5" t="s">
        <v>354</v>
      </c>
      <c r="B55" s="6" t="s">
        <v>355</v>
      </c>
      <c r="C55" s="7" t="s">
        <v>222</v>
      </c>
      <c r="E55" s="17" t="s">
        <v>229</v>
      </c>
      <c r="F55" s="7" t="s">
        <v>353</v>
      </c>
      <c r="G55" s="8" t="s">
        <v>233</v>
      </c>
      <c r="M55" s="17" t="s">
        <v>1270</v>
      </c>
    </row>
    <row r="56" spans="1:15" s="17" customFormat="1" ht="11" hidden="1" x14ac:dyDescent="0.2">
      <c r="A56" s="13" t="s">
        <v>356</v>
      </c>
      <c r="B56" s="14" t="s">
        <v>357</v>
      </c>
      <c r="C56" s="15" t="s">
        <v>262</v>
      </c>
      <c r="E56" s="17" t="s">
        <v>229</v>
      </c>
      <c r="F56" s="15" t="s">
        <v>353</v>
      </c>
      <c r="G56" s="16" t="s">
        <v>233</v>
      </c>
      <c r="M56" s="17" t="s">
        <v>1270</v>
      </c>
    </row>
    <row r="57" spans="1:15" s="17" customFormat="1" ht="11" hidden="1" x14ac:dyDescent="0.2">
      <c r="A57" s="5" t="s">
        <v>358</v>
      </c>
      <c r="B57" s="6" t="s">
        <v>359</v>
      </c>
      <c r="C57" s="7" t="s">
        <v>262</v>
      </c>
      <c r="E57" s="17" t="s">
        <v>229</v>
      </c>
      <c r="F57" s="7" t="s">
        <v>353</v>
      </c>
      <c r="G57" s="8" t="s">
        <v>233</v>
      </c>
      <c r="M57" s="17" t="s">
        <v>1270</v>
      </c>
    </row>
    <row r="58" spans="1:15" s="17" customFormat="1" ht="12" x14ac:dyDescent="0.2">
      <c r="A58" s="13" t="s">
        <v>360</v>
      </c>
      <c r="B58" s="14" t="s">
        <v>361</v>
      </c>
      <c r="C58" s="15" t="s">
        <v>222</v>
      </c>
      <c r="E58" s="17" t="s">
        <v>360</v>
      </c>
      <c r="F58" s="15" t="s">
        <v>353</v>
      </c>
      <c r="G58" s="16" t="s">
        <v>233</v>
      </c>
      <c r="H58" s="17" t="s">
        <v>1269</v>
      </c>
      <c r="I58" s="27"/>
      <c r="J58" s="27"/>
      <c r="K58" s="27" t="s">
        <v>1520</v>
      </c>
      <c r="M58" s="17" t="s">
        <v>18</v>
      </c>
    </row>
    <row r="59" spans="1:15" s="17" customFormat="1" ht="11" hidden="1" x14ac:dyDescent="0.2">
      <c r="A59" s="5" t="s">
        <v>489</v>
      </c>
      <c r="B59" s="6" t="s">
        <v>363</v>
      </c>
      <c r="C59" s="7" t="s">
        <v>364</v>
      </c>
      <c r="E59" s="17" t="s">
        <v>229</v>
      </c>
      <c r="F59" s="7" t="s">
        <v>353</v>
      </c>
      <c r="G59" s="8" t="s">
        <v>233</v>
      </c>
      <c r="M59" s="17" t="s">
        <v>1270</v>
      </c>
    </row>
    <row r="60" spans="1:15" s="17" customFormat="1" ht="11" x14ac:dyDescent="0.2">
      <c r="A60" s="13" t="s">
        <v>490</v>
      </c>
      <c r="B60" s="14" t="s">
        <v>491</v>
      </c>
      <c r="C60" s="15" t="s">
        <v>364</v>
      </c>
      <c r="F60" s="15" t="s">
        <v>353</v>
      </c>
      <c r="G60" s="16" t="s">
        <v>241</v>
      </c>
      <c r="H60" s="17" t="s">
        <v>1285</v>
      </c>
      <c r="I60" s="17" t="s">
        <v>1727</v>
      </c>
      <c r="J60" s="17" t="s">
        <v>1950</v>
      </c>
      <c r="M60" s="17" t="s">
        <v>18</v>
      </c>
      <c r="N60" s="17">
        <v>2</v>
      </c>
      <c r="O60" s="17">
        <v>265</v>
      </c>
    </row>
    <row r="61" spans="1:15" s="17" customFormat="1" ht="11" x14ac:dyDescent="0.2">
      <c r="A61" s="5" t="s">
        <v>492</v>
      </c>
      <c r="B61" s="6" t="s">
        <v>493</v>
      </c>
      <c r="C61" s="7" t="s">
        <v>364</v>
      </c>
      <c r="F61" s="7" t="s">
        <v>353</v>
      </c>
      <c r="G61" s="8" t="s">
        <v>241</v>
      </c>
      <c r="H61" s="17" t="s">
        <v>1285</v>
      </c>
      <c r="I61" s="17" t="s">
        <v>1727</v>
      </c>
      <c r="J61" s="17" t="s">
        <v>1951</v>
      </c>
      <c r="M61" s="17" t="s">
        <v>18</v>
      </c>
      <c r="O61" s="17">
        <v>265</v>
      </c>
    </row>
    <row r="62" spans="1:15" s="17" customFormat="1" ht="11" hidden="1" x14ac:dyDescent="0.2">
      <c r="A62" s="13" t="s">
        <v>494</v>
      </c>
      <c r="B62" s="14" t="s">
        <v>370</v>
      </c>
      <c r="C62" s="15" t="s">
        <v>262</v>
      </c>
      <c r="E62" s="17" t="s">
        <v>229</v>
      </c>
      <c r="F62" s="15" t="s">
        <v>353</v>
      </c>
      <c r="G62" s="16" t="s">
        <v>233</v>
      </c>
      <c r="M62" s="17" t="s">
        <v>1270</v>
      </c>
    </row>
    <row r="63" spans="1:15" s="17" customFormat="1" ht="11" x14ac:dyDescent="0.2">
      <c r="A63" s="5" t="s">
        <v>495</v>
      </c>
      <c r="B63" s="6" t="s">
        <v>496</v>
      </c>
      <c r="C63" s="7" t="s">
        <v>262</v>
      </c>
      <c r="E63" s="17" t="s">
        <v>229</v>
      </c>
      <c r="F63" s="7" t="s">
        <v>353</v>
      </c>
      <c r="G63" s="8" t="s">
        <v>241</v>
      </c>
      <c r="H63" s="17" t="s">
        <v>1269</v>
      </c>
      <c r="K63" s="17" t="s">
        <v>1522</v>
      </c>
      <c r="M63" s="17" t="s">
        <v>18</v>
      </c>
    </row>
    <row r="64" spans="1:15" s="17" customFormat="1" ht="11" x14ac:dyDescent="0.2">
      <c r="A64" s="13" t="s">
        <v>497</v>
      </c>
      <c r="B64" s="14" t="s">
        <v>498</v>
      </c>
      <c r="C64" s="15" t="s">
        <v>262</v>
      </c>
      <c r="E64" s="17" t="s">
        <v>229</v>
      </c>
      <c r="F64" s="15" t="s">
        <v>353</v>
      </c>
      <c r="G64" s="16" t="s">
        <v>241</v>
      </c>
      <c r="H64" s="17" t="s">
        <v>1269</v>
      </c>
      <c r="K64" s="17" t="s">
        <v>1523</v>
      </c>
      <c r="M64" s="17" t="s">
        <v>18</v>
      </c>
    </row>
    <row r="65" spans="1:15" s="17" customFormat="1" ht="11" hidden="1" x14ac:dyDescent="0.2">
      <c r="A65" s="5" t="s">
        <v>499</v>
      </c>
      <c r="B65" s="6" t="s">
        <v>500</v>
      </c>
      <c r="C65" s="7" t="s">
        <v>222</v>
      </c>
      <c r="E65" s="17" t="s">
        <v>229</v>
      </c>
      <c r="F65" s="7" t="s">
        <v>353</v>
      </c>
      <c r="G65" s="8" t="s">
        <v>241</v>
      </c>
      <c r="M65" s="17" t="s">
        <v>1270</v>
      </c>
    </row>
    <row r="66" spans="1:15" s="17" customFormat="1" ht="11" hidden="1" x14ac:dyDescent="0.2">
      <c r="A66" s="13" t="s">
        <v>501</v>
      </c>
      <c r="B66" s="14" t="s">
        <v>378</v>
      </c>
      <c r="C66" s="15" t="s">
        <v>222</v>
      </c>
      <c r="E66" s="17" t="s">
        <v>229</v>
      </c>
      <c r="F66" s="15" t="s">
        <v>353</v>
      </c>
      <c r="G66" s="16" t="s">
        <v>233</v>
      </c>
      <c r="M66" s="17" t="s">
        <v>1270</v>
      </c>
    </row>
    <row r="67" spans="1:15" s="17" customFormat="1" ht="11" hidden="1" x14ac:dyDescent="0.2">
      <c r="A67" s="5" t="s">
        <v>502</v>
      </c>
      <c r="B67" s="6" t="s">
        <v>380</v>
      </c>
      <c r="C67" s="7" t="s">
        <v>238</v>
      </c>
      <c r="E67" s="17" t="s">
        <v>229</v>
      </c>
      <c r="F67" s="7" t="s">
        <v>353</v>
      </c>
      <c r="G67" s="8" t="s">
        <v>233</v>
      </c>
      <c r="M67" s="17" t="s">
        <v>1270</v>
      </c>
    </row>
    <row r="68" spans="1:15" s="17" customFormat="1" ht="11" hidden="1" x14ac:dyDescent="0.2">
      <c r="A68" s="13" t="s">
        <v>503</v>
      </c>
      <c r="B68" s="14" t="s">
        <v>382</v>
      </c>
      <c r="C68" s="15" t="s">
        <v>222</v>
      </c>
      <c r="E68" s="17" t="s">
        <v>229</v>
      </c>
      <c r="F68" s="15" t="s">
        <v>353</v>
      </c>
      <c r="G68" s="16" t="s">
        <v>233</v>
      </c>
      <c r="M68" s="17" t="s">
        <v>1270</v>
      </c>
    </row>
    <row r="69" spans="1:15" s="17" customFormat="1" ht="11" hidden="1" x14ac:dyDescent="0.2">
      <c r="A69" s="5" t="s">
        <v>504</v>
      </c>
      <c r="B69" s="6" t="s">
        <v>384</v>
      </c>
      <c r="C69" s="7" t="s">
        <v>222</v>
      </c>
      <c r="E69" s="17" t="s">
        <v>229</v>
      </c>
      <c r="F69" s="7" t="s">
        <v>353</v>
      </c>
      <c r="G69" s="8" t="s">
        <v>233</v>
      </c>
      <c r="M69" s="17" t="s">
        <v>1270</v>
      </c>
    </row>
    <row r="70" spans="1:15" s="17" customFormat="1" ht="11" hidden="1" x14ac:dyDescent="0.2">
      <c r="A70" s="13" t="s">
        <v>505</v>
      </c>
      <c r="B70" s="14" t="s">
        <v>386</v>
      </c>
      <c r="C70" s="15" t="s">
        <v>364</v>
      </c>
      <c r="E70" s="17" t="s">
        <v>229</v>
      </c>
      <c r="F70" s="15" t="s">
        <v>353</v>
      </c>
      <c r="G70" s="16" t="s">
        <v>233</v>
      </c>
      <c r="M70" s="17" t="s">
        <v>1270</v>
      </c>
    </row>
    <row r="71" spans="1:15" s="17" customFormat="1" ht="11" hidden="1" x14ac:dyDescent="0.2">
      <c r="A71" s="5" t="s">
        <v>506</v>
      </c>
      <c r="B71" s="6" t="s">
        <v>388</v>
      </c>
      <c r="C71" s="7" t="s">
        <v>222</v>
      </c>
      <c r="E71" s="17" t="s">
        <v>389</v>
      </c>
      <c r="F71" s="7" t="s">
        <v>353</v>
      </c>
      <c r="G71" s="8" t="s">
        <v>241</v>
      </c>
      <c r="M71" s="17" t="s">
        <v>1270</v>
      </c>
    </row>
    <row r="72" spans="1:15" s="17" customFormat="1" ht="11" hidden="1" x14ac:dyDescent="0.2">
      <c r="A72" s="13" t="s">
        <v>507</v>
      </c>
      <c r="B72" s="14" t="s">
        <v>391</v>
      </c>
      <c r="C72" s="15" t="s">
        <v>222</v>
      </c>
      <c r="E72" s="17" t="s">
        <v>389</v>
      </c>
      <c r="F72" s="15" t="s">
        <v>353</v>
      </c>
      <c r="G72" s="16" t="s">
        <v>241</v>
      </c>
      <c r="K72" s="27"/>
      <c r="M72" s="17" t="s">
        <v>1270</v>
      </c>
    </row>
    <row r="73" spans="1:15" s="17" customFormat="1" ht="11" hidden="1" x14ac:dyDescent="0.2">
      <c r="A73" s="5" t="s">
        <v>508</v>
      </c>
      <c r="B73" s="6" t="s">
        <v>393</v>
      </c>
      <c r="C73" s="7" t="s">
        <v>222</v>
      </c>
      <c r="E73" s="17" t="s">
        <v>229</v>
      </c>
      <c r="F73" s="7" t="s">
        <v>353</v>
      </c>
      <c r="G73" s="8" t="s">
        <v>233</v>
      </c>
      <c r="M73" s="17" t="s">
        <v>1270</v>
      </c>
    </row>
    <row r="74" spans="1:15" s="17" customFormat="1" ht="11" hidden="1" x14ac:dyDescent="0.2">
      <c r="A74" s="13" t="s">
        <v>509</v>
      </c>
      <c r="B74" s="14" t="s">
        <v>395</v>
      </c>
      <c r="C74" s="15" t="s">
        <v>222</v>
      </c>
      <c r="E74" s="17" t="s">
        <v>229</v>
      </c>
      <c r="F74" s="15" t="s">
        <v>353</v>
      </c>
      <c r="G74" s="16" t="s">
        <v>233</v>
      </c>
      <c r="M74" s="17" t="s">
        <v>1270</v>
      </c>
    </row>
    <row r="75" spans="1:15" s="17" customFormat="1" ht="11" hidden="1" x14ac:dyDescent="0.2">
      <c r="A75" s="5" t="s">
        <v>510</v>
      </c>
      <c r="B75" s="6" t="s">
        <v>397</v>
      </c>
      <c r="C75" s="7" t="s">
        <v>222</v>
      </c>
      <c r="E75" s="17" t="s">
        <v>398</v>
      </c>
      <c r="F75" s="7" t="s">
        <v>353</v>
      </c>
      <c r="G75" s="8" t="s">
        <v>241</v>
      </c>
      <c r="M75" s="17" t="s">
        <v>1270</v>
      </c>
    </row>
    <row r="76" spans="1:15" s="17" customFormat="1" ht="11" hidden="1" x14ac:dyDescent="0.2">
      <c r="A76" s="13" t="s">
        <v>511</v>
      </c>
      <c r="B76" s="14" t="s">
        <v>400</v>
      </c>
      <c r="C76" s="15" t="s">
        <v>222</v>
      </c>
      <c r="E76" s="17" t="s">
        <v>229</v>
      </c>
      <c r="F76" s="15" t="s">
        <v>353</v>
      </c>
      <c r="G76" s="16" t="s">
        <v>241</v>
      </c>
      <c r="M76" s="17" t="s">
        <v>1270</v>
      </c>
    </row>
    <row r="77" spans="1:15" s="17" customFormat="1" ht="24" x14ac:dyDescent="0.2">
      <c r="A77" s="5" t="s">
        <v>512</v>
      </c>
      <c r="B77" s="6" t="s">
        <v>402</v>
      </c>
      <c r="C77" s="7" t="s">
        <v>222</v>
      </c>
      <c r="F77" s="7" t="s">
        <v>353</v>
      </c>
      <c r="G77" s="8" t="s">
        <v>241</v>
      </c>
      <c r="H77" s="17" t="s">
        <v>1285</v>
      </c>
      <c r="I77" s="17" t="s">
        <v>1727</v>
      </c>
      <c r="J77" s="17" t="s">
        <v>1850</v>
      </c>
      <c r="K77" s="27" t="s">
        <v>1851</v>
      </c>
      <c r="M77" s="17" t="s">
        <v>18</v>
      </c>
      <c r="O77" s="17">
        <v>265</v>
      </c>
    </row>
    <row r="78" spans="1:15" s="17" customFormat="1" ht="11" x14ac:dyDescent="0.2">
      <c r="A78" s="13" t="s">
        <v>513</v>
      </c>
      <c r="B78" s="14" t="s">
        <v>405</v>
      </c>
      <c r="C78" s="15" t="s">
        <v>222</v>
      </c>
      <c r="E78" s="17" t="s">
        <v>229</v>
      </c>
      <c r="F78" s="15" t="s">
        <v>353</v>
      </c>
      <c r="G78" s="16" t="s">
        <v>241</v>
      </c>
      <c r="H78" s="17" t="s">
        <v>1269</v>
      </c>
      <c r="K78" s="17" t="s">
        <v>1853</v>
      </c>
      <c r="M78" s="17" t="s">
        <v>18</v>
      </c>
    </row>
    <row r="79" spans="1:15" s="17" customFormat="1" ht="11" hidden="1" x14ac:dyDescent="0.2">
      <c r="A79" s="5" t="s">
        <v>514</v>
      </c>
      <c r="B79" s="6" t="s">
        <v>407</v>
      </c>
      <c r="C79" s="7" t="s">
        <v>364</v>
      </c>
      <c r="E79" s="17" t="s">
        <v>229</v>
      </c>
      <c r="F79" s="7" t="s">
        <v>353</v>
      </c>
      <c r="G79" s="8" t="s">
        <v>233</v>
      </c>
      <c r="M79" s="17" t="s">
        <v>1270</v>
      </c>
    </row>
    <row r="80" spans="1:15" s="17" customFormat="1" ht="11" hidden="1" x14ac:dyDescent="0.2">
      <c r="A80" s="13" t="s">
        <v>515</v>
      </c>
      <c r="B80" s="14" t="s">
        <v>409</v>
      </c>
      <c r="C80" s="15" t="s">
        <v>364</v>
      </c>
      <c r="E80" s="17" t="s">
        <v>229</v>
      </c>
      <c r="F80" s="15" t="s">
        <v>353</v>
      </c>
      <c r="G80" s="16" t="s">
        <v>233</v>
      </c>
      <c r="M80" s="17" t="s">
        <v>1270</v>
      </c>
    </row>
    <row r="81" spans="1:15" s="41" customFormat="1" ht="11" x14ac:dyDescent="0.2">
      <c r="A81" s="13" t="s">
        <v>1764</v>
      </c>
      <c r="B81" s="14" t="s">
        <v>1765</v>
      </c>
      <c r="C81" s="15" t="s">
        <v>222</v>
      </c>
      <c r="D81" s="17"/>
      <c r="E81" s="17"/>
      <c r="F81" s="15" t="s">
        <v>282</v>
      </c>
      <c r="G81" s="16" t="s">
        <v>241</v>
      </c>
      <c r="H81" s="17" t="s">
        <v>1285</v>
      </c>
      <c r="I81" s="17" t="s">
        <v>1727</v>
      </c>
      <c r="J81" s="17" t="s">
        <v>1943</v>
      </c>
      <c r="K81" s="17"/>
      <c r="L81" s="17"/>
      <c r="M81" s="17" t="s">
        <v>1286</v>
      </c>
      <c r="N81" s="17"/>
      <c r="O81" s="17">
        <v>264</v>
      </c>
    </row>
    <row r="82" spans="1:15" x14ac:dyDescent="0.2">
      <c r="A82" s="13" t="s">
        <v>1596</v>
      </c>
      <c r="B82" s="14" t="s">
        <v>1732</v>
      </c>
      <c r="C82" s="15" t="s">
        <v>222</v>
      </c>
      <c r="D82" s="17"/>
      <c r="E82" s="17"/>
      <c r="F82" s="15" t="s">
        <v>282</v>
      </c>
      <c r="G82" s="16" t="s">
        <v>241</v>
      </c>
      <c r="H82" s="17" t="s">
        <v>1285</v>
      </c>
      <c r="I82" s="17" t="s">
        <v>1727</v>
      </c>
      <c r="J82" s="17" t="s">
        <v>1952</v>
      </c>
      <c r="K82" s="17"/>
      <c r="L82" s="17"/>
      <c r="M82" s="17" t="s">
        <v>1286</v>
      </c>
      <c r="N82" s="17"/>
      <c r="O82" s="17">
        <v>264</v>
      </c>
    </row>
    <row r="83" spans="1:15" ht="48" x14ac:dyDescent="0.2">
      <c r="A83" s="13" t="s">
        <v>1734</v>
      </c>
      <c r="B83" s="14" t="s">
        <v>1733</v>
      </c>
      <c r="C83" s="15" t="s">
        <v>222</v>
      </c>
      <c r="D83" s="17"/>
      <c r="E83" s="17"/>
      <c r="F83" s="15" t="s">
        <v>282</v>
      </c>
      <c r="G83" s="16" t="s">
        <v>241</v>
      </c>
      <c r="H83" s="17" t="s">
        <v>1285</v>
      </c>
      <c r="I83" s="17" t="s">
        <v>1727</v>
      </c>
      <c r="J83" s="17" t="s">
        <v>1953</v>
      </c>
      <c r="K83" s="84" t="s">
        <v>1770</v>
      </c>
      <c r="L83" s="17"/>
      <c r="M83" s="17" t="s">
        <v>1286</v>
      </c>
      <c r="N83" s="17"/>
      <c r="O83" s="17">
        <v>264</v>
      </c>
    </row>
    <row r="84" spans="1:15" x14ac:dyDescent="0.2">
      <c r="A84" s="71" t="s">
        <v>1597</v>
      </c>
      <c r="B84" s="72" t="s">
        <v>1600</v>
      </c>
      <c r="C84" s="73" t="s">
        <v>222</v>
      </c>
      <c r="D84" s="17"/>
      <c r="E84" s="17"/>
      <c r="F84" s="73" t="s">
        <v>282</v>
      </c>
      <c r="G84" s="74" t="s">
        <v>241</v>
      </c>
      <c r="H84" s="17" t="s">
        <v>1285</v>
      </c>
      <c r="I84" s="17" t="s">
        <v>1727</v>
      </c>
      <c r="J84" s="17" t="s">
        <v>1954</v>
      </c>
      <c r="K84" s="17"/>
      <c r="L84" s="17"/>
      <c r="M84" s="17" t="s">
        <v>1286</v>
      </c>
      <c r="N84" s="17"/>
      <c r="O84" s="17">
        <v>264</v>
      </c>
    </row>
    <row r="85" spans="1:15" x14ac:dyDescent="0.2">
      <c r="A85" s="71" t="s">
        <v>1598</v>
      </c>
      <c r="B85" s="72" t="s">
        <v>1599</v>
      </c>
      <c r="C85" s="73" t="s">
        <v>222</v>
      </c>
      <c r="D85" s="17"/>
      <c r="E85" s="17"/>
      <c r="F85" s="73" t="s">
        <v>282</v>
      </c>
      <c r="G85" s="74" t="s">
        <v>241</v>
      </c>
      <c r="H85" s="17" t="s">
        <v>1285</v>
      </c>
      <c r="I85" s="17" t="s">
        <v>1727</v>
      </c>
      <c r="J85" s="17" t="s">
        <v>1955</v>
      </c>
      <c r="K85" s="17"/>
      <c r="L85" s="17"/>
      <c r="M85" s="17" t="s">
        <v>1286</v>
      </c>
      <c r="N85" s="17"/>
      <c r="O85" s="17">
        <v>265</v>
      </c>
    </row>
    <row r="86" spans="1:15" x14ac:dyDescent="0.2">
      <c r="A86" s="71" t="s">
        <v>1602</v>
      </c>
      <c r="B86" s="72" t="s">
        <v>1603</v>
      </c>
      <c r="C86" s="73" t="s">
        <v>222</v>
      </c>
      <c r="D86" s="17"/>
      <c r="E86" s="17"/>
      <c r="F86" s="73" t="s">
        <v>282</v>
      </c>
      <c r="G86" s="74" t="s">
        <v>241</v>
      </c>
      <c r="H86" s="17" t="s">
        <v>1285</v>
      </c>
      <c r="I86" s="17" t="s">
        <v>1727</v>
      </c>
      <c r="J86" s="17" t="s">
        <v>1956</v>
      </c>
      <c r="K86" s="17"/>
      <c r="L86" s="17"/>
      <c r="M86" s="17" t="s">
        <v>1286</v>
      </c>
      <c r="N86" s="17"/>
      <c r="O86" s="17">
        <v>265</v>
      </c>
    </row>
    <row r="87" spans="1:15" x14ac:dyDescent="0.2">
      <c r="A87" s="71" t="s">
        <v>1713</v>
      </c>
      <c r="B87" s="72" t="s">
        <v>1714</v>
      </c>
      <c r="C87" s="73" t="s">
        <v>222</v>
      </c>
      <c r="D87" s="17"/>
      <c r="E87" s="17"/>
      <c r="F87" s="73" t="s">
        <v>282</v>
      </c>
      <c r="G87" s="74" t="s">
        <v>241</v>
      </c>
      <c r="H87" s="17" t="s">
        <v>1285</v>
      </c>
      <c r="I87" s="17" t="s">
        <v>1727</v>
      </c>
      <c r="J87" s="17" t="s">
        <v>1957</v>
      </c>
      <c r="K87" s="17"/>
      <c r="L87" s="17"/>
      <c r="M87" s="17" t="s">
        <v>1286</v>
      </c>
      <c r="N87" s="17"/>
      <c r="O87" s="17">
        <v>265</v>
      </c>
    </row>
    <row r="88" spans="1:15" x14ac:dyDescent="0.2">
      <c r="A88" s="71" t="s">
        <v>1620</v>
      </c>
      <c r="B88" s="72" t="s">
        <v>1625</v>
      </c>
      <c r="C88" s="15" t="s">
        <v>222</v>
      </c>
      <c r="D88" s="17"/>
      <c r="E88" s="17" t="s">
        <v>229</v>
      </c>
      <c r="F88" s="15" t="s">
        <v>282</v>
      </c>
      <c r="G88" s="16" t="s">
        <v>241</v>
      </c>
      <c r="H88" s="17" t="s">
        <v>1285</v>
      </c>
      <c r="I88" s="17" t="s">
        <v>1727</v>
      </c>
      <c r="J88" s="17" t="s">
        <v>1958</v>
      </c>
      <c r="K88" s="17"/>
      <c r="L88" s="17"/>
      <c r="M88" s="17" t="s">
        <v>1286</v>
      </c>
      <c r="N88" s="17"/>
      <c r="O88" s="17">
        <v>264</v>
      </c>
    </row>
    <row r="89" spans="1:15" x14ac:dyDescent="0.2">
      <c r="A89" s="71" t="s">
        <v>1621</v>
      </c>
      <c r="B89" s="72" t="s">
        <v>1626</v>
      </c>
      <c r="C89" s="15" t="s">
        <v>222</v>
      </c>
      <c r="D89" s="17"/>
      <c r="E89" s="17" t="s">
        <v>229</v>
      </c>
      <c r="F89" s="15" t="s">
        <v>282</v>
      </c>
      <c r="G89" s="16" t="s">
        <v>241</v>
      </c>
      <c r="H89" s="17" t="s">
        <v>1285</v>
      </c>
      <c r="I89" s="17" t="s">
        <v>1727</v>
      </c>
      <c r="J89" s="17" t="s">
        <v>1959</v>
      </c>
      <c r="K89" s="17"/>
      <c r="L89" s="17"/>
      <c r="M89" s="17" t="s">
        <v>1286</v>
      </c>
      <c r="N89" s="17"/>
      <c r="O89" s="17">
        <v>264</v>
      </c>
    </row>
    <row r="90" spans="1:15" x14ac:dyDescent="0.2">
      <c r="A90" s="71" t="s">
        <v>1622</v>
      </c>
      <c r="B90" s="72" t="s">
        <v>1627</v>
      </c>
      <c r="C90" s="15" t="s">
        <v>222</v>
      </c>
      <c r="D90" s="17"/>
      <c r="E90" s="17" t="s">
        <v>229</v>
      </c>
      <c r="F90" s="15" t="s">
        <v>282</v>
      </c>
      <c r="G90" s="16" t="s">
        <v>241</v>
      </c>
      <c r="H90" s="17" t="s">
        <v>1285</v>
      </c>
      <c r="I90" s="17" t="s">
        <v>1727</v>
      </c>
      <c r="J90" s="17" t="s">
        <v>1960</v>
      </c>
      <c r="K90" s="17"/>
      <c r="L90" s="17"/>
      <c r="M90" s="17" t="s">
        <v>1286</v>
      </c>
      <c r="N90" s="17"/>
      <c r="O90" s="17">
        <v>264</v>
      </c>
    </row>
    <row r="91" spans="1:15" x14ac:dyDescent="0.2">
      <c r="A91" s="71" t="s">
        <v>1623</v>
      </c>
      <c r="B91" s="72" t="s">
        <v>1629</v>
      </c>
      <c r="C91" s="15" t="s">
        <v>222</v>
      </c>
      <c r="D91" s="17"/>
      <c r="E91" s="17" t="s">
        <v>229</v>
      </c>
      <c r="F91" s="15" t="s">
        <v>282</v>
      </c>
      <c r="G91" s="16" t="s">
        <v>241</v>
      </c>
      <c r="H91" s="17" t="s">
        <v>1285</v>
      </c>
      <c r="I91" s="17" t="s">
        <v>1727</v>
      </c>
      <c r="J91" s="17" t="s">
        <v>1961</v>
      </c>
      <c r="K91" s="17"/>
      <c r="L91" s="17"/>
      <c r="M91" s="17" t="s">
        <v>1286</v>
      </c>
      <c r="N91" s="17"/>
      <c r="O91" s="17">
        <v>264</v>
      </c>
    </row>
    <row r="92" spans="1:15" x14ac:dyDescent="0.2">
      <c r="A92" s="71" t="s">
        <v>1624</v>
      </c>
      <c r="B92" s="72" t="s">
        <v>1630</v>
      </c>
      <c r="C92" s="15" t="s">
        <v>222</v>
      </c>
      <c r="D92" s="18"/>
      <c r="E92" s="18" t="s">
        <v>229</v>
      </c>
      <c r="F92" s="15" t="s">
        <v>282</v>
      </c>
      <c r="G92" s="16" t="s">
        <v>241</v>
      </c>
      <c r="H92" s="18" t="s">
        <v>1285</v>
      </c>
      <c r="I92" s="17" t="s">
        <v>1727</v>
      </c>
      <c r="J92" s="18" t="s">
        <v>1962</v>
      </c>
      <c r="K92" s="18"/>
      <c r="L92" s="18"/>
      <c r="M92" s="18" t="s">
        <v>1286</v>
      </c>
      <c r="N92" s="18"/>
      <c r="O92" s="17">
        <v>264</v>
      </c>
    </row>
    <row r="93" spans="1:15" x14ac:dyDescent="0.2">
      <c r="A93" s="13" t="s">
        <v>1615</v>
      </c>
      <c r="B93" s="14" t="s">
        <v>1616</v>
      </c>
      <c r="C93" s="15" t="s">
        <v>222</v>
      </c>
      <c r="D93" s="17"/>
      <c r="E93" s="17" t="s">
        <v>229</v>
      </c>
      <c r="F93" s="15" t="s">
        <v>282</v>
      </c>
      <c r="G93" s="16" t="s">
        <v>241</v>
      </c>
      <c r="H93" s="17" t="s">
        <v>1503</v>
      </c>
      <c r="I93" s="17" t="s">
        <v>1686</v>
      </c>
      <c r="J93" s="17" t="s">
        <v>1830</v>
      </c>
      <c r="K93" s="17" t="s">
        <v>1972</v>
      </c>
      <c r="L93" s="17"/>
      <c r="M93" s="17" t="s">
        <v>1286</v>
      </c>
      <c r="N93" s="17"/>
      <c r="O93" s="17"/>
    </row>
    <row r="94" spans="1:15" x14ac:dyDescent="0.2">
      <c r="A94" s="71" t="s">
        <v>1642</v>
      </c>
      <c r="B94" s="72" t="s">
        <v>1715</v>
      </c>
      <c r="C94" s="15" t="s">
        <v>222</v>
      </c>
      <c r="D94" s="17"/>
      <c r="E94" s="17" t="s">
        <v>229</v>
      </c>
      <c r="F94" s="15" t="s">
        <v>282</v>
      </c>
      <c r="G94" s="16" t="s">
        <v>241</v>
      </c>
      <c r="H94" s="17" t="s">
        <v>1503</v>
      </c>
      <c r="I94" s="17" t="s">
        <v>1686</v>
      </c>
      <c r="J94" s="17" t="s">
        <v>1839</v>
      </c>
      <c r="K94" s="17" t="s">
        <v>1972</v>
      </c>
      <c r="L94" s="17"/>
      <c r="M94" s="17" t="s">
        <v>1286</v>
      </c>
      <c r="N94" s="17"/>
      <c r="O94" s="17"/>
    </row>
    <row r="95" spans="1:15" x14ac:dyDescent="0.2">
      <c r="A95" s="71" t="s">
        <v>1643</v>
      </c>
      <c r="B95" s="72" t="s">
        <v>1716</v>
      </c>
      <c r="C95" s="15" t="s">
        <v>222</v>
      </c>
      <c r="D95" s="17"/>
      <c r="E95" s="17" t="s">
        <v>229</v>
      </c>
      <c r="F95" s="15" t="s">
        <v>282</v>
      </c>
      <c r="G95" s="16" t="s">
        <v>241</v>
      </c>
      <c r="H95" s="17" t="s">
        <v>1503</v>
      </c>
      <c r="I95" s="17" t="s">
        <v>1686</v>
      </c>
      <c r="J95" s="17" t="s">
        <v>1838</v>
      </c>
      <c r="K95" s="17" t="s">
        <v>1972</v>
      </c>
      <c r="L95" s="17"/>
      <c r="M95" s="17" t="s">
        <v>1286</v>
      </c>
      <c r="N95" s="17"/>
      <c r="O95" s="17"/>
    </row>
    <row r="96" spans="1:15" x14ac:dyDescent="0.2">
      <c r="A96" s="71" t="s">
        <v>1657</v>
      </c>
      <c r="B96" s="72" t="s">
        <v>1658</v>
      </c>
      <c r="C96" s="15" t="s">
        <v>222</v>
      </c>
      <c r="D96" s="17"/>
      <c r="E96" s="17"/>
      <c r="F96" s="15" t="s">
        <v>282</v>
      </c>
      <c r="G96" s="16" t="s">
        <v>241</v>
      </c>
      <c r="H96" s="17" t="s">
        <v>1503</v>
      </c>
      <c r="I96" s="17" t="s">
        <v>1686</v>
      </c>
      <c r="J96" s="17" t="s">
        <v>1963</v>
      </c>
      <c r="K96" s="17" t="s">
        <v>1972</v>
      </c>
      <c r="L96" s="17"/>
      <c r="M96" s="17" t="s">
        <v>1286</v>
      </c>
      <c r="N96" s="17"/>
      <c r="O96" s="17"/>
    </row>
    <row r="97" spans="1:15" x14ac:dyDescent="0.2">
      <c r="A97" s="71" t="s">
        <v>1645</v>
      </c>
      <c r="B97" s="72" t="s">
        <v>1717</v>
      </c>
      <c r="C97" s="15" t="s">
        <v>222</v>
      </c>
      <c r="D97" s="17"/>
      <c r="E97" s="17" t="s">
        <v>229</v>
      </c>
      <c r="F97" s="15" t="s">
        <v>282</v>
      </c>
      <c r="G97" s="16" t="s">
        <v>241</v>
      </c>
      <c r="H97" s="17" t="s">
        <v>1503</v>
      </c>
      <c r="I97" s="17" t="s">
        <v>1686</v>
      </c>
      <c r="J97" s="17" t="s">
        <v>1841</v>
      </c>
      <c r="K97" s="17" t="s">
        <v>1972</v>
      </c>
      <c r="L97" s="17"/>
      <c r="M97" s="17" t="s">
        <v>1286</v>
      </c>
      <c r="N97" s="17"/>
      <c r="O97" s="17"/>
    </row>
    <row r="98" spans="1:15" x14ac:dyDescent="0.2">
      <c r="A98" s="71" t="s">
        <v>1644</v>
      </c>
      <c r="B98" s="72" t="s">
        <v>1718</v>
      </c>
      <c r="C98" s="15" t="s">
        <v>222</v>
      </c>
      <c r="D98" s="17"/>
      <c r="E98" s="17" t="s">
        <v>229</v>
      </c>
      <c r="F98" s="15" t="s">
        <v>282</v>
      </c>
      <c r="G98" s="16" t="s">
        <v>241</v>
      </c>
      <c r="H98" s="17" t="s">
        <v>1503</v>
      </c>
      <c r="I98" s="17" t="s">
        <v>1686</v>
      </c>
      <c r="J98" s="17" t="s">
        <v>1840</v>
      </c>
      <c r="K98" s="17" t="s">
        <v>1972</v>
      </c>
      <c r="L98" s="17"/>
      <c r="M98" s="17" t="s">
        <v>1286</v>
      </c>
      <c r="N98" s="17"/>
      <c r="O98" s="17"/>
    </row>
    <row r="99" spans="1:15" x14ac:dyDescent="0.2">
      <c r="A99" s="71" t="s">
        <v>1659</v>
      </c>
      <c r="B99" s="72" t="s">
        <v>1668</v>
      </c>
      <c r="C99" s="15" t="s">
        <v>222</v>
      </c>
      <c r="D99" s="17"/>
      <c r="E99" s="17"/>
      <c r="F99" s="15" t="s">
        <v>282</v>
      </c>
      <c r="G99" s="16" t="s">
        <v>241</v>
      </c>
      <c r="H99" s="17" t="s">
        <v>1503</v>
      </c>
      <c r="I99" s="17" t="s">
        <v>1686</v>
      </c>
      <c r="J99" s="17" t="s">
        <v>1964</v>
      </c>
      <c r="K99" s="17" t="s">
        <v>1972</v>
      </c>
      <c r="L99" s="17"/>
      <c r="M99" s="17" t="s">
        <v>1286</v>
      </c>
      <c r="N99" s="17"/>
      <c r="O99" s="17"/>
    </row>
    <row r="100" spans="1:15" x14ac:dyDescent="0.2">
      <c r="A100" s="71" t="s">
        <v>1646</v>
      </c>
      <c r="B100" s="72" t="s">
        <v>1719</v>
      </c>
      <c r="C100" s="15" t="s">
        <v>222</v>
      </c>
      <c r="D100" s="17"/>
      <c r="E100" s="17" t="s">
        <v>229</v>
      </c>
      <c r="F100" s="15" t="s">
        <v>282</v>
      </c>
      <c r="G100" s="16" t="s">
        <v>241</v>
      </c>
      <c r="H100" s="17" t="s">
        <v>1503</v>
      </c>
      <c r="I100" s="17" t="s">
        <v>1686</v>
      </c>
      <c r="J100" s="17" t="s">
        <v>1843</v>
      </c>
      <c r="K100" s="17" t="s">
        <v>1972</v>
      </c>
      <c r="L100" s="17"/>
      <c r="M100" s="17" t="s">
        <v>1286</v>
      </c>
      <c r="N100" s="17"/>
      <c r="O100" s="17"/>
    </row>
    <row r="101" spans="1:15" x14ac:dyDescent="0.2">
      <c r="A101" s="71" t="s">
        <v>1647</v>
      </c>
      <c r="B101" s="72" t="s">
        <v>1723</v>
      </c>
      <c r="C101" s="15" t="s">
        <v>222</v>
      </c>
      <c r="D101" s="17"/>
      <c r="E101" s="17" t="s">
        <v>229</v>
      </c>
      <c r="F101" s="15" t="s">
        <v>282</v>
      </c>
      <c r="G101" s="16" t="s">
        <v>241</v>
      </c>
      <c r="H101" s="17" t="s">
        <v>1503</v>
      </c>
      <c r="I101" s="17" t="s">
        <v>1686</v>
      </c>
      <c r="J101" s="17" t="s">
        <v>1842</v>
      </c>
      <c r="K101" s="17" t="s">
        <v>1972</v>
      </c>
      <c r="L101" s="17"/>
      <c r="M101" s="17" t="s">
        <v>1286</v>
      </c>
      <c r="N101" s="17"/>
      <c r="O101" s="17"/>
    </row>
    <row r="102" spans="1:15" x14ac:dyDescent="0.2">
      <c r="A102" s="71" t="s">
        <v>1663</v>
      </c>
      <c r="B102" s="72" t="s">
        <v>1667</v>
      </c>
      <c r="C102" s="15" t="s">
        <v>222</v>
      </c>
      <c r="D102" s="17"/>
      <c r="E102" s="17"/>
      <c r="F102" s="15" t="s">
        <v>282</v>
      </c>
      <c r="G102" s="16" t="s">
        <v>241</v>
      </c>
      <c r="H102" s="17" t="s">
        <v>1503</v>
      </c>
      <c r="I102" s="17" t="s">
        <v>1686</v>
      </c>
      <c r="J102" s="17" t="s">
        <v>1965</v>
      </c>
      <c r="K102" s="17" t="s">
        <v>1972</v>
      </c>
      <c r="L102" s="17"/>
      <c r="M102" s="17" t="s">
        <v>1286</v>
      </c>
      <c r="N102" s="17"/>
      <c r="O102" s="17"/>
    </row>
    <row r="103" spans="1:15" x14ac:dyDescent="0.2">
      <c r="A103" s="71" t="s">
        <v>1648</v>
      </c>
      <c r="B103" s="72" t="s">
        <v>1720</v>
      </c>
      <c r="C103" s="15" t="s">
        <v>222</v>
      </c>
      <c r="D103" s="17"/>
      <c r="E103" s="17" t="s">
        <v>229</v>
      </c>
      <c r="F103" s="15" t="s">
        <v>282</v>
      </c>
      <c r="G103" s="16" t="s">
        <v>241</v>
      </c>
      <c r="H103" s="17" t="s">
        <v>1503</v>
      </c>
      <c r="I103" s="17" t="s">
        <v>1686</v>
      </c>
      <c r="J103" s="17" t="s">
        <v>1845</v>
      </c>
      <c r="K103" s="17" t="s">
        <v>1972</v>
      </c>
      <c r="L103" s="17"/>
      <c r="M103" s="17" t="s">
        <v>1286</v>
      </c>
      <c r="N103" s="17"/>
      <c r="O103" s="17"/>
    </row>
    <row r="104" spans="1:15" x14ac:dyDescent="0.2">
      <c r="A104" s="71" t="s">
        <v>1649</v>
      </c>
      <c r="B104" s="72" t="s">
        <v>1724</v>
      </c>
      <c r="C104" s="15" t="s">
        <v>222</v>
      </c>
      <c r="D104" s="17"/>
      <c r="E104" s="17" t="s">
        <v>229</v>
      </c>
      <c r="F104" s="15" t="s">
        <v>282</v>
      </c>
      <c r="G104" s="16" t="s">
        <v>241</v>
      </c>
      <c r="H104" s="17" t="s">
        <v>1503</v>
      </c>
      <c r="I104" s="17" t="s">
        <v>1686</v>
      </c>
      <c r="J104" s="17" t="s">
        <v>1844</v>
      </c>
      <c r="K104" s="17" t="s">
        <v>1972</v>
      </c>
      <c r="L104" s="17"/>
      <c r="M104" s="17" t="s">
        <v>1286</v>
      </c>
      <c r="N104" s="17"/>
      <c r="O104" s="17"/>
    </row>
    <row r="105" spans="1:15" x14ac:dyDescent="0.2">
      <c r="A105" s="71" t="s">
        <v>1662</v>
      </c>
      <c r="B105" s="72" t="s">
        <v>1666</v>
      </c>
      <c r="C105" s="15" t="s">
        <v>222</v>
      </c>
      <c r="D105" s="17"/>
      <c r="E105" s="17"/>
      <c r="F105" s="15" t="s">
        <v>282</v>
      </c>
      <c r="G105" s="16" t="s">
        <v>241</v>
      </c>
      <c r="H105" s="17" t="s">
        <v>1503</v>
      </c>
      <c r="I105" s="17" t="s">
        <v>1686</v>
      </c>
      <c r="J105" s="17" t="s">
        <v>1966</v>
      </c>
      <c r="K105" s="17" t="s">
        <v>1972</v>
      </c>
      <c r="L105" s="17"/>
      <c r="M105" s="17" t="s">
        <v>1286</v>
      </c>
      <c r="N105" s="17"/>
      <c r="O105" s="17"/>
    </row>
    <row r="106" spans="1:15" x14ac:dyDescent="0.2">
      <c r="A106" s="71" t="s">
        <v>1650</v>
      </c>
      <c r="B106" s="72" t="s">
        <v>1721</v>
      </c>
      <c r="C106" s="15" t="s">
        <v>222</v>
      </c>
      <c r="D106" s="17"/>
      <c r="E106" s="17" t="s">
        <v>229</v>
      </c>
      <c r="F106" s="15" t="s">
        <v>282</v>
      </c>
      <c r="G106" s="16" t="s">
        <v>241</v>
      </c>
      <c r="H106" s="17" t="s">
        <v>1503</v>
      </c>
      <c r="I106" s="17" t="s">
        <v>1686</v>
      </c>
      <c r="J106" s="17" t="s">
        <v>1847</v>
      </c>
      <c r="K106" s="17" t="s">
        <v>1972</v>
      </c>
      <c r="L106" s="17"/>
      <c r="M106" s="17" t="s">
        <v>1286</v>
      </c>
      <c r="N106" s="17"/>
      <c r="O106" s="17"/>
    </row>
    <row r="107" spans="1:15" x14ac:dyDescent="0.2">
      <c r="A107" s="71" t="s">
        <v>1651</v>
      </c>
      <c r="B107" s="72" t="s">
        <v>1725</v>
      </c>
      <c r="C107" s="15" t="s">
        <v>222</v>
      </c>
      <c r="D107" s="17"/>
      <c r="E107" s="17" t="s">
        <v>229</v>
      </c>
      <c r="F107" s="15" t="s">
        <v>282</v>
      </c>
      <c r="G107" s="16" t="s">
        <v>241</v>
      </c>
      <c r="H107" s="17" t="s">
        <v>1503</v>
      </c>
      <c r="I107" s="17" t="s">
        <v>1686</v>
      </c>
      <c r="J107" s="17" t="s">
        <v>1846</v>
      </c>
      <c r="K107" s="17" t="s">
        <v>1972</v>
      </c>
      <c r="L107" s="17"/>
      <c r="M107" s="17" t="s">
        <v>1286</v>
      </c>
      <c r="N107" s="17"/>
      <c r="O107" s="17"/>
    </row>
    <row r="108" spans="1:15" x14ac:dyDescent="0.2">
      <c r="A108" s="71" t="s">
        <v>1661</v>
      </c>
      <c r="B108" s="72" t="s">
        <v>1665</v>
      </c>
      <c r="C108" s="15" t="s">
        <v>222</v>
      </c>
      <c r="D108" s="17"/>
      <c r="E108" s="17"/>
      <c r="F108" s="15" t="s">
        <v>282</v>
      </c>
      <c r="G108" s="16" t="s">
        <v>241</v>
      </c>
      <c r="H108" s="17" t="s">
        <v>1503</v>
      </c>
      <c r="I108" s="17" t="s">
        <v>1686</v>
      </c>
      <c r="J108" s="17" t="s">
        <v>1967</v>
      </c>
      <c r="K108" s="17" t="s">
        <v>1972</v>
      </c>
      <c r="L108" s="17"/>
      <c r="M108" s="17" t="s">
        <v>1286</v>
      </c>
      <c r="N108" s="17"/>
      <c r="O108" s="17"/>
    </row>
    <row r="109" spans="1:15" x14ac:dyDescent="0.2">
      <c r="A109" s="71" t="s">
        <v>1652</v>
      </c>
      <c r="B109" s="72" t="s">
        <v>1722</v>
      </c>
      <c r="C109" s="15" t="s">
        <v>222</v>
      </c>
      <c r="D109" s="17"/>
      <c r="E109" s="17" t="s">
        <v>229</v>
      </c>
      <c r="F109" s="15" t="s">
        <v>282</v>
      </c>
      <c r="G109" s="16" t="s">
        <v>241</v>
      </c>
      <c r="H109" s="17" t="s">
        <v>1503</v>
      </c>
      <c r="I109" s="17" t="s">
        <v>1686</v>
      </c>
      <c r="J109" s="17" t="s">
        <v>1968</v>
      </c>
      <c r="K109" s="17" t="s">
        <v>1972</v>
      </c>
      <c r="L109" s="17"/>
      <c r="M109" s="17" t="s">
        <v>1286</v>
      </c>
      <c r="N109" s="17"/>
      <c r="O109" s="17"/>
    </row>
    <row r="110" spans="1:15" x14ac:dyDescent="0.2">
      <c r="A110" s="71" t="s">
        <v>1653</v>
      </c>
      <c r="B110" s="72" t="s">
        <v>1726</v>
      </c>
      <c r="C110" s="15" t="s">
        <v>222</v>
      </c>
      <c r="D110" s="17"/>
      <c r="E110" s="17" t="s">
        <v>229</v>
      </c>
      <c r="F110" s="15" t="s">
        <v>282</v>
      </c>
      <c r="G110" s="16" t="s">
        <v>241</v>
      </c>
      <c r="H110" s="17" t="s">
        <v>1503</v>
      </c>
      <c r="I110" s="17" t="s">
        <v>1686</v>
      </c>
      <c r="J110" s="17" t="s">
        <v>1969</v>
      </c>
      <c r="K110" s="17" t="s">
        <v>1972</v>
      </c>
      <c r="L110" s="17"/>
      <c r="M110" s="17" t="s">
        <v>1286</v>
      </c>
      <c r="N110" s="17"/>
      <c r="O110" s="17"/>
    </row>
    <row r="111" spans="1:15" x14ac:dyDescent="0.2">
      <c r="A111" s="71" t="s">
        <v>1660</v>
      </c>
      <c r="B111" s="72" t="s">
        <v>1664</v>
      </c>
      <c r="C111" s="15" t="s">
        <v>222</v>
      </c>
      <c r="D111" s="17"/>
      <c r="E111" s="17"/>
      <c r="F111" s="15" t="s">
        <v>282</v>
      </c>
      <c r="G111" s="16" t="s">
        <v>241</v>
      </c>
      <c r="H111" s="17" t="s">
        <v>1503</v>
      </c>
      <c r="I111" s="17" t="s">
        <v>1686</v>
      </c>
      <c r="J111" s="17" t="s">
        <v>1970</v>
      </c>
      <c r="K111" s="17" t="s">
        <v>1972</v>
      </c>
      <c r="L111" s="17"/>
      <c r="M111" s="17" t="s">
        <v>1286</v>
      </c>
      <c r="N111" s="17"/>
      <c r="O111" s="17"/>
    </row>
    <row r="112" spans="1:15" ht="24" x14ac:dyDescent="0.2">
      <c r="A112" s="89" t="s">
        <v>1728</v>
      </c>
      <c r="B112" s="90" t="s">
        <v>1729</v>
      </c>
      <c r="C112" s="15" t="s">
        <v>222</v>
      </c>
      <c r="D112" s="17"/>
      <c r="E112" s="17"/>
      <c r="F112" s="15" t="s">
        <v>282</v>
      </c>
      <c r="G112" s="16" t="s">
        <v>241</v>
      </c>
      <c r="H112" s="17" t="s">
        <v>1503</v>
      </c>
      <c r="I112" s="27" t="s">
        <v>1730</v>
      </c>
      <c r="J112" s="17" t="s">
        <v>1978</v>
      </c>
      <c r="K112" s="17"/>
      <c r="L112" s="17"/>
      <c r="M112" s="17" t="s">
        <v>1286</v>
      </c>
      <c r="N112" s="17"/>
      <c r="O112" s="17"/>
    </row>
    <row r="113" spans="1:15" ht="24" x14ac:dyDescent="0.2">
      <c r="A113" s="89" t="s">
        <v>1741</v>
      </c>
      <c r="B113" s="90" t="s">
        <v>1738</v>
      </c>
      <c r="C113" s="15" t="s">
        <v>222</v>
      </c>
      <c r="D113" s="17"/>
      <c r="E113" s="17"/>
      <c r="F113" s="15" t="s">
        <v>282</v>
      </c>
      <c r="G113" s="16" t="s">
        <v>241</v>
      </c>
      <c r="H113" s="17" t="s">
        <v>1503</v>
      </c>
      <c r="I113" s="91" t="s">
        <v>1730</v>
      </c>
      <c r="J113" s="17" t="s">
        <v>1979</v>
      </c>
      <c r="K113" s="17"/>
      <c r="L113" s="17"/>
      <c r="M113" s="17" t="s">
        <v>1286</v>
      </c>
      <c r="N113" s="17"/>
      <c r="O113" s="17"/>
    </row>
    <row r="114" spans="1:15" ht="24" x14ac:dyDescent="0.2">
      <c r="A114" s="89" t="s">
        <v>1742</v>
      </c>
      <c r="B114" s="90" t="s">
        <v>1739</v>
      </c>
      <c r="C114" s="15" t="s">
        <v>222</v>
      </c>
      <c r="D114" s="17"/>
      <c r="E114" s="17"/>
      <c r="F114" s="15" t="s">
        <v>282</v>
      </c>
      <c r="G114" s="16" t="s">
        <v>241</v>
      </c>
      <c r="H114" s="17" t="s">
        <v>1503</v>
      </c>
      <c r="I114" s="91" t="s">
        <v>1730</v>
      </c>
      <c r="J114" s="17" t="s">
        <v>1980</v>
      </c>
      <c r="K114" s="17"/>
      <c r="L114" s="17"/>
      <c r="M114" s="17" t="s">
        <v>1286</v>
      </c>
      <c r="N114" s="17"/>
      <c r="O114" s="17"/>
    </row>
    <row r="115" spans="1:15" ht="24" x14ac:dyDescent="0.2">
      <c r="A115" s="89" t="s">
        <v>1743</v>
      </c>
      <c r="B115" s="90" t="s">
        <v>1740</v>
      </c>
      <c r="C115" s="15" t="s">
        <v>222</v>
      </c>
      <c r="D115" s="17"/>
      <c r="E115" s="17"/>
      <c r="F115" s="15" t="s">
        <v>282</v>
      </c>
      <c r="G115" s="16" t="s">
        <v>241</v>
      </c>
      <c r="H115" s="17" t="s">
        <v>1503</v>
      </c>
      <c r="I115" s="91" t="s">
        <v>1730</v>
      </c>
      <c r="J115" s="17" t="s">
        <v>1981</v>
      </c>
      <c r="K115" s="17"/>
      <c r="L115" s="17"/>
      <c r="M115" s="17" t="s">
        <v>1286</v>
      </c>
      <c r="N115" s="17"/>
      <c r="O115" s="17"/>
    </row>
    <row r="116" spans="1:15" x14ac:dyDescent="0.2">
      <c r="A116" s="13" t="s">
        <v>1341</v>
      </c>
      <c r="B116" s="14" t="s">
        <v>1342</v>
      </c>
      <c r="C116" s="15" t="s">
        <v>222</v>
      </c>
      <c r="D116" s="17"/>
      <c r="E116" s="17"/>
      <c r="F116" s="15" t="s">
        <v>282</v>
      </c>
      <c r="G116" s="16" t="s">
        <v>241</v>
      </c>
      <c r="H116" s="17" t="s">
        <v>1503</v>
      </c>
      <c r="I116" s="17" t="s">
        <v>1731</v>
      </c>
      <c r="J116" s="17"/>
      <c r="K116" s="17" t="s">
        <v>1983</v>
      </c>
      <c r="L116" s="17"/>
      <c r="M116" s="17" t="s">
        <v>1286</v>
      </c>
      <c r="N116" s="17"/>
      <c r="O116" s="17"/>
    </row>
    <row r="117" spans="1:15" x14ac:dyDescent="0.2">
      <c r="A117" s="13" t="s">
        <v>1706</v>
      </c>
      <c r="B117" s="14" t="s">
        <v>1707</v>
      </c>
      <c r="C117" s="15" t="s">
        <v>222</v>
      </c>
      <c r="D117" s="17"/>
      <c r="E117" s="17" t="s">
        <v>229</v>
      </c>
      <c r="F117" s="15" t="s">
        <v>282</v>
      </c>
      <c r="G117" s="16" t="s">
        <v>241</v>
      </c>
      <c r="H117" s="17" t="s">
        <v>1503</v>
      </c>
      <c r="I117" s="17" t="s">
        <v>1731</v>
      </c>
      <c r="J117" s="17"/>
      <c r="K117" s="17" t="s">
        <v>1984</v>
      </c>
      <c r="L117" s="17"/>
      <c r="M117" s="17" t="s">
        <v>1286</v>
      </c>
      <c r="N117" s="17"/>
      <c r="O117" s="17"/>
    </row>
    <row r="118" spans="1:15" ht="36" x14ac:dyDescent="0.2">
      <c r="A118" s="13" t="s">
        <v>1771</v>
      </c>
      <c r="B118" s="14" t="s">
        <v>1766</v>
      </c>
      <c r="C118" s="15" t="s">
        <v>222</v>
      </c>
      <c r="D118" s="17"/>
      <c r="E118" s="17" t="s">
        <v>229</v>
      </c>
      <c r="F118" s="15" t="s">
        <v>282</v>
      </c>
      <c r="G118" s="16" t="s">
        <v>241</v>
      </c>
      <c r="H118" s="17" t="s">
        <v>1269</v>
      </c>
      <c r="I118" s="17" t="s">
        <v>1767</v>
      </c>
      <c r="J118" s="27" t="s">
        <v>1982</v>
      </c>
      <c r="K118" s="27" t="s">
        <v>1769</v>
      </c>
      <c r="L118" s="17"/>
      <c r="M118" s="17" t="s">
        <v>1286</v>
      </c>
      <c r="N118" s="17"/>
      <c r="O118" s="17"/>
    </row>
    <row r="119" spans="1:15" x14ac:dyDescent="0.2">
      <c r="A119" s="13" t="s">
        <v>1708</v>
      </c>
      <c r="B119" s="14" t="s">
        <v>1709</v>
      </c>
      <c r="C119" s="15" t="s">
        <v>222</v>
      </c>
      <c r="D119" s="17"/>
      <c r="E119" s="17" t="s">
        <v>229</v>
      </c>
      <c r="F119" s="15" t="s">
        <v>282</v>
      </c>
      <c r="G119" s="16" t="s">
        <v>241</v>
      </c>
      <c r="H119" s="17" t="s">
        <v>1503</v>
      </c>
      <c r="I119" s="17" t="s">
        <v>1731</v>
      </c>
      <c r="J119" s="17"/>
      <c r="K119" s="17" t="s">
        <v>1985</v>
      </c>
      <c r="L119" s="17"/>
      <c r="M119" s="17" t="s">
        <v>1286</v>
      </c>
      <c r="N119" s="17"/>
      <c r="O119" s="17"/>
    </row>
    <row r="120" spans="1:15" ht="24" x14ac:dyDescent="0.2">
      <c r="A120" s="13" t="s">
        <v>1710</v>
      </c>
      <c r="B120" s="14" t="s">
        <v>1711</v>
      </c>
      <c r="C120" s="15" t="s">
        <v>222</v>
      </c>
      <c r="D120" s="18"/>
      <c r="E120" s="18" t="s">
        <v>229</v>
      </c>
      <c r="F120" s="15" t="s">
        <v>282</v>
      </c>
      <c r="G120" s="16" t="s">
        <v>241</v>
      </c>
      <c r="H120" s="17" t="s">
        <v>1269</v>
      </c>
      <c r="I120" s="18" t="s">
        <v>1768</v>
      </c>
      <c r="J120" s="67" t="s">
        <v>1976</v>
      </c>
      <c r="K120" s="67" t="s">
        <v>1977</v>
      </c>
      <c r="L120" s="18"/>
      <c r="M120" s="18" t="s">
        <v>1286</v>
      </c>
      <c r="N120" s="18"/>
      <c r="O120" s="18"/>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phoneticPr fontId="10" type="noConversion"/>
  <conditionalFormatting sqref="A1:N9 J94:J96 A82:L82 M10:N82 A88:B92 K112:L116 N83 A116:C116 I84:N92 A83:H87 A94:B116 F81:I81 A121:N1048576 M88:N120 L94:L111">
    <cfRule type="expression" dxfId="2779" priority="1142">
      <formula>$M1 = "N"</formula>
    </cfRule>
  </conditionalFormatting>
  <conditionalFormatting sqref="A10:C120 F10:G120">
    <cfRule type="expression" dxfId="2778" priority="1139">
      <formula>$K10="CO"</formula>
    </cfRule>
    <cfRule type="expression" dxfId="2777" priority="1140">
      <formula>$K10="SUPP"</formula>
    </cfRule>
    <cfRule type="expression" dxfId="2776" priority="1141">
      <formula>$K10="N"</formula>
    </cfRule>
  </conditionalFormatting>
  <conditionalFormatting sqref="A10:A120">
    <cfRule type="expression" dxfId="2775" priority="1138">
      <formula>LEN($A10)&gt;8</formula>
    </cfRule>
  </conditionalFormatting>
  <conditionalFormatting sqref="B10:B120">
    <cfRule type="expression" dxfId="2774" priority="1137">
      <formula>LEN($B10)&gt;40</formula>
    </cfRule>
  </conditionalFormatting>
  <conditionalFormatting sqref="A1:N9 I10:N17 K18:N18 K78:N78 J94:J96 H79:N80 N82:N86 A82:L82 A10:G80 M10:M82 J87:N92 K112:L116 N94:N116 J84:M86 I84:I92 M88:M116 A83:H87 A88:G116 A82:G86 A81:N81 H19:N77 L94:L111 A117:N1048576">
    <cfRule type="expression" dxfId="2773" priority="1124">
      <formula>$M1="SUPP"</formula>
    </cfRule>
    <cfRule type="expression" dxfId="2772" priority="1130">
      <formula>$M1 = "N"</formula>
    </cfRule>
  </conditionalFormatting>
  <conditionalFormatting sqref="M52">
    <cfRule type="expression" dxfId="2771" priority="1121">
      <formula>$M52="SUPP"</formula>
    </cfRule>
    <cfRule type="expression" dxfId="2770" priority="1123">
      <formula>$M52 = "N"</formula>
    </cfRule>
  </conditionalFormatting>
  <conditionalFormatting sqref="M52">
    <cfRule type="expression" dxfId="2769" priority="1122">
      <formula>$M52 = "N"</formula>
    </cfRule>
  </conditionalFormatting>
  <conditionalFormatting sqref="A1:N9 I10:N17 K18:N18 K78:N78 J94:J96 H79:N80 A10:G80 J88:N92 N82:N87 A82:L82 J84:L87 K112:L116 N94:N116 I84:I92 A83:H87 A88:G116 A82:G86 A81:N81 H19:N77 L94:L111 A117:N1048576">
    <cfRule type="expression" dxfId="2768" priority="1117">
      <formula>$M1="CO"</formula>
    </cfRule>
  </conditionalFormatting>
  <conditionalFormatting sqref="H10:H17">
    <cfRule type="expression" dxfId="2767" priority="1115">
      <formula>$M10="SUPP"</formula>
    </cfRule>
    <cfRule type="expression" dxfId="2766" priority="1116">
      <formula>$M10 = "N"</formula>
    </cfRule>
  </conditionalFormatting>
  <conditionalFormatting sqref="H10:H17">
    <cfRule type="expression" dxfId="2765" priority="1114">
      <formula>$M10="CO"</formula>
    </cfRule>
  </conditionalFormatting>
  <conditionalFormatting sqref="I18:J18">
    <cfRule type="expression" dxfId="2764" priority="491">
      <formula>$M18="SUPP"</formula>
    </cfRule>
    <cfRule type="expression" dxfId="2763" priority="492">
      <formula>$M18 = "N"</formula>
    </cfRule>
  </conditionalFormatting>
  <conditionalFormatting sqref="I18:J18">
    <cfRule type="expression" dxfId="2762" priority="490">
      <formula>$M18="CO"</formula>
    </cfRule>
  </conditionalFormatting>
  <conditionalFormatting sqref="H18">
    <cfRule type="expression" dxfId="2761" priority="488">
      <formula>$M18="SUPP"</formula>
    </cfRule>
    <cfRule type="expression" dxfId="2760" priority="489">
      <formula>$M18 = "N"</formula>
    </cfRule>
  </conditionalFormatting>
  <conditionalFormatting sqref="H18">
    <cfRule type="expression" dxfId="2759" priority="487">
      <formula>$M18="CO"</formula>
    </cfRule>
  </conditionalFormatting>
  <conditionalFormatting sqref="H78:J78 C88:H92 M84:M87 F93:F116">
    <cfRule type="expression" dxfId="2758" priority="484">
      <formula>$M78="CO"</formula>
    </cfRule>
    <cfRule type="expression" dxfId="2757" priority="485">
      <formula>$M78="SUPP"</formula>
    </cfRule>
    <cfRule type="expression" dxfId="2756" priority="486">
      <formula>$M78 = "N"</formula>
    </cfRule>
  </conditionalFormatting>
  <conditionalFormatting sqref="A93:B93 K93:N93 K94:K111">
    <cfRule type="expression" dxfId="2755" priority="477">
      <formula>$M93="CO"</formula>
    </cfRule>
    <cfRule type="expression" dxfId="2754" priority="478">
      <formula>$M93="SUPP"</formula>
    </cfRule>
    <cfRule type="expression" dxfId="2753" priority="479">
      <formula>$M93 = "N"</formula>
    </cfRule>
  </conditionalFormatting>
  <conditionalFormatting sqref="C93:E93 G93:J93 I94:I115">
    <cfRule type="expression" dxfId="2752" priority="474">
      <formula>$M93="CO"</formula>
    </cfRule>
    <cfRule type="expression" dxfId="2751" priority="475">
      <formula>$M93="SUPP"</formula>
    </cfRule>
    <cfRule type="expression" dxfId="2750" priority="476">
      <formula>$M93 = "N"</formula>
    </cfRule>
  </conditionalFormatting>
  <conditionalFormatting sqref="C93">
    <cfRule type="expression" dxfId="2749" priority="471">
      <formula>$K93="CO"</formula>
    </cfRule>
    <cfRule type="expression" dxfId="2748" priority="472">
      <formula>$K93="SUPP"</formula>
    </cfRule>
    <cfRule type="expression" dxfId="2747" priority="473">
      <formula>$K93="N"</formula>
    </cfRule>
  </conditionalFormatting>
  <conditionalFormatting sqref="G93">
    <cfRule type="expression" dxfId="2746" priority="468">
      <formula>$K93="CO"</formula>
    </cfRule>
    <cfRule type="expression" dxfId="2745" priority="469">
      <formula>$K93="SUPP"</formula>
    </cfRule>
    <cfRule type="expression" dxfId="2744" priority="470">
      <formula>$K93="N"</formula>
    </cfRule>
  </conditionalFormatting>
  <conditionalFormatting sqref="M82">
    <cfRule type="expression" dxfId="2743" priority="453">
      <formula>$M82="CO"</formula>
    </cfRule>
    <cfRule type="expression" dxfId="2742" priority="454">
      <formula>$M82="SUPP"</formula>
    </cfRule>
    <cfRule type="expression" dxfId="2741" priority="455">
      <formula>$M82 = "N"</formula>
    </cfRule>
  </conditionalFormatting>
  <conditionalFormatting sqref="J97:J98 J100:J101 J103:J104 J106:J107 J109:J110">
    <cfRule type="expression" dxfId="2740" priority="449">
      <formula>$M97 = "N"</formula>
    </cfRule>
  </conditionalFormatting>
  <conditionalFormatting sqref="J97:J98 J100:J101 J103:J104 J106:J107 J109:J110">
    <cfRule type="expression" dxfId="2739" priority="447">
      <formula>$M97="SUPP"</formula>
    </cfRule>
    <cfRule type="expression" dxfId="2738" priority="448">
      <formula>$M97 = "N"</formula>
    </cfRule>
  </conditionalFormatting>
  <conditionalFormatting sqref="J97:J98 J100:J101 J103:J104 J106:J107 J109:J110">
    <cfRule type="expression" dxfId="2737" priority="446">
      <formula>$M97="CO"</formula>
    </cfRule>
  </conditionalFormatting>
  <conditionalFormatting sqref="C94:E94 G94:H94">
    <cfRule type="expression" dxfId="2736" priority="367">
      <formula>$M94="CO"</formula>
    </cfRule>
    <cfRule type="expression" dxfId="2735" priority="368">
      <formula>$M94="SUPP"</formula>
    </cfRule>
    <cfRule type="expression" dxfId="2734" priority="369">
      <formula>$M94 = "N"</formula>
    </cfRule>
  </conditionalFormatting>
  <conditionalFormatting sqref="C94">
    <cfRule type="expression" dxfId="2733" priority="364">
      <formula>$K94="CO"</formula>
    </cfRule>
    <cfRule type="expression" dxfId="2732" priority="365">
      <formula>$K94="SUPP"</formula>
    </cfRule>
    <cfRule type="expression" dxfId="2731" priority="366">
      <formula>$K94="N"</formula>
    </cfRule>
  </conditionalFormatting>
  <conditionalFormatting sqref="G94">
    <cfRule type="expression" dxfId="2730" priority="361">
      <formula>$K94="CO"</formula>
    </cfRule>
    <cfRule type="expression" dxfId="2729" priority="362">
      <formula>$K94="SUPP"</formula>
    </cfRule>
    <cfRule type="expression" dxfId="2728" priority="363">
      <formula>$K94="N"</formula>
    </cfRule>
  </conditionalFormatting>
  <conditionalFormatting sqref="C95:H96">
    <cfRule type="expression" dxfId="2727" priority="355">
      <formula>$M95="CO"</formula>
    </cfRule>
    <cfRule type="expression" dxfId="2726" priority="356">
      <formula>$M95="SUPP"</formula>
    </cfRule>
    <cfRule type="expression" dxfId="2725" priority="357">
      <formula>$M95 = "N"</formula>
    </cfRule>
  </conditionalFormatting>
  <conditionalFormatting sqref="C95:C96">
    <cfRule type="expression" dxfId="2724" priority="352">
      <formula>$K95="CO"</formula>
    </cfRule>
    <cfRule type="expression" dxfId="2723" priority="353">
      <formula>$K95="SUPP"</formula>
    </cfRule>
    <cfRule type="expression" dxfId="2722" priority="354">
      <formula>$K95="N"</formula>
    </cfRule>
  </conditionalFormatting>
  <conditionalFormatting sqref="G95:G96">
    <cfRule type="expression" dxfId="2721" priority="349">
      <formula>$K95="CO"</formula>
    </cfRule>
    <cfRule type="expression" dxfId="2720" priority="350">
      <formula>$K95="SUPP"</formula>
    </cfRule>
    <cfRule type="expression" dxfId="2719" priority="351">
      <formula>$K95="N"</formula>
    </cfRule>
  </conditionalFormatting>
  <conditionalFormatting sqref="F95:F96">
    <cfRule type="expression" dxfId="2718" priority="346">
      <formula>$K95="CO"</formula>
    </cfRule>
    <cfRule type="expression" dxfId="2717" priority="347">
      <formula>$K95="SUPP"</formula>
    </cfRule>
    <cfRule type="expression" dxfId="2716" priority="348">
      <formula>$K95="N"</formula>
    </cfRule>
  </conditionalFormatting>
  <conditionalFormatting sqref="C97:E97 G97:H97">
    <cfRule type="expression" dxfId="2715" priority="343">
      <formula>$M97="CO"</formula>
    </cfRule>
    <cfRule type="expression" dxfId="2714" priority="344">
      <formula>$M97="SUPP"</formula>
    </cfRule>
    <cfRule type="expression" dxfId="2713" priority="345">
      <formula>$M97 = "N"</formula>
    </cfRule>
  </conditionalFormatting>
  <conditionalFormatting sqref="C97">
    <cfRule type="expression" dxfId="2712" priority="340">
      <formula>$K97="CO"</formula>
    </cfRule>
    <cfRule type="expression" dxfId="2711" priority="341">
      <formula>$K97="SUPP"</formula>
    </cfRule>
    <cfRule type="expression" dxfId="2710" priority="342">
      <formula>$K97="N"</formula>
    </cfRule>
  </conditionalFormatting>
  <conditionalFormatting sqref="G97">
    <cfRule type="expression" dxfId="2709" priority="337">
      <formula>$K97="CO"</formula>
    </cfRule>
    <cfRule type="expression" dxfId="2708" priority="338">
      <formula>$K97="SUPP"</formula>
    </cfRule>
    <cfRule type="expression" dxfId="2707" priority="339">
      <formula>$K97="N"</formula>
    </cfRule>
  </conditionalFormatting>
  <conditionalFormatting sqref="C98:E98 D99:E99 G98:H98">
    <cfRule type="expression" dxfId="2706" priority="331">
      <formula>$M98="CO"</formula>
    </cfRule>
    <cfRule type="expression" dxfId="2705" priority="332">
      <formula>$M98="SUPP"</formula>
    </cfRule>
    <cfRule type="expression" dxfId="2704" priority="333">
      <formula>$M98 = "N"</formula>
    </cfRule>
  </conditionalFormatting>
  <conditionalFormatting sqref="C98">
    <cfRule type="expression" dxfId="2703" priority="328">
      <formula>$K98="CO"</formula>
    </cfRule>
    <cfRule type="expression" dxfId="2702" priority="329">
      <formula>$K98="SUPP"</formula>
    </cfRule>
    <cfRule type="expression" dxfId="2701" priority="330">
      <formula>$K98="N"</formula>
    </cfRule>
  </conditionalFormatting>
  <conditionalFormatting sqref="G98">
    <cfRule type="expression" dxfId="2700" priority="325">
      <formula>$K98="CO"</formula>
    </cfRule>
    <cfRule type="expression" dxfId="2699" priority="326">
      <formula>$K98="SUPP"</formula>
    </cfRule>
    <cfRule type="expression" dxfId="2698" priority="327">
      <formula>$K98="N"</formula>
    </cfRule>
  </conditionalFormatting>
  <conditionalFormatting sqref="C100:E100 G100:H100">
    <cfRule type="expression" dxfId="2697" priority="319">
      <formula>$M100="CO"</formula>
    </cfRule>
    <cfRule type="expression" dxfId="2696" priority="320">
      <formula>$M100="SUPP"</formula>
    </cfRule>
    <cfRule type="expression" dxfId="2695" priority="321">
      <formula>$M100 = "N"</formula>
    </cfRule>
  </conditionalFormatting>
  <conditionalFormatting sqref="C100">
    <cfRule type="expression" dxfId="2694" priority="316">
      <formula>$K100="CO"</formula>
    </cfRule>
    <cfRule type="expression" dxfId="2693" priority="317">
      <formula>$K100="SUPP"</formula>
    </cfRule>
    <cfRule type="expression" dxfId="2692" priority="318">
      <formula>$K100="N"</formula>
    </cfRule>
  </conditionalFormatting>
  <conditionalFormatting sqref="G100">
    <cfRule type="expression" dxfId="2691" priority="313">
      <formula>$K100="CO"</formula>
    </cfRule>
    <cfRule type="expression" dxfId="2690" priority="314">
      <formula>$K100="SUPP"</formula>
    </cfRule>
    <cfRule type="expression" dxfId="2689" priority="315">
      <formula>$K100="N"</formula>
    </cfRule>
  </conditionalFormatting>
  <conditionalFormatting sqref="C101:E101 D102:E102 G101:H101">
    <cfRule type="expression" dxfId="2688" priority="307">
      <formula>$M101="CO"</formula>
    </cfRule>
    <cfRule type="expression" dxfId="2687" priority="308">
      <formula>$M101="SUPP"</formula>
    </cfRule>
    <cfRule type="expression" dxfId="2686" priority="309">
      <formula>$M101 = "N"</formula>
    </cfRule>
  </conditionalFormatting>
  <conditionalFormatting sqref="C101">
    <cfRule type="expression" dxfId="2685" priority="304">
      <formula>$K101="CO"</formula>
    </cfRule>
    <cfRule type="expression" dxfId="2684" priority="305">
      <formula>$K101="SUPP"</formula>
    </cfRule>
    <cfRule type="expression" dxfId="2683" priority="306">
      <formula>$K101="N"</formula>
    </cfRule>
  </conditionalFormatting>
  <conditionalFormatting sqref="G101">
    <cfRule type="expression" dxfId="2682" priority="301">
      <formula>$K101="CO"</formula>
    </cfRule>
    <cfRule type="expression" dxfId="2681" priority="302">
      <formula>$K101="SUPP"</formula>
    </cfRule>
    <cfRule type="expression" dxfId="2680" priority="303">
      <formula>$K101="N"</formula>
    </cfRule>
  </conditionalFormatting>
  <conditionalFormatting sqref="C103:E103 G103:H103">
    <cfRule type="expression" dxfId="2679" priority="295">
      <formula>$M103="CO"</formula>
    </cfRule>
    <cfRule type="expression" dxfId="2678" priority="296">
      <formula>$M103="SUPP"</formula>
    </cfRule>
    <cfRule type="expression" dxfId="2677" priority="297">
      <formula>$M103 = "N"</formula>
    </cfRule>
  </conditionalFormatting>
  <conditionalFormatting sqref="C103">
    <cfRule type="expression" dxfId="2676" priority="292">
      <formula>$K103="CO"</formula>
    </cfRule>
    <cfRule type="expression" dxfId="2675" priority="293">
      <formula>$K103="SUPP"</formula>
    </cfRule>
    <cfRule type="expression" dxfId="2674" priority="294">
      <formula>$K103="N"</formula>
    </cfRule>
  </conditionalFormatting>
  <conditionalFormatting sqref="G103">
    <cfRule type="expression" dxfId="2673" priority="289">
      <formula>$K103="CO"</formula>
    </cfRule>
    <cfRule type="expression" dxfId="2672" priority="290">
      <formula>$K103="SUPP"</formula>
    </cfRule>
    <cfRule type="expression" dxfId="2671" priority="291">
      <formula>$K103="N"</formula>
    </cfRule>
  </conditionalFormatting>
  <conditionalFormatting sqref="C104:E104 D105:E105 G104:H104">
    <cfRule type="expression" dxfId="2670" priority="283">
      <formula>$M104="CO"</formula>
    </cfRule>
    <cfRule type="expression" dxfId="2669" priority="284">
      <formula>$M104="SUPP"</formula>
    </cfRule>
    <cfRule type="expression" dxfId="2668" priority="285">
      <formula>$M104 = "N"</formula>
    </cfRule>
  </conditionalFormatting>
  <conditionalFormatting sqref="C104">
    <cfRule type="expression" dxfId="2667" priority="280">
      <formula>$K104="CO"</formula>
    </cfRule>
    <cfRule type="expression" dxfId="2666" priority="281">
      <formula>$K104="SUPP"</formula>
    </cfRule>
    <cfRule type="expression" dxfId="2665" priority="282">
      <formula>$K104="N"</formula>
    </cfRule>
  </conditionalFormatting>
  <conditionalFormatting sqref="G104">
    <cfRule type="expression" dxfId="2664" priority="277">
      <formula>$K104="CO"</formula>
    </cfRule>
    <cfRule type="expression" dxfId="2663" priority="278">
      <formula>$K104="SUPP"</formula>
    </cfRule>
    <cfRule type="expression" dxfId="2662" priority="279">
      <formula>$K104="N"</formula>
    </cfRule>
  </conditionalFormatting>
  <conditionalFormatting sqref="C106:E106 G106:H106">
    <cfRule type="expression" dxfId="2661" priority="271">
      <formula>$M106="CO"</formula>
    </cfRule>
    <cfRule type="expression" dxfId="2660" priority="272">
      <formula>$M106="SUPP"</formula>
    </cfRule>
    <cfRule type="expression" dxfId="2659" priority="273">
      <formula>$M106 = "N"</formula>
    </cfRule>
  </conditionalFormatting>
  <conditionalFormatting sqref="C106">
    <cfRule type="expression" dxfId="2658" priority="268">
      <formula>$K106="CO"</formula>
    </cfRule>
    <cfRule type="expression" dxfId="2657" priority="269">
      <formula>$K106="SUPP"</formula>
    </cfRule>
    <cfRule type="expression" dxfId="2656" priority="270">
      <formula>$K106="N"</formula>
    </cfRule>
  </conditionalFormatting>
  <conditionalFormatting sqref="G106">
    <cfRule type="expression" dxfId="2655" priority="265">
      <formula>$K106="CO"</formula>
    </cfRule>
    <cfRule type="expression" dxfId="2654" priority="266">
      <formula>$K106="SUPP"</formula>
    </cfRule>
    <cfRule type="expression" dxfId="2653" priority="267">
      <formula>$K106="N"</formula>
    </cfRule>
  </conditionalFormatting>
  <conditionalFormatting sqref="C107:E107 D108:E108 G107:H107">
    <cfRule type="expression" dxfId="2652" priority="259">
      <formula>$M107="CO"</formula>
    </cfRule>
    <cfRule type="expression" dxfId="2651" priority="260">
      <formula>$M107="SUPP"</formula>
    </cfRule>
    <cfRule type="expression" dxfId="2650" priority="261">
      <formula>$M107 = "N"</formula>
    </cfRule>
  </conditionalFormatting>
  <conditionalFormatting sqref="C107">
    <cfRule type="expression" dxfId="2649" priority="256">
      <formula>$K107="CO"</formula>
    </cfRule>
    <cfRule type="expression" dxfId="2648" priority="257">
      <formula>$K107="SUPP"</formula>
    </cfRule>
    <cfRule type="expression" dxfId="2647" priority="258">
      <formula>$K107="N"</formula>
    </cfRule>
  </conditionalFormatting>
  <conditionalFormatting sqref="G107">
    <cfRule type="expression" dxfId="2646" priority="253">
      <formula>$K107="CO"</formula>
    </cfRule>
    <cfRule type="expression" dxfId="2645" priority="254">
      <formula>$K107="SUPP"</formula>
    </cfRule>
    <cfRule type="expression" dxfId="2644" priority="255">
      <formula>$K107="N"</formula>
    </cfRule>
  </conditionalFormatting>
  <conditionalFormatting sqref="C109:E109 G109:H109">
    <cfRule type="expression" dxfId="2643" priority="247">
      <formula>$M109="CO"</formula>
    </cfRule>
    <cfRule type="expression" dxfId="2642" priority="248">
      <formula>$M109="SUPP"</formula>
    </cfRule>
    <cfRule type="expression" dxfId="2641" priority="249">
      <formula>$M109 = "N"</formula>
    </cfRule>
  </conditionalFormatting>
  <conditionalFormatting sqref="C109">
    <cfRule type="expression" dxfId="2640" priority="244">
      <formula>$K109="CO"</formula>
    </cfRule>
    <cfRule type="expression" dxfId="2639" priority="245">
      <formula>$K109="SUPP"</formula>
    </cfRule>
    <cfRule type="expression" dxfId="2638" priority="246">
      <formula>$K109="N"</formula>
    </cfRule>
  </conditionalFormatting>
  <conditionalFormatting sqref="G109">
    <cfRule type="expression" dxfId="2637" priority="241">
      <formula>$K109="CO"</formula>
    </cfRule>
    <cfRule type="expression" dxfId="2636" priority="242">
      <formula>$K109="SUPP"</formula>
    </cfRule>
    <cfRule type="expression" dxfId="2635" priority="243">
      <formula>$K109="N"</formula>
    </cfRule>
  </conditionalFormatting>
  <conditionalFormatting sqref="C110:E110 G110:H110 D111:E116">
    <cfRule type="expression" dxfId="2634" priority="235">
      <formula>$M110="CO"</formula>
    </cfRule>
    <cfRule type="expression" dxfId="2633" priority="236">
      <formula>$M110="SUPP"</formula>
    </cfRule>
    <cfRule type="expression" dxfId="2632" priority="237">
      <formula>$M110 = "N"</formula>
    </cfRule>
  </conditionalFormatting>
  <conditionalFormatting sqref="C110">
    <cfRule type="expression" dxfId="2631" priority="232">
      <formula>$K110="CO"</formula>
    </cfRule>
    <cfRule type="expression" dxfId="2630" priority="233">
      <formula>$K110="SUPP"</formula>
    </cfRule>
    <cfRule type="expression" dxfId="2629" priority="234">
      <formula>$K110="N"</formula>
    </cfRule>
  </conditionalFormatting>
  <conditionalFormatting sqref="G110">
    <cfRule type="expression" dxfId="2628" priority="229">
      <formula>$K110="CO"</formula>
    </cfRule>
    <cfRule type="expression" dxfId="2627" priority="230">
      <formula>$K110="SUPP"</formula>
    </cfRule>
    <cfRule type="expression" dxfId="2626" priority="231">
      <formula>$K110="N"</formula>
    </cfRule>
  </conditionalFormatting>
  <conditionalFormatting sqref="M94">
    <cfRule type="expression" dxfId="2625" priority="223">
      <formula>$M94="CO"</formula>
    </cfRule>
    <cfRule type="expression" dxfId="2624" priority="224">
      <formula>$M94="SUPP"</formula>
    </cfRule>
    <cfRule type="expression" dxfId="2623" priority="225">
      <formula>$M94 = "N"</formula>
    </cfRule>
  </conditionalFormatting>
  <conditionalFormatting sqref="M95:M96">
    <cfRule type="expression" dxfId="2622" priority="220">
      <formula>$M95="CO"</formula>
    </cfRule>
    <cfRule type="expression" dxfId="2621" priority="221">
      <formula>$M95="SUPP"</formula>
    </cfRule>
    <cfRule type="expression" dxfId="2620" priority="222">
      <formula>$M95 = "N"</formula>
    </cfRule>
  </conditionalFormatting>
  <conditionalFormatting sqref="M97">
    <cfRule type="expression" dxfId="2619" priority="217">
      <formula>$M97="CO"</formula>
    </cfRule>
    <cfRule type="expression" dxfId="2618" priority="218">
      <formula>$M97="SUPP"</formula>
    </cfRule>
    <cfRule type="expression" dxfId="2617" priority="219">
      <formula>$M97 = "N"</formula>
    </cfRule>
  </conditionalFormatting>
  <conditionalFormatting sqref="M98">
    <cfRule type="expression" dxfId="2616" priority="214">
      <formula>$M98="CO"</formula>
    </cfRule>
    <cfRule type="expression" dxfId="2615" priority="215">
      <formula>$M98="SUPP"</formula>
    </cfRule>
    <cfRule type="expression" dxfId="2614" priority="216">
      <formula>$M98 = "N"</formula>
    </cfRule>
  </conditionalFormatting>
  <conditionalFormatting sqref="M100">
    <cfRule type="expression" dxfId="2613" priority="211">
      <formula>$M100="CO"</formula>
    </cfRule>
    <cfRule type="expression" dxfId="2612" priority="212">
      <formula>$M100="SUPP"</formula>
    </cfRule>
    <cfRule type="expression" dxfId="2611" priority="213">
      <formula>$M100 = "N"</formula>
    </cfRule>
  </conditionalFormatting>
  <conditionalFormatting sqref="M101">
    <cfRule type="expression" dxfId="2610" priority="208">
      <formula>$M101="CO"</formula>
    </cfRule>
    <cfRule type="expression" dxfId="2609" priority="209">
      <formula>$M101="SUPP"</formula>
    </cfRule>
    <cfRule type="expression" dxfId="2608" priority="210">
      <formula>$M101 = "N"</formula>
    </cfRule>
  </conditionalFormatting>
  <conditionalFormatting sqref="M103">
    <cfRule type="expression" dxfId="2607" priority="205">
      <formula>$M103="CO"</formula>
    </cfRule>
    <cfRule type="expression" dxfId="2606" priority="206">
      <formula>$M103="SUPP"</formula>
    </cfRule>
    <cfRule type="expression" dxfId="2605" priority="207">
      <formula>$M103 = "N"</formula>
    </cfRule>
  </conditionalFormatting>
  <conditionalFormatting sqref="M104">
    <cfRule type="expression" dxfId="2604" priority="202">
      <formula>$M104="CO"</formula>
    </cfRule>
    <cfRule type="expression" dxfId="2603" priority="203">
      <formula>$M104="SUPP"</formula>
    </cfRule>
    <cfRule type="expression" dxfId="2602" priority="204">
      <formula>$M104 = "N"</formula>
    </cfRule>
  </conditionalFormatting>
  <conditionalFormatting sqref="M106">
    <cfRule type="expression" dxfId="2601" priority="199">
      <formula>$M106="CO"</formula>
    </cfRule>
    <cfRule type="expression" dxfId="2600" priority="200">
      <formula>$M106="SUPP"</formula>
    </cfRule>
    <cfRule type="expression" dxfId="2599" priority="201">
      <formula>$M106 = "N"</formula>
    </cfRule>
  </conditionalFormatting>
  <conditionalFormatting sqref="M107">
    <cfRule type="expression" dxfId="2598" priority="196">
      <formula>$M107="CO"</formula>
    </cfRule>
    <cfRule type="expression" dxfId="2597" priority="197">
      <formula>$M107="SUPP"</formula>
    </cfRule>
    <cfRule type="expression" dxfId="2596" priority="198">
      <formula>$M107 = "N"</formula>
    </cfRule>
  </conditionalFormatting>
  <conditionalFormatting sqref="M109">
    <cfRule type="expression" dxfId="2595" priority="193">
      <formula>$M109="CO"</formula>
    </cfRule>
    <cfRule type="expression" dxfId="2594" priority="194">
      <formula>$M109="SUPP"</formula>
    </cfRule>
    <cfRule type="expression" dxfId="2593" priority="195">
      <formula>$M109 = "N"</formula>
    </cfRule>
  </conditionalFormatting>
  <conditionalFormatting sqref="M110">
    <cfRule type="expression" dxfId="2592" priority="190">
      <formula>$M110="CO"</formula>
    </cfRule>
    <cfRule type="expression" dxfId="2591" priority="191">
      <formula>$M110="SUPP"</formula>
    </cfRule>
    <cfRule type="expression" dxfId="2590" priority="192">
      <formula>$M110 = "N"</formula>
    </cfRule>
  </conditionalFormatting>
  <conditionalFormatting sqref="C99">
    <cfRule type="expression" dxfId="2589" priority="187">
      <formula>$M99="CO"</formula>
    </cfRule>
    <cfRule type="expression" dxfId="2588" priority="188">
      <formula>$M99="SUPP"</formula>
    </cfRule>
    <cfRule type="expression" dxfId="2587" priority="189">
      <formula>$M99 = "N"</formula>
    </cfRule>
  </conditionalFormatting>
  <conditionalFormatting sqref="C99">
    <cfRule type="expression" dxfId="2586" priority="184">
      <formula>$K99="CO"</formula>
    </cfRule>
    <cfRule type="expression" dxfId="2585" priority="185">
      <formula>$K99="SUPP"</formula>
    </cfRule>
    <cfRule type="expression" dxfId="2584" priority="186">
      <formula>$K99="N"</formula>
    </cfRule>
  </conditionalFormatting>
  <conditionalFormatting sqref="C102">
    <cfRule type="expression" dxfId="2583" priority="181">
      <formula>$M102="CO"</formula>
    </cfRule>
    <cfRule type="expression" dxfId="2582" priority="182">
      <formula>$M102="SUPP"</formula>
    </cfRule>
    <cfRule type="expression" dxfId="2581" priority="183">
      <formula>$M102 = "N"</formula>
    </cfRule>
  </conditionalFormatting>
  <conditionalFormatting sqref="C102">
    <cfRule type="expression" dxfId="2580" priority="178">
      <formula>$K102="CO"</formula>
    </cfRule>
    <cfRule type="expression" dxfId="2579" priority="179">
      <formula>$K102="SUPP"</formula>
    </cfRule>
    <cfRule type="expression" dxfId="2578" priority="180">
      <formula>$K102="N"</formula>
    </cfRule>
  </conditionalFormatting>
  <conditionalFormatting sqref="C105">
    <cfRule type="expression" dxfId="2577" priority="175">
      <formula>$M105="CO"</formula>
    </cfRule>
    <cfRule type="expression" dxfId="2576" priority="176">
      <formula>$M105="SUPP"</formula>
    </cfRule>
    <cfRule type="expression" dxfId="2575" priority="177">
      <formula>$M105 = "N"</formula>
    </cfRule>
  </conditionalFormatting>
  <conditionalFormatting sqref="C105">
    <cfRule type="expression" dxfId="2574" priority="172">
      <formula>$K105="CO"</formula>
    </cfRule>
    <cfRule type="expression" dxfId="2573" priority="173">
      <formula>$K105="SUPP"</formula>
    </cfRule>
    <cfRule type="expression" dxfId="2572" priority="174">
      <formula>$K105="N"</formula>
    </cfRule>
  </conditionalFormatting>
  <conditionalFormatting sqref="C108">
    <cfRule type="expression" dxfId="2571" priority="169">
      <formula>$M108="CO"</formula>
    </cfRule>
    <cfRule type="expression" dxfId="2570" priority="170">
      <formula>$M108="SUPP"</formula>
    </cfRule>
    <cfRule type="expression" dxfId="2569" priority="171">
      <formula>$M108 = "N"</formula>
    </cfRule>
  </conditionalFormatting>
  <conditionalFormatting sqref="C108">
    <cfRule type="expression" dxfId="2568" priority="166">
      <formula>$K108="CO"</formula>
    </cfRule>
    <cfRule type="expression" dxfId="2567" priority="167">
      <formula>$K108="SUPP"</formula>
    </cfRule>
    <cfRule type="expression" dxfId="2566" priority="168">
      <formula>$K108="N"</formula>
    </cfRule>
  </conditionalFormatting>
  <conditionalFormatting sqref="C111:C116">
    <cfRule type="expression" dxfId="2565" priority="163">
      <formula>$M111="CO"</formula>
    </cfRule>
    <cfRule type="expression" dxfId="2564" priority="164">
      <formula>$M111="SUPP"</formula>
    </cfRule>
    <cfRule type="expression" dxfId="2563" priority="165">
      <formula>$M111 = "N"</formula>
    </cfRule>
  </conditionalFormatting>
  <conditionalFormatting sqref="C111:C116">
    <cfRule type="expression" dxfId="2562" priority="160">
      <formula>$K111="CO"</formula>
    </cfRule>
    <cfRule type="expression" dxfId="2561" priority="161">
      <formula>$K111="SUPP"</formula>
    </cfRule>
    <cfRule type="expression" dxfId="2560" priority="162">
      <formula>$K111="N"</formula>
    </cfRule>
  </conditionalFormatting>
  <conditionalFormatting sqref="G99:H99">
    <cfRule type="expression" dxfId="2559" priority="127">
      <formula>$M99="CO"</formula>
    </cfRule>
    <cfRule type="expression" dxfId="2558" priority="128">
      <formula>$M99="SUPP"</formula>
    </cfRule>
    <cfRule type="expression" dxfId="2557" priority="129">
      <formula>$M99 = "N"</formula>
    </cfRule>
  </conditionalFormatting>
  <conditionalFormatting sqref="G99">
    <cfRule type="expression" dxfId="2556" priority="124">
      <formula>$K99="CO"</formula>
    </cfRule>
    <cfRule type="expression" dxfId="2555" priority="125">
      <formula>$K99="SUPP"</formula>
    </cfRule>
    <cfRule type="expression" dxfId="2554" priority="126">
      <formula>$K99="N"</formula>
    </cfRule>
  </conditionalFormatting>
  <conditionalFormatting sqref="G102:H102">
    <cfRule type="expression" dxfId="2553" priority="121">
      <formula>$M102="CO"</formula>
    </cfRule>
    <cfRule type="expression" dxfId="2552" priority="122">
      <formula>$M102="SUPP"</formula>
    </cfRule>
    <cfRule type="expression" dxfId="2551" priority="123">
      <formula>$M102 = "N"</formula>
    </cfRule>
  </conditionalFormatting>
  <conditionalFormatting sqref="G102">
    <cfRule type="expression" dxfId="2550" priority="118">
      <formula>$K102="CO"</formula>
    </cfRule>
    <cfRule type="expression" dxfId="2549" priority="119">
      <formula>$K102="SUPP"</formula>
    </cfRule>
    <cfRule type="expression" dxfId="2548" priority="120">
      <formula>$K102="N"</formula>
    </cfRule>
  </conditionalFormatting>
  <conditionalFormatting sqref="G105:H105">
    <cfRule type="expression" dxfId="2547" priority="115">
      <formula>$M105="CO"</formula>
    </cfRule>
    <cfRule type="expression" dxfId="2546" priority="116">
      <formula>$M105="SUPP"</formula>
    </cfRule>
    <cfRule type="expression" dxfId="2545" priority="117">
      <formula>$M105 = "N"</formula>
    </cfRule>
  </conditionalFormatting>
  <conditionalFormatting sqref="G105">
    <cfRule type="expression" dxfId="2544" priority="112">
      <formula>$K105="CO"</formula>
    </cfRule>
    <cfRule type="expression" dxfId="2543" priority="113">
      <formula>$K105="SUPP"</formula>
    </cfRule>
    <cfRule type="expression" dxfId="2542" priority="114">
      <formula>$K105="N"</formula>
    </cfRule>
  </conditionalFormatting>
  <conditionalFormatting sqref="G108:H108">
    <cfRule type="expression" dxfId="2541" priority="109">
      <formula>$M108="CO"</formula>
    </cfRule>
    <cfRule type="expression" dxfId="2540" priority="110">
      <formula>$M108="SUPP"</formula>
    </cfRule>
    <cfRule type="expression" dxfId="2539" priority="111">
      <formula>$M108 = "N"</formula>
    </cfRule>
  </conditionalFormatting>
  <conditionalFormatting sqref="G108">
    <cfRule type="expression" dxfId="2538" priority="106">
      <formula>$K108="CO"</formula>
    </cfRule>
    <cfRule type="expression" dxfId="2537" priority="107">
      <formula>$K108="SUPP"</formula>
    </cfRule>
    <cfRule type="expression" dxfId="2536" priority="108">
      <formula>$K108="N"</formula>
    </cfRule>
  </conditionalFormatting>
  <conditionalFormatting sqref="G111:H116">
    <cfRule type="expression" dxfId="2535" priority="103">
      <formula>$M111="CO"</formula>
    </cfRule>
    <cfRule type="expression" dxfId="2534" priority="104">
      <formula>$M111="SUPP"</formula>
    </cfRule>
    <cfRule type="expression" dxfId="2533" priority="105">
      <formula>$M111 = "N"</formula>
    </cfRule>
  </conditionalFormatting>
  <conditionalFormatting sqref="G111:G116">
    <cfRule type="expression" dxfId="2532" priority="100">
      <formula>$K111="CO"</formula>
    </cfRule>
    <cfRule type="expression" dxfId="2531" priority="101">
      <formula>$K111="SUPP"</formula>
    </cfRule>
    <cfRule type="expression" dxfId="2530" priority="102">
      <formula>$K111="N"</formula>
    </cfRule>
  </conditionalFormatting>
  <conditionalFormatting sqref="F97">
    <cfRule type="expression" dxfId="2529" priority="97">
      <formula>$M97="CO"</formula>
    </cfRule>
    <cfRule type="expression" dxfId="2528" priority="98">
      <formula>$M97="SUPP"</formula>
    </cfRule>
    <cfRule type="expression" dxfId="2527" priority="99">
      <formula>$M97 = "N"</formula>
    </cfRule>
  </conditionalFormatting>
  <conditionalFormatting sqref="F97">
    <cfRule type="expression" dxfId="2526" priority="94">
      <formula>$K97="CO"</formula>
    </cfRule>
    <cfRule type="expression" dxfId="2525" priority="95">
      <formula>$K97="SUPP"</formula>
    </cfRule>
    <cfRule type="expression" dxfId="2524" priority="96">
      <formula>$K97="N"</formula>
    </cfRule>
  </conditionalFormatting>
  <conditionalFormatting sqref="F98">
    <cfRule type="expression" dxfId="2523" priority="91">
      <formula>$M98="CO"</formula>
    </cfRule>
    <cfRule type="expression" dxfId="2522" priority="92">
      <formula>$M98="SUPP"</formula>
    </cfRule>
    <cfRule type="expression" dxfId="2521" priority="93">
      <formula>$M98 = "N"</formula>
    </cfRule>
  </conditionalFormatting>
  <conditionalFormatting sqref="F98">
    <cfRule type="expression" dxfId="2520" priority="88">
      <formula>$K98="CO"</formula>
    </cfRule>
    <cfRule type="expression" dxfId="2519" priority="89">
      <formula>$K98="SUPP"</formula>
    </cfRule>
    <cfRule type="expression" dxfId="2518" priority="90">
      <formula>$K98="N"</formula>
    </cfRule>
  </conditionalFormatting>
  <conditionalFormatting sqref="F99">
    <cfRule type="expression" dxfId="2517" priority="85">
      <formula>$M99="CO"</formula>
    </cfRule>
    <cfRule type="expression" dxfId="2516" priority="86">
      <formula>$M99="SUPP"</formula>
    </cfRule>
    <cfRule type="expression" dxfId="2515" priority="87">
      <formula>$M99 = "N"</formula>
    </cfRule>
  </conditionalFormatting>
  <conditionalFormatting sqref="F99">
    <cfRule type="expression" dxfId="2514" priority="82">
      <formula>$K99="CO"</formula>
    </cfRule>
    <cfRule type="expression" dxfId="2513" priority="83">
      <formula>$K99="SUPP"</formula>
    </cfRule>
    <cfRule type="expression" dxfId="2512" priority="84">
      <formula>$K99="N"</formula>
    </cfRule>
  </conditionalFormatting>
  <conditionalFormatting sqref="F100">
    <cfRule type="expression" dxfId="2511" priority="79">
      <formula>$M100="CO"</formula>
    </cfRule>
    <cfRule type="expression" dxfId="2510" priority="80">
      <formula>$M100="SUPP"</formula>
    </cfRule>
    <cfRule type="expression" dxfId="2509" priority="81">
      <formula>$M100 = "N"</formula>
    </cfRule>
  </conditionalFormatting>
  <conditionalFormatting sqref="F100">
    <cfRule type="expression" dxfId="2508" priority="76">
      <formula>$K100="CO"</formula>
    </cfRule>
    <cfRule type="expression" dxfId="2507" priority="77">
      <formula>$K100="SUPP"</formula>
    </cfRule>
    <cfRule type="expression" dxfId="2506" priority="78">
      <formula>$K100="N"</formula>
    </cfRule>
  </conditionalFormatting>
  <conditionalFormatting sqref="F101:F116">
    <cfRule type="expression" dxfId="2505" priority="73">
      <formula>$M101="CO"</formula>
    </cfRule>
    <cfRule type="expression" dxfId="2504" priority="74">
      <formula>$M101="SUPP"</formula>
    </cfRule>
    <cfRule type="expression" dxfId="2503" priority="75">
      <formula>$M101 = "N"</formula>
    </cfRule>
  </conditionalFormatting>
  <conditionalFormatting sqref="F101:F116">
    <cfRule type="expression" dxfId="2502" priority="70">
      <formula>$K101="CO"</formula>
    </cfRule>
    <cfRule type="expression" dxfId="2501" priority="71">
      <formula>$K101="SUPP"</formula>
    </cfRule>
    <cfRule type="expression" dxfId="2500" priority="72">
      <formula>$K101="N"</formula>
    </cfRule>
  </conditionalFormatting>
  <conditionalFormatting sqref="F94">
    <cfRule type="expression" dxfId="2499" priority="67">
      <formula>$M94="CO"</formula>
    </cfRule>
    <cfRule type="expression" dxfId="2498" priority="68">
      <formula>$M94="SUPP"</formula>
    </cfRule>
    <cfRule type="expression" dxfId="2497" priority="69">
      <formula>$M94 = "N"</formula>
    </cfRule>
  </conditionalFormatting>
  <conditionalFormatting sqref="F94">
    <cfRule type="expression" dxfId="2496" priority="64">
      <formula>$K94="CO"</formula>
    </cfRule>
    <cfRule type="expression" dxfId="2495" priority="65">
      <formula>$K94="SUPP"</formula>
    </cfRule>
    <cfRule type="expression" dxfId="2494" priority="66">
      <formula>$K94="N"</formula>
    </cfRule>
  </conditionalFormatting>
  <conditionalFormatting sqref="F93">
    <cfRule type="expression" dxfId="2493" priority="61">
      <formula>$M93="CO"</formula>
    </cfRule>
    <cfRule type="expression" dxfId="2492" priority="62">
      <formula>$M93="SUPP"</formula>
    </cfRule>
    <cfRule type="expression" dxfId="2491" priority="63">
      <formula>$M93 = "N"</formula>
    </cfRule>
  </conditionalFormatting>
  <conditionalFormatting sqref="F93">
    <cfRule type="expression" dxfId="2490" priority="58">
      <formula>$K93="CO"</formula>
    </cfRule>
    <cfRule type="expression" dxfId="2489" priority="59">
      <formula>$K93="SUPP"</formula>
    </cfRule>
    <cfRule type="expression" dxfId="2488" priority="60">
      <formula>$K93="N"</formula>
    </cfRule>
  </conditionalFormatting>
  <conditionalFormatting sqref="J99">
    <cfRule type="expression" dxfId="2487" priority="57">
      <formula>$M99 = "N"</formula>
    </cfRule>
  </conditionalFormatting>
  <conditionalFormatting sqref="J99">
    <cfRule type="expression" dxfId="2486" priority="55">
      <formula>$M99="SUPP"</formula>
    </cfRule>
    <cfRule type="expression" dxfId="2485" priority="56">
      <formula>$M99 = "N"</formula>
    </cfRule>
  </conditionalFormatting>
  <conditionalFormatting sqref="J99">
    <cfRule type="expression" dxfId="2484" priority="54">
      <formula>$M99="CO"</formula>
    </cfRule>
  </conditionalFormatting>
  <conditionalFormatting sqref="J102">
    <cfRule type="expression" dxfId="2483" priority="53">
      <formula>$M102 = "N"</formula>
    </cfRule>
  </conditionalFormatting>
  <conditionalFormatting sqref="J102">
    <cfRule type="expression" dxfId="2482" priority="51">
      <formula>$M102="SUPP"</formula>
    </cfRule>
    <cfRule type="expression" dxfId="2481" priority="52">
      <formula>$M102 = "N"</formula>
    </cfRule>
  </conditionalFormatting>
  <conditionalFormatting sqref="J102">
    <cfRule type="expression" dxfId="2480" priority="50">
      <formula>$M102="CO"</formula>
    </cfRule>
  </conditionalFormatting>
  <conditionalFormatting sqref="J105">
    <cfRule type="expression" dxfId="2479" priority="49">
      <formula>$M105 = "N"</formula>
    </cfRule>
  </conditionalFormatting>
  <conditionalFormatting sqref="J105">
    <cfRule type="expression" dxfId="2478" priority="47">
      <formula>$M105="SUPP"</formula>
    </cfRule>
    <cfRule type="expression" dxfId="2477" priority="48">
      <formula>$M105 = "N"</formula>
    </cfRule>
  </conditionalFormatting>
  <conditionalFormatting sqref="J105">
    <cfRule type="expression" dxfId="2476" priority="46">
      <formula>$M105="CO"</formula>
    </cfRule>
  </conditionalFormatting>
  <conditionalFormatting sqref="J108">
    <cfRule type="expression" dxfId="2475" priority="45">
      <formula>$M108 = "N"</formula>
    </cfRule>
  </conditionalFormatting>
  <conditionalFormatting sqref="J108">
    <cfRule type="expression" dxfId="2474" priority="43">
      <formula>$M108="SUPP"</formula>
    </cfRule>
    <cfRule type="expression" dxfId="2473" priority="44">
      <formula>$M108 = "N"</formula>
    </cfRule>
  </conditionalFormatting>
  <conditionalFormatting sqref="J108">
    <cfRule type="expression" dxfId="2472" priority="42">
      <formula>$M108="CO"</formula>
    </cfRule>
  </conditionalFormatting>
  <conditionalFormatting sqref="J111:J116">
    <cfRule type="expression" dxfId="2471" priority="41">
      <formula>$M111 = "N"</formula>
    </cfRule>
  </conditionalFormatting>
  <conditionalFormatting sqref="J111:J116">
    <cfRule type="expression" dxfId="2470" priority="39">
      <formula>$M111="SUPP"</formula>
    </cfRule>
    <cfRule type="expression" dxfId="2469" priority="40">
      <formula>$M111 = "N"</formula>
    </cfRule>
  </conditionalFormatting>
  <conditionalFormatting sqref="J111:J116">
    <cfRule type="expression" dxfId="2468" priority="38">
      <formula>$M111="CO"</formula>
    </cfRule>
  </conditionalFormatting>
  <conditionalFormatting sqref="M99">
    <cfRule type="expression" dxfId="2467" priority="35">
      <formula>$M99="CO"</formula>
    </cfRule>
    <cfRule type="expression" dxfId="2466" priority="36">
      <formula>$M99="SUPP"</formula>
    </cfRule>
    <cfRule type="expression" dxfId="2465" priority="37">
      <formula>$M99 = "N"</formula>
    </cfRule>
  </conditionalFormatting>
  <conditionalFormatting sqref="M102">
    <cfRule type="expression" dxfId="2464" priority="32">
      <formula>$M102="CO"</formula>
    </cfRule>
    <cfRule type="expression" dxfId="2463" priority="33">
      <formula>$M102="SUPP"</formula>
    </cfRule>
    <cfRule type="expression" dxfId="2462" priority="34">
      <formula>$M102 = "N"</formula>
    </cfRule>
  </conditionalFormatting>
  <conditionalFormatting sqref="M105">
    <cfRule type="expression" dxfId="2461" priority="29">
      <formula>$M105="CO"</formula>
    </cfRule>
    <cfRule type="expression" dxfId="2460" priority="30">
      <formula>$M105="SUPP"</formula>
    </cfRule>
    <cfRule type="expression" dxfId="2459" priority="31">
      <formula>$M105 = "N"</formula>
    </cfRule>
  </conditionalFormatting>
  <conditionalFormatting sqref="M108">
    <cfRule type="expression" dxfId="2458" priority="26">
      <formula>$M108="CO"</formula>
    </cfRule>
    <cfRule type="expression" dxfId="2457" priority="27">
      <formula>$M108="SUPP"</formula>
    </cfRule>
    <cfRule type="expression" dxfId="2456" priority="28">
      <formula>$M108 = "N"</formula>
    </cfRule>
  </conditionalFormatting>
  <conditionalFormatting sqref="M111:M116">
    <cfRule type="expression" dxfId="2455" priority="23">
      <formula>$M111="CO"</formula>
    </cfRule>
    <cfRule type="expression" dxfId="2454" priority="24">
      <formula>$M111="SUPP"</formula>
    </cfRule>
    <cfRule type="expression" dxfId="2453" priority="25">
      <formula>$M111 = "N"</formula>
    </cfRule>
  </conditionalFormatting>
  <conditionalFormatting sqref="I83:M83">
    <cfRule type="expression" dxfId="2452" priority="10">
      <formula>$M83 = "N"</formula>
    </cfRule>
  </conditionalFormatting>
  <conditionalFormatting sqref="I83:M83">
    <cfRule type="expression" dxfId="2451" priority="8">
      <formula>$M83="SUPP"</formula>
    </cfRule>
    <cfRule type="expression" dxfId="2450" priority="9">
      <formula>$M83 = "N"</formula>
    </cfRule>
  </conditionalFormatting>
  <conditionalFormatting sqref="I83:L83">
    <cfRule type="expression" dxfId="2449" priority="7">
      <formula>$M83="CO"</formula>
    </cfRule>
  </conditionalFormatting>
  <conditionalFormatting sqref="M83">
    <cfRule type="expression" dxfId="2448" priority="4">
      <formula>$M83="CO"</formula>
    </cfRule>
    <cfRule type="expression" dxfId="2447" priority="5">
      <formula>$M83="SUPP"</formula>
    </cfRule>
    <cfRule type="expression" dxfId="2446" priority="6">
      <formula>$M83 = "N"</formula>
    </cfRule>
  </conditionalFormatting>
  <conditionalFormatting sqref="I116">
    <cfRule type="expression" dxfId="2445" priority="2">
      <formula>$M116="SUPP"</formula>
    </cfRule>
    <cfRule type="expression" dxfId="2444" priority="3">
      <formula>$M116 = "N"</formula>
    </cfRule>
  </conditionalFormatting>
  <conditionalFormatting sqref="I116">
    <cfRule type="expression" dxfId="2443" priority="1">
      <formula>$M116="CO"</formula>
    </cfRule>
  </conditionalFormatting>
  <dataValidations count="7">
    <dataValidation type="list" allowBlank="1" showInputMessage="1" showErrorMessage="1" sqref="G10:G80 G117:G120" xr:uid="{BF5BA158-46AD-430F-8991-E2D00EDCA938}">
      <formula1>"Required, Permissible, Expected, Model Permissible"</formula1>
    </dataValidation>
    <dataValidation type="list" showInputMessage="1" showErrorMessage="1" sqref="G88:G116" xr:uid="{84F5C166-75D6-42D7-8F56-1DC0E2C60EEE}">
      <formula1>"Required, Permissible, Expected, Model Permissible"</formula1>
    </dataValidation>
    <dataValidation type="list" allowBlank="1" showInputMessage="1" showErrorMessage="1" sqref="H10:H120" xr:uid="{589356B0-B875-42AC-8375-22B5383C1B36}">
      <formula1>"Assigned,Derived,Protocol,eDT,CRF"</formula1>
    </dataValidation>
    <dataValidation type="list" allowBlank="1" showInputMessage="1" showErrorMessage="1" sqref="F10:F120" xr:uid="{3C152621-5FF1-4D45-810A-3250165EF1DD}">
      <formula1>"Identifier, Topic, Timing, Grouping Qualifier, Result Qualifier, Synonym Qualifier, Record Qualifier, Variable Qualifier"</formula1>
    </dataValidation>
    <dataValidation type="list" allowBlank="1" showInputMessage="1" showErrorMessage="1" sqref="C10:C120" xr:uid="{19967EB3-311C-48F4-9E27-7C8E2510BDAE}">
      <formula1>"text, integer, float, datetime, date, time, partialDate, partialTime, incompleteDatetime, durationDatetime"</formula1>
    </dataValidation>
    <dataValidation type="list" allowBlank="1" showInputMessage="1" showErrorMessage="1" sqref="M10:M120" xr:uid="{B0C90656-DCA8-4765-A37A-4E6CE4A47468}">
      <formula1>"Y,N,SUPP,CO"</formula1>
    </dataValidation>
    <dataValidation type="list" allowBlank="1" showInputMessage="1" showErrorMessage="1" sqref="N10:N120" xr:uid="{40C8247A-3B39-4DE3-AA7E-344B2703AD84}">
      <formula1>"1,2,3,4,5,6,7,8,9,10"</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997E1-5F39-4B5F-9A55-6E0FB67A4645}">
  <sheetPr codeName="Sheet15"/>
  <dimension ref="A1:AB47"/>
  <sheetViews>
    <sheetView zoomScale="130" zoomScaleNormal="130" workbookViewId="0">
      <pane ySplit="9" topLeftCell="A10" activePane="bottomLeft" state="frozen"/>
      <selection sqref="A1:J51"/>
      <selection pane="bottomLeft" activeCell="H53" sqref="H53"/>
    </sheetView>
  </sheetViews>
  <sheetFormatPr baseColWidth="10" defaultColWidth="8.83203125" defaultRowHeight="15" x14ac:dyDescent="0.2"/>
  <cols>
    <col min="1" max="1" width="15.6640625" customWidth="1"/>
    <col min="2" max="2" width="36.1640625" customWidth="1"/>
    <col min="4" max="4" width="13.83203125" customWidth="1"/>
    <col min="5" max="5" width="19.83203125" customWidth="1"/>
    <col min="6" max="6" width="19.1640625" customWidth="1"/>
    <col min="7" max="7" width="19.83203125" customWidth="1"/>
    <col min="8" max="8" width="23.33203125" customWidth="1"/>
    <col min="9" max="9" width="13.83203125" customWidth="1"/>
    <col min="10" max="10" width="15.1640625" customWidth="1"/>
    <col min="11" max="11" width="27.5" customWidth="1"/>
    <col min="12" max="12" width="32.5" customWidth="1"/>
    <col min="13" max="13" width="9.1640625" customWidth="1"/>
    <col min="14" max="14" width="16.5" customWidth="1"/>
  </cols>
  <sheetData>
    <row r="1" spans="1:28" s="17" customFormat="1" x14ac:dyDescent="0.2">
      <c r="A1" s="95" t="s">
        <v>202</v>
      </c>
      <c r="B1" s="95"/>
      <c r="C1" s="96" t="s">
        <v>38</v>
      </c>
      <c r="D1" s="96"/>
      <c r="E1" s="96"/>
      <c r="F1" s="96"/>
      <c r="G1" s="96"/>
      <c r="H1" s="96"/>
      <c r="I1" s="96"/>
      <c r="J1" s="96"/>
      <c r="K1" s="96"/>
      <c r="L1" s="96"/>
      <c r="M1" s="96"/>
      <c r="N1" s="96"/>
      <c r="O1" s="96"/>
      <c r="P1" s="96"/>
      <c r="Q1" s="96"/>
      <c r="R1" s="96"/>
      <c r="S1" s="96"/>
      <c r="T1" s="96"/>
      <c r="U1" s="96"/>
      <c r="V1" s="96"/>
      <c r="W1" s="96"/>
      <c r="X1" s="96"/>
      <c r="Y1" s="96"/>
      <c r="Z1" s="96"/>
      <c r="AA1" s="96"/>
      <c r="AB1" s="96"/>
    </row>
    <row r="2" spans="1:28" s="17" customFormat="1" x14ac:dyDescent="0.2">
      <c r="A2" s="95" t="s">
        <v>203</v>
      </c>
      <c r="B2" s="95"/>
      <c r="C2" s="96" t="s">
        <v>39</v>
      </c>
      <c r="D2" s="96"/>
      <c r="E2" s="96"/>
      <c r="F2" s="96"/>
      <c r="G2" s="96"/>
      <c r="H2" s="96"/>
      <c r="I2" s="96"/>
      <c r="J2" s="96"/>
      <c r="K2" s="96"/>
      <c r="L2" s="96"/>
      <c r="M2" s="96"/>
      <c r="N2" s="96"/>
      <c r="O2" s="96"/>
      <c r="P2" s="96"/>
      <c r="Q2" s="96"/>
      <c r="R2" s="96"/>
      <c r="S2" s="96"/>
      <c r="T2" s="96"/>
      <c r="U2" s="96"/>
      <c r="V2" s="96"/>
      <c r="W2" s="96"/>
      <c r="X2" s="96"/>
      <c r="Y2" s="96"/>
      <c r="Z2" s="96"/>
      <c r="AA2" s="96"/>
      <c r="AB2" s="96"/>
    </row>
    <row r="3" spans="1:28" s="17" customFormat="1" x14ac:dyDescent="0.2">
      <c r="A3" s="95" t="s">
        <v>204</v>
      </c>
      <c r="B3" s="95"/>
      <c r="C3" s="96" t="s">
        <v>41</v>
      </c>
      <c r="D3" s="96"/>
      <c r="E3" s="96"/>
      <c r="F3" s="96"/>
      <c r="G3" s="96"/>
      <c r="H3" s="96"/>
      <c r="I3" s="96"/>
      <c r="J3" s="96"/>
      <c r="K3" s="96"/>
      <c r="L3" s="96"/>
      <c r="M3" s="96"/>
      <c r="N3" s="96"/>
      <c r="O3" s="96"/>
      <c r="P3" s="96"/>
      <c r="Q3" s="96"/>
      <c r="R3" s="96"/>
      <c r="S3" s="96"/>
      <c r="T3" s="96"/>
      <c r="U3" s="96"/>
      <c r="V3" s="96"/>
      <c r="W3" s="96"/>
      <c r="X3" s="96"/>
      <c r="Y3" s="96"/>
      <c r="Z3" s="96"/>
      <c r="AA3" s="96"/>
      <c r="AB3" s="96"/>
    </row>
    <row r="4" spans="1:28" s="17" customFormat="1" x14ac:dyDescent="0.2">
      <c r="A4" s="95" t="s">
        <v>205</v>
      </c>
      <c r="B4" s="95"/>
      <c r="C4" s="96" t="s">
        <v>516</v>
      </c>
      <c r="D4" s="96"/>
      <c r="E4" s="96"/>
      <c r="F4" s="96"/>
      <c r="G4" s="96"/>
      <c r="H4" s="96"/>
      <c r="I4" s="96"/>
      <c r="J4" s="96"/>
      <c r="K4" s="96"/>
      <c r="L4" s="96"/>
      <c r="M4" s="96"/>
      <c r="N4" s="96"/>
      <c r="O4" s="96"/>
      <c r="P4" s="96"/>
      <c r="Q4" s="96"/>
      <c r="R4" s="96"/>
      <c r="S4" s="96"/>
      <c r="T4" s="96"/>
      <c r="U4" s="96"/>
      <c r="V4" s="96"/>
      <c r="W4" s="96"/>
      <c r="X4" s="96"/>
      <c r="Y4" s="96"/>
      <c r="Z4" s="96"/>
      <c r="AA4" s="96"/>
      <c r="AB4" s="96"/>
    </row>
    <row r="5" spans="1:28"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17" customFormat="1" x14ac:dyDescent="0.2">
      <c r="A6" s="95" t="s">
        <v>207</v>
      </c>
      <c r="B6" s="95"/>
      <c r="C6" s="96"/>
      <c r="D6" s="96"/>
      <c r="E6" s="96"/>
      <c r="F6" s="96"/>
      <c r="G6" s="96"/>
      <c r="H6" s="96"/>
      <c r="I6" s="96"/>
      <c r="J6" s="96"/>
      <c r="K6" s="96"/>
      <c r="L6" s="96"/>
      <c r="M6" s="96"/>
      <c r="N6" s="96"/>
      <c r="O6" s="96"/>
      <c r="P6" s="96"/>
      <c r="Q6" s="96"/>
      <c r="R6" s="96"/>
      <c r="S6" s="96"/>
      <c r="T6" s="96"/>
      <c r="U6" s="96"/>
      <c r="V6" s="96"/>
      <c r="W6" s="96"/>
      <c r="X6" s="96"/>
      <c r="Y6" s="96"/>
      <c r="Z6" s="96"/>
      <c r="AA6" s="96"/>
      <c r="AB6" s="96"/>
    </row>
    <row r="7" spans="1:28"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17" customFormat="1" ht="11" x14ac:dyDescent="0.2">
      <c r="A8" s="18"/>
      <c r="B8" s="18"/>
      <c r="C8" s="18"/>
      <c r="D8" s="18"/>
      <c r="E8" s="18"/>
      <c r="F8" s="18"/>
      <c r="G8" s="18"/>
      <c r="H8" s="18"/>
      <c r="I8" s="18"/>
      <c r="J8" s="18"/>
      <c r="K8" s="18"/>
      <c r="L8" s="18"/>
      <c r="M8" s="18"/>
      <c r="N8" s="18"/>
    </row>
    <row r="9" spans="1:28"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2" t="s">
        <v>1780</v>
      </c>
      <c r="P9" s="4"/>
      <c r="Q9" s="4"/>
      <c r="R9" s="4"/>
      <c r="S9" s="4"/>
      <c r="T9" s="4"/>
      <c r="U9" s="4"/>
      <c r="V9" s="4"/>
      <c r="W9" s="4"/>
      <c r="X9" s="4"/>
      <c r="Y9" s="4"/>
      <c r="Z9" s="4"/>
      <c r="AA9" s="4"/>
      <c r="AB9" s="4"/>
    </row>
    <row r="10" spans="1:28" s="17" customFormat="1" ht="11" x14ac:dyDescent="0.2">
      <c r="A10" s="13" t="s">
        <v>220</v>
      </c>
      <c r="B10" s="14" t="s">
        <v>221</v>
      </c>
      <c r="C10" s="15" t="s">
        <v>222</v>
      </c>
      <c r="F10" s="15" t="s">
        <v>223</v>
      </c>
      <c r="G10" s="16" t="s">
        <v>224</v>
      </c>
      <c r="H10" s="19" t="s">
        <v>1266</v>
      </c>
      <c r="I10" s="19"/>
      <c r="J10" s="19"/>
      <c r="K10" s="19" t="s">
        <v>1524</v>
      </c>
      <c r="M10" s="17" t="s">
        <v>18</v>
      </c>
      <c r="O10" s="19"/>
    </row>
    <row r="11" spans="1:28" s="17" customFormat="1" ht="11" x14ac:dyDescent="0.2">
      <c r="A11" s="5" t="s">
        <v>225</v>
      </c>
      <c r="B11" s="6" t="s">
        <v>226</v>
      </c>
      <c r="C11" s="7" t="s">
        <v>222</v>
      </c>
      <c r="F11" s="7" t="s">
        <v>223</v>
      </c>
      <c r="G11" s="8" t="s">
        <v>224</v>
      </c>
      <c r="H11" s="17" t="s">
        <v>1269</v>
      </c>
      <c r="K11" s="17" t="s">
        <v>1367</v>
      </c>
      <c r="M11" s="17" t="s">
        <v>18</v>
      </c>
    </row>
    <row r="12" spans="1:28" s="17" customFormat="1" ht="11" x14ac:dyDescent="0.2">
      <c r="A12" s="13" t="s">
        <v>517</v>
      </c>
      <c r="B12" s="14" t="s">
        <v>518</v>
      </c>
      <c r="C12" s="15" t="s">
        <v>222</v>
      </c>
      <c r="F12" s="15" t="s">
        <v>282</v>
      </c>
      <c r="G12" s="16" t="s">
        <v>241</v>
      </c>
      <c r="H12" s="17" t="s">
        <v>1269</v>
      </c>
      <c r="K12" s="17" t="s">
        <v>1941</v>
      </c>
      <c r="M12" s="17" t="s">
        <v>18</v>
      </c>
      <c r="N12" s="17">
        <v>2</v>
      </c>
    </row>
    <row r="13" spans="1:28" s="17" customFormat="1" ht="11" x14ac:dyDescent="0.2">
      <c r="A13" s="5" t="s">
        <v>227</v>
      </c>
      <c r="B13" s="6" t="s">
        <v>228</v>
      </c>
      <c r="C13" s="7" t="s">
        <v>222</v>
      </c>
      <c r="F13" s="7" t="s">
        <v>223</v>
      </c>
      <c r="G13" s="8" t="s">
        <v>230</v>
      </c>
      <c r="H13" s="19" t="s">
        <v>1269</v>
      </c>
      <c r="I13" s="19"/>
      <c r="K13" s="17" t="s">
        <v>1501</v>
      </c>
      <c r="M13" s="17" t="s">
        <v>18</v>
      </c>
      <c r="N13" s="17">
        <v>1</v>
      </c>
    </row>
    <row r="14" spans="1:28" s="17" customFormat="1" ht="11" hidden="1" x14ac:dyDescent="0.2">
      <c r="A14" s="13" t="s">
        <v>231</v>
      </c>
      <c r="B14" s="14" t="s">
        <v>232</v>
      </c>
      <c r="C14" s="15" t="s">
        <v>222</v>
      </c>
      <c r="F14" s="15" t="s">
        <v>223</v>
      </c>
      <c r="G14" s="16" t="s">
        <v>233</v>
      </c>
      <c r="M14" s="17" t="s">
        <v>1270</v>
      </c>
    </row>
    <row r="15" spans="1:28" s="17" customFormat="1" ht="11" hidden="1" x14ac:dyDescent="0.2">
      <c r="A15" s="5" t="s">
        <v>234</v>
      </c>
      <c r="B15" s="6" t="s">
        <v>235</v>
      </c>
      <c r="C15" s="7" t="s">
        <v>222</v>
      </c>
      <c r="F15" s="7" t="s">
        <v>223</v>
      </c>
      <c r="G15" s="8" t="s">
        <v>233</v>
      </c>
      <c r="M15" s="17" t="s">
        <v>1270</v>
      </c>
    </row>
    <row r="16" spans="1:28" s="17" customFormat="1" ht="11" hidden="1" x14ac:dyDescent="0.2">
      <c r="A16" s="13" t="s">
        <v>519</v>
      </c>
      <c r="B16" s="14" t="s">
        <v>240</v>
      </c>
      <c r="C16" s="15" t="s">
        <v>222</v>
      </c>
      <c r="F16" s="15" t="s">
        <v>223</v>
      </c>
      <c r="G16" s="16" t="s">
        <v>233</v>
      </c>
      <c r="M16" s="17" t="s">
        <v>1270</v>
      </c>
    </row>
    <row r="17" spans="1:15" s="17" customFormat="1" ht="11" hidden="1" x14ac:dyDescent="0.2">
      <c r="A17" s="5" t="s">
        <v>520</v>
      </c>
      <c r="B17" s="6" t="s">
        <v>243</v>
      </c>
      <c r="C17" s="7" t="s">
        <v>222</v>
      </c>
      <c r="F17" s="7" t="s">
        <v>223</v>
      </c>
      <c r="G17" s="8" t="s">
        <v>233</v>
      </c>
      <c r="M17" s="17" t="s">
        <v>1270</v>
      </c>
    </row>
    <row r="18" spans="1:15" s="17" customFormat="1" ht="11" hidden="1" x14ac:dyDescent="0.2">
      <c r="A18" s="13" t="s">
        <v>521</v>
      </c>
      <c r="B18" s="14" t="s">
        <v>245</v>
      </c>
      <c r="C18" s="15" t="s">
        <v>222</v>
      </c>
      <c r="F18" s="15" t="s">
        <v>223</v>
      </c>
      <c r="G18" s="16" t="s">
        <v>233</v>
      </c>
      <c r="M18" s="17" t="s">
        <v>1270</v>
      </c>
    </row>
    <row r="19" spans="1:15" s="17" customFormat="1" ht="11" hidden="1" x14ac:dyDescent="0.2">
      <c r="A19" s="5" t="s">
        <v>522</v>
      </c>
      <c r="B19" s="6" t="s">
        <v>247</v>
      </c>
      <c r="C19" s="7" t="s">
        <v>222</v>
      </c>
      <c r="F19" s="7" t="s">
        <v>223</v>
      </c>
      <c r="G19" s="8" t="s">
        <v>233</v>
      </c>
      <c r="M19" s="17" t="s">
        <v>1270</v>
      </c>
    </row>
    <row r="20" spans="1:15" s="17" customFormat="1" ht="11" hidden="1" x14ac:dyDescent="0.2">
      <c r="A20" s="13" t="s">
        <v>523</v>
      </c>
      <c r="B20" s="14" t="s">
        <v>249</v>
      </c>
      <c r="C20" s="15" t="s">
        <v>222</v>
      </c>
      <c r="F20" s="15" t="s">
        <v>223</v>
      </c>
      <c r="G20" s="16" t="s">
        <v>233</v>
      </c>
      <c r="M20" s="17" t="s">
        <v>1270</v>
      </c>
    </row>
    <row r="21" spans="1:15" s="17" customFormat="1" ht="12" x14ac:dyDescent="0.2">
      <c r="A21" s="5" t="s">
        <v>524</v>
      </c>
      <c r="B21" s="6" t="s">
        <v>237</v>
      </c>
      <c r="C21" s="7" t="s">
        <v>238</v>
      </c>
      <c r="F21" s="7" t="s">
        <v>223</v>
      </c>
      <c r="G21" s="8" t="s">
        <v>224</v>
      </c>
      <c r="H21" s="17" t="s">
        <v>1269</v>
      </c>
      <c r="K21" s="27" t="s">
        <v>1502</v>
      </c>
      <c r="M21" s="17" t="s">
        <v>18</v>
      </c>
    </row>
    <row r="22" spans="1:15" s="17" customFormat="1" ht="11" x14ac:dyDescent="0.2">
      <c r="A22" s="13" t="s">
        <v>525</v>
      </c>
      <c r="B22" s="14" t="s">
        <v>526</v>
      </c>
      <c r="C22" s="15" t="s">
        <v>222</v>
      </c>
      <c r="F22" s="15" t="s">
        <v>282</v>
      </c>
      <c r="G22" s="16" t="s">
        <v>241</v>
      </c>
      <c r="H22" s="17" t="s">
        <v>1269</v>
      </c>
      <c r="I22" s="27"/>
      <c r="K22" s="17" t="s">
        <v>1941</v>
      </c>
      <c r="M22" s="17" t="s">
        <v>18</v>
      </c>
    </row>
    <row r="23" spans="1:15" s="17" customFormat="1" ht="11" x14ac:dyDescent="0.2">
      <c r="A23" s="5" t="s">
        <v>527</v>
      </c>
      <c r="B23" s="6" t="s">
        <v>528</v>
      </c>
      <c r="C23" s="7" t="s">
        <v>222</v>
      </c>
      <c r="F23" s="7" t="s">
        <v>282</v>
      </c>
      <c r="G23" s="8" t="s">
        <v>241</v>
      </c>
      <c r="H23" s="17" t="s">
        <v>1269</v>
      </c>
      <c r="I23" s="27"/>
      <c r="J23" s="27"/>
      <c r="K23" s="17" t="s">
        <v>1941</v>
      </c>
      <c r="M23" s="17" t="s">
        <v>18</v>
      </c>
      <c r="N23" s="17">
        <v>3</v>
      </c>
    </row>
    <row r="24" spans="1:15" s="17" customFormat="1" ht="11" x14ac:dyDescent="0.2">
      <c r="A24" s="13" t="s">
        <v>529</v>
      </c>
      <c r="B24" s="14" t="s">
        <v>530</v>
      </c>
      <c r="C24" s="15" t="s">
        <v>222</v>
      </c>
      <c r="F24" s="15" t="s">
        <v>282</v>
      </c>
      <c r="G24" s="16" t="s">
        <v>241</v>
      </c>
      <c r="H24" s="17" t="s">
        <v>1269</v>
      </c>
      <c r="K24" s="17" t="s">
        <v>1941</v>
      </c>
      <c r="M24" s="17" t="s">
        <v>18</v>
      </c>
      <c r="N24" s="17">
        <v>4</v>
      </c>
    </row>
    <row r="25" spans="1:15" s="17" customFormat="1" ht="11" x14ac:dyDescent="0.2">
      <c r="A25" s="5" t="s">
        <v>531</v>
      </c>
      <c r="B25" s="6" t="s">
        <v>8</v>
      </c>
      <c r="C25" s="7" t="s">
        <v>222</v>
      </c>
      <c r="F25" s="7" t="s">
        <v>252</v>
      </c>
      <c r="G25" s="8" t="s">
        <v>224</v>
      </c>
      <c r="H25" s="17" t="s">
        <v>1285</v>
      </c>
      <c r="I25" s="27"/>
      <c r="J25" s="27"/>
      <c r="K25" s="17" t="s">
        <v>1941</v>
      </c>
      <c r="M25" s="17" t="s">
        <v>18</v>
      </c>
      <c r="N25" s="17">
        <v>5</v>
      </c>
      <c r="O25" s="17" t="s">
        <v>1785</v>
      </c>
    </row>
    <row r="26" spans="1:15" s="17" customFormat="1" ht="11" x14ac:dyDescent="0.2">
      <c r="A26" s="13" t="s">
        <v>532</v>
      </c>
      <c r="B26" s="14" t="s">
        <v>533</v>
      </c>
      <c r="C26" s="15" t="s">
        <v>222</v>
      </c>
      <c r="F26" s="15" t="s">
        <v>252</v>
      </c>
      <c r="G26" s="16" t="s">
        <v>233</v>
      </c>
      <c r="H26" s="17" t="s">
        <v>1285</v>
      </c>
      <c r="I26" s="17" t="s">
        <v>1638</v>
      </c>
      <c r="K26" s="17" t="s">
        <v>1941</v>
      </c>
      <c r="M26" s="17" t="s">
        <v>18</v>
      </c>
      <c r="O26" s="17" t="s">
        <v>1785</v>
      </c>
    </row>
    <row r="27" spans="1:15" s="17" customFormat="1" ht="11" x14ac:dyDescent="0.2">
      <c r="A27" s="5" t="s">
        <v>534</v>
      </c>
      <c r="B27" s="6" t="s">
        <v>535</v>
      </c>
      <c r="C27" s="7" t="s">
        <v>222</v>
      </c>
      <c r="F27" s="7" t="s">
        <v>252</v>
      </c>
      <c r="G27" s="8" t="s">
        <v>233</v>
      </c>
      <c r="H27" s="17" t="s">
        <v>1285</v>
      </c>
      <c r="K27" s="17" t="s">
        <v>1941</v>
      </c>
      <c r="M27" s="17" t="s">
        <v>18</v>
      </c>
      <c r="O27" s="17" t="s">
        <v>1785</v>
      </c>
    </row>
    <row r="28" spans="1:15" s="17" customFormat="1" ht="11" x14ac:dyDescent="0.2">
      <c r="A28" s="13" t="s">
        <v>536</v>
      </c>
      <c r="B28" s="14" t="s">
        <v>537</v>
      </c>
      <c r="C28" s="15" t="s">
        <v>222</v>
      </c>
      <c r="F28" s="15" t="s">
        <v>252</v>
      </c>
      <c r="G28" s="16" t="s">
        <v>233</v>
      </c>
      <c r="H28" s="17" t="s">
        <v>1285</v>
      </c>
      <c r="K28" s="17" t="s">
        <v>1941</v>
      </c>
      <c r="M28" s="17" t="s">
        <v>18</v>
      </c>
      <c r="O28" s="17" t="s">
        <v>1785</v>
      </c>
    </row>
    <row r="29" spans="1:15" s="17" customFormat="1" ht="11" x14ac:dyDescent="0.2">
      <c r="A29" s="5" t="s">
        <v>538</v>
      </c>
      <c r="B29" s="6" t="s">
        <v>539</v>
      </c>
      <c r="C29" s="7" t="s">
        <v>222</v>
      </c>
      <c r="F29" s="7" t="s">
        <v>252</v>
      </c>
      <c r="G29" s="8" t="s">
        <v>233</v>
      </c>
      <c r="H29" s="17" t="s">
        <v>1285</v>
      </c>
      <c r="K29" s="17" t="s">
        <v>1941</v>
      </c>
      <c r="M29" s="17" t="s">
        <v>18</v>
      </c>
      <c r="O29" s="17" t="s">
        <v>1785</v>
      </c>
    </row>
    <row r="30" spans="1:15" s="17" customFormat="1" ht="11" x14ac:dyDescent="0.2">
      <c r="A30" s="13" t="s">
        <v>540</v>
      </c>
      <c r="B30" s="14" t="s">
        <v>541</v>
      </c>
      <c r="C30" s="15" t="s">
        <v>222</v>
      </c>
      <c r="F30" s="15" t="s">
        <v>252</v>
      </c>
      <c r="G30" s="16" t="s">
        <v>233</v>
      </c>
      <c r="H30" s="17" t="s">
        <v>1285</v>
      </c>
      <c r="K30" s="17" t="s">
        <v>1941</v>
      </c>
      <c r="M30" s="17" t="s">
        <v>18</v>
      </c>
      <c r="O30" s="17" t="s">
        <v>1785</v>
      </c>
    </row>
    <row r="31" spans="1:15" s="17" customFormat="1" ht="11" x14ac:dyDescent="0.2">
      <c r="A31" s="5" t="s">
        <v>542</v>
      </c>
      <c r="B31" s="6" t="s">
        <v>543</v>
      </c>
      <c r="C31" s="7" t="s">
        <v>222</v>
      </c>
      <c r="F31" s="7" t="s">
        <v>252</v>
      </c>
      <c r="G31" s="8" t="s">
        <v>233</v>
      </c>
      <c r="H31" s="17" t="s">
        <v>1285</v>
      </c>
      <c r="K31" s="17" t="s">
        <v>1941</v>
      </c>
      <c r="M31" s="17" t="s">
        <v>18</v>
      </c>
      <c r="O31" s="17" t="s">
        <v>1785</v>
      </c>
    </row>
    <row r="32" spans="1:15" s="17" customFormat="1" ht="11" hidden="1" x14ac:dyDescent="0.2">
      <c r="A32" s="13" t="s">
        <v>544</v>
      </c>
      <c r="B32" s="14" t="s">
        <v>545</v>
      </c>
      <c r="C32" s="15" t="s">
        <v>222</v>
      </c>
      <c r="F32" s="15" t="s">
        <v>252</v>
      </c>
      <c r="G32" s="16" t="s">
        <v>233</v>
      </c>
      <c r="M32" s="17" t="s">
        <v>1270</v>
      </c>
    </row>
    <row r="33" spans="1:15" s="17" customFormat="1" ht="11" hidden="1" x14ac:dyDescent="0.2">
      <c r="A33" s="5" t="s">
        <v>546</v>
      </c>
      <c r="B33" s="6" t="s">
        <v>547</v>
      </c>
      <c r="C33" s="7" t="s">
        <v>222</v>
      </c>
      <c r="F33" s="7" t="s">
        <v>252</v>
      </c>
      <c r="G33" s="8" t="s">
        <v>233</v>
      </c>
      <c r="M33" s="17" t="s">
        <v>1270</v>
      </c>
    </row>
    <row r="34" spans="1:15" s="17" customFormat="1" ht="11" hidden="1" x14ac:dyDescent="0.2">
      <c r="A34" s="13" t="s">
        <v>548</v>
      </c>
      <c r="B34" s="14" t="s">
        <v>549</v>
      </c>
      <c r="C34" s="15" t="s">
        <v>222</v>
      </c>
      <c r="F34" s="15" t="s">
        <v>252</v>
      </c>
      <c r="G34" s="16" t="s">
        <v>233</v>
      </c>
      <c r="M34" s="17" t="s">
        <v>1270</v>
      </c>
    </row>
    <row r="35" spans="1:15" s="17" customFormat="1" ht="11" hidden="1" x14ac:dyDescent="0.2">
      <c r="A35" s="5" t="s">
        <v>550</v>
      </c>
      <c r="B35" s="6" t="s">
        <v>551</v>
      </c>
      <c r="C35" s="7" t="s">
        <v>222</v>
      </c>
      <c r="F35" s="7" t="s">
        <v>252</v>
      </c>
      <c r="G35" s="8" t="s">
        <v>233</v>
      </c>
      <c r="M35" s="17" t="s">
        <v>1270</v>
      </c>
    </row>
    <row r="36" spans="1:15" s="17" customFormat="1" ht="11" hidden="1" x14ac:dyDescent="0.2">
      <c r="A36" s="13" t="s">
        <v>552</v>
      </c>
      <c r="B36" s="14" t="s">
        <v>553</v>
      </c>
      <c r="C36" s="15" t="s">
        <v>222</v>
      </c>
      <c r="F36" s="15" t="s">
        <v>282</v>
      </c>
      <c r="G36" s="16" t="s">
        <v>241</v>
      </c>
      <c r="M36" s="17" t="s">
        <v>1270</v>
      </c>
    </row>
    <row r="37" spans="1:15" s="17" customFormat="1" ht="11" hidden="1" x14ac:dyDescent="0.2">
      <c r="A37" s="5" t="s">
        <v>351</v>
      </c>
      <c r="B37" s="6" t="s">
        <v>352</v>
      </c>
      <c r="C37" s="7" t="s">
        <v>238</v>
      </c>
      <c r="F37" s="7" t="s">
        <v>353</v>
      </c>
      <c r="G37" s="8" t="s">
        <v>233</v>
      </c>
      <c r="M37" s="17" t="s">
        <v>1270</v>
      </c>
    </row>
    <row r="38" spans="1:15" s="17" customFormat="1" ht="11" hidden="1" x14ac:dyDescent="0.2">
      <c r="A38" s="13" t="s">
        <v>354</v>
      </c>
      <c r="B38" s="14" t="s">
        <v>355</v>
      </c>
      <c r="C38" s="15" t="s">
        <v>222</v>
      </c>
      <c r="F38" s="15" t="s">
        <v>353</v>
      </c>
      <c r="G38" s="16" t="s">
        <v>233</v>
      </c>
      <c r="M38" s="17" t="s">
        <v>1270</v>
      </c>
    </row>
    <row r="39" spans="1:15" s="17" customFormat="1" ht="11" hidden="1" x14ac:dyDescent="0.2">
      <c r="A39" s="5" t="s">
        <v>356</v>
      </c>
      <c r="B39" s="6" t="s">
        <v>357</v>
      </c>
      <c r="C39" s="7" t="s">
        <v>262</v>
      </c>
      <c r="F39" s="7" t="s">
        <v>353</v>
      </c>
      <c r="G39" s="8" t="s">
        <v>233</v>
      </c>
      <c r="M39" s="17" t="s">
        <v>1270</v>
      </c>
    </row>
    <row r="40" spans="1:15" s="17" customFormat="1" ht="11" hidden="1" x14ac:dyDescent="0.2">
      <c r="A40" s="13" t="s">
        <v>358</v>
      </c>
      <c r="B40" s="14" t="s">
        <v>359</v>
      </c>
      <c r="C40" s="15" t="s">
        <v>262</v>
      </c>
      <c r="F40" s="15" t="s">
        <v>353</v>
      </c>
      <c r="G40" s="16" t="s">
        <v>233</v>
      </c>
      <c r="M40" s="17" t="s">
        <v>1270</v>
      </c>
    </row>
    <row r="41" spans="1:15" s="17" customFormat="1" ht="11" hidden="1" x14ac:dyDescent="0.2">
      <c r="A41" s="5" t="s">
        <v>554</v>
      </c>
      <c r="B41" s="6" t="s">
        <v>555</v>
      </c>
      <c r="C41" s="7" t="s">
        <v>364</v>
      </c>
      <c r="F41" s="7" t="s">
        <v>353</v>
      </c>
      <c r="G41" s="8" t="s">
        <v>241</v>
      </c>
      <c r="M41" s="17" t="s">
        <v>1270</v>
      </c>
    </row>
    <row r="42" spans="1:15" s="17" customFormat="1" ht="11" hidden="1" x14ac:dyDescent="0.2">
      <c r="A42" s="13" t="s">
        <v>556</v>
      </c>
      <c r="B42" s="14" t="s">
        <v>370</v>
      </c>
      <c r="C42" s="15" t="s">
        <v>262</v>
      </c>
      <c r="F42" s="15" t="s">
        <v>353</v>
      </c>
      <c r="G42" s="16" t="s">
        <v>233</v>
      </c>
      <c r="M42" s="17" t="s">
        <v>1270</v>
      </c>
    </row>
    <row r="43" spans="1:15" s="17" customFormat="1" ht="11" hidden="1" x14ac:dyDescent="0.2">
      <c r="A43" s="5" t="s">
        <v>557</v>
      </c>
      <c r="B43" s="6" t="s">
        <v>378</v>
      </c>
      <c r="C43" s="7" t="s">
        <v>222</v>
      </c>
      <c r="F43" s="7" t="s">
        <v>353</v>
      </c>
      <c r="G43" s="8" t="s">
        <v>233</v>
      </c>
      <c r="M43" s="17" t="s">
        <v>1270</v>
      </c>
    </row>
    <row r="44" spans="1:15" s="17" customFormat="1" ht="11" hidden="1" x14ac:dyDescent="0.2">
      <c r="A44" s="13" t="s">
        <v>558</v>
      </c>
      <c r="B44" s="14" t="s">
        <v>380</v>
      </c>
      <c r="C44" s="15" t="s">
        <v>238</v>
      </c>
      <c r="F44" s="15" t="s">
        <v>353</v>
      </c>
      <c r="G44" s="16" t="s">
        <v>233</v>
      </c>
      <c r="M44" s="17" t="s">
        <v>1270</v>
      </c>
    </row>
    <row r="45" spans="1:15" s="17" customFormat="1" ht="11" hidden="1" x14ac:dyDescent="0.2">
      <c r="A45" s="5" t="s">
        <v>559</v>
      </c>
      <c r="B45" s="6" t="s">
        <v>382</v>
      </c>
      <c r="C45" s="7" t="s">
        <v>222</v>
      </c>
      <c r="F45" s="7" t="s">
        <v>353</v>
      </c>
      <c r="G45" s="8" t="s">
        <v>233</v>
      </c>
      <c r="M45" s="17" t="s">
        <v>1270</v>
      </c>
    </row>
    <row r="46" spans="1:15" s="17" customFormat="1" ht="11" hidden="1" x14ac:dyDescent="0.2">
      <c r="A46" s="13" t="s">
        <v>560</v>
      </c>
      <c r="B46" s="14" t="s">
        <v>384</v>
      </c>
      <c r="C46" s="15" t="s">
        <v>222</v>
      </c>
      <c r="F46" s="15" t="s">
        <v>353</v>
      </c>
      <c r="G46" s="16" t="s">
        <v>233</v>
      </c>
      <c r="M46" s="17" t="s">
        <v>1270</v>
      </c>
    </row>
    <row r="47" spans="1:15" s="17" customFormat="1" ht="11" hidden="1" x14ac:dyDescent="0.2">
      <c r="A47" s="5" t="s">
        <v>561</v>
      </c>
      <c r="B47" s="6" t="s">
        <v>386</v>
      </c>
      <c r="C47" s="7" t="s">
        <v>364</v>
      </c>
      <c r="F47" s="7" t="s">
        <v>353</v>
      </c>
      <c r="G47" s="8" t="s">
        <v>233</v>
      </c>
      <c r="M47" s="17" t="s">
        <v>1270</v>
      </c>
      <c r="O47" s="18"/>
    </row>
  </sheetData>
  <mergeCells count="13">
    <mergeCell ref="A3:B3"/>
    <mergeCell ref="C3:AB3"/>
    <mergeCell ref="A1:B1"/>
    <mergeCell ref="C1:AB1"/>
    <mergeCell ref="A2:B2"/>
    <mergeCell ref="C2:AB2"/>
    <mergeCell ref="A7:AB7"/>
    <mergeCell ref="A4:B4"/>
    <mergeCell ref="C4:AB4"/>
    <mergeCell ref="A5:B5"/>
    <mergeCell ref="C5:AB5"/>
    <mergeCell ref="A6:B6"/>
    <mergeCell ref="C6:AB6"/>
  </mergeCells>
  <conditionalFormatting sqref="A1:N9 A48:N1048576">
    <cfRule type="expression" dxfId="2424" priority="80">
      <formula>$M1 = "N"</formula>
    </cfRule>
  </conditionalFormatting>
  <conditionalFormatting sqref="N10:N47">
    <cfRule type="expression" dxfId="2423" priority="66">
      <formula>$M10 = "N"</formula>
    </cfRule>
  </conditionalFormatting>
  <conditionalFormatting sqref="N10:N47">
    <cfRule type="expression" dxfId="2422" priority="65">
      <formula>$M10 = "N"</formula>
    </cfRule>
  </conditionalFormatting>
  <conditionalFormatting sqref="N10:N47">
    <cfRule type="expression" dxfId="2421" priority="64">
      <formula>$M10 = "N"</formula>
    </cfRule>
  </conditionalFormatting>
  <conditionalFormatting sqref="N10:N47">
    <cfRule type="expression" dxfId="2420" priority="63">
      <formula>$M10 = "N"</formula>
    </cfRule>
  </conditionalFormatting>
  <conditionalFormatting sqref="A10:C21 F10:G21 A23:C24 A27:C47 F23:G24 F27:G47">
    <cfRule type="expression" dxfId="2419" priority="77">
      <formula>$K10="CO"</formula>
    </cfRule>
    <cfRule type="expression" dxfId="2418" priority="78">
      <formula>$K10="SUPP"</formula>
    </cfRule>
    <cfRule type="expression" dxfId="2417" priority="79">
      <formula>$K10="N"</formula>
    </cfRule>
  </conditionalFormatting>
  <conditionalFormatting sqref="A10:A47">
    <cfRule type="expression" dxfId="2416" priority="76">
      <formula>LEN($A10)&gt;8</formula>
    </cfRule>
  </conditionalFormatting>
  <conditionalFormatting sqref="B10:B47">
    <cfRule type="expression" dxfId="2415" priority="75">
      <formula>LEN($B10)&gt;40</formula>
    </cfRule>
  </conditionalFormatting>
  <conditionalFormatting sqref="A10:G47 A1:N9 M15:M20 J12 I16:N20 I21:J21 I24:J24 J23 A48:N1048576 I32:N47 J25 I26 L10:N15 I27:J31 L21:N31">
    <cfRule type="expression" dxfId="2414" priority="62">
      <formula>$M1="SUPP"</formula>
    </cfRule>
    <cfRule type="expression" dxfId="2413" priority="68">
      <formula>$M1 = "N"</formula>
    </cfRule>
  </conditionalFormatting>
  <conditionalFormatting sqref="N10:N47">
    <cfRule type="expression" dxfId="2412" priority="67">
      <formula>$M10 = "N"</formula>
    </cfRule>
  </conditionalFormatting>
  <conditionalFormatting sqref="M22">
    <cfRule type="expression" dxfId="2411" priority="59">
      <formula>$M22="SUPP"</formula>
    </cfRule>
    <cfRule type="expression" dxfId="2410" priority="61">
      <formula>$M22 = "N"</formula>
    </cfRule>
  </conditionalFormatting>
  <conditionalFormatting sqref="M22">
    <cfRule type="expression" dxfId="2409" priority="60">
      <formula>$M22 = "N"</formula>
    </cfRule>
  </conditionalFormatting>
  <conditionalFormatting sqref="M10:M47">
    <cfRule type="expression" dxfId="2408" priority="56">
      <formula>$M10="SUPP"</formula>
    </cfRule>
    <cfRule type="expression" dxfId="2407" priority="58">
      <formula>$M10 = "N"</formula>
    </cfRule>
  </conditionalFormatting>
  <conditionalFormatting sqref="M10:M47">
    <cfRule type="expression" dxfId="2406" priority="57">
      <formula>$M10 = "N"</formula>
    </cfRule>
  </conditionalFormatting>
  <conditionalFormatting sqref="A10:G47 A1:N9 M15:M20 J12 I16:N20 I21:J21 I24:J24 J23 A48:N1048576 I32:N47 J25 I26 L10:N15 I27:J31 L21:N31">
    <cfRule type="expression" dxfId="2405" priority="55">
      <formula>$M1="CO"</formula>
    </cfRule>
  </conditionalFormatting>
  <conditionalFormatting sqref="H12 H16:H25 H32:H47">
    <cfRule type="expression" dxfId="2404" priority="53">
      <formula>$M12="SUPP"</formula>
    </cfRule>
    <cfRule type="expression" dxfId="2403" priority="54">
      <formula>$M12 = "N"</formula>
    </cfRule>
  </conditionalFormatting>
  <conditionalFormatting sqref="H12 H16:H25 H32:H47">
    <cfRule type="expression" dxfId="2402" priority="52">
      <formula>$M12="CO"</formula>
    </cfRule>
  </conditionalFormatting>
  <conditionalFormatting sqref="I13:K15">
    <cfRule type="expression" dxfId="2401" priority="50">
      <formula>$M13="SUPP"</formula>
    </cfRule>
    <cfRule type="expression" dxfId="2400" priority="51">
      <formula>$M13 = "N"</formula>
    </cfRule>
  </conditionalFormatting>
  <conditionalFormatting sqref="I13:K15">
    <cfRule type="expression" dxfId="2399" priority="49">
      <formula>$M13="CO"</formula>
    </cfRule>
  </conditionalFormatting>
  <conditionalFormatting sqref="H13:H15">
    <cfRule type="expression" dxfId="2398" priority="47">
      <formula>$M13="SUPP"</formula>
    </cfRule>
    <cfRule type="expression" dxfId="2397" priority="48">
      <formula>$M13 = "N"</formula>
    </cfRule>
  </conditionalFormatting>
  <conditionalFormatting sqref="H13:H15">
    <cfRule type="expression" dxfId="2396" priority="46">
      <formula>$M13="CO"</formula>
    </cfRule>
  </conditionalFormatting>
  <conditionalFormatting sqref="I10:K11">
    <cfRule type="expression" dxfId="2395" priority="44">
      <formula>$M10="SUPP"</formula>
    </cfRule>
    <cfRule type="expression" dxfId="2394" priority="45">
      <formula>$M10 = "N"</formula>
    </cfRule>
  </conditionalFormatting>
  <conditionalFormatting sqref="I10:K11">
    <cfRule type="expression" dxfId="2393" priority="43">
      <formula>$M10="CO"</formula>
    </cfRule>
  </conditionalFormatting>
  <conditionalFormatting sqref="H10:H11">
    <cfRule type="expression" dxfId="2392" priority="41">
      <formula>$M10="SUPP"</formula>
    </cfRule>
    <cfRule type="expression" dxfId="2391" priority="42">
      <formula>$M10 = "N"</formula>
    </cfRule>
  </conditionalFormatting>
  <conditionalFormatting sqref="H10:H11">
    <cfRule type="expression" dxfId="2390" priority="40">
      <formula>$M10="CO"</formula>
    </cfRule>
  </conditionalFormatting>
  <conditionalFormatting sqref="I25">
    <cfRule type="expression" dxfId="2389" priority="1140">
      <formula>$M12="SUPP"</formula>
    </cfRule>
    <cfRule type="expression" dxfId="2388" priority="1141">
      <formula>$M12 = "N"</formula>
    </cfRule>
  </conditionalFormatting>
  <conditionalFormatting sqref="I25">
    <cfRule type="expression" dxfId="2387" priority="1145">
      <formula>$M12="CO"</formula>
    </cfRule>
  </conditionalFormatting>
  <conditionalFormatting sqref="I25">
    <cfRule type="expression" dxfId="2386" priority="1149">
      <formula>$M22="SUPP"</formula>
    </cfRule>
    <cfRule type="expression" dxfId="2385" priority="1150">
      <formula>$M22 = "N"</formula>
    </cfRule>
  </conditionalFormatting>
  <conditionalFormatting sqref="I25">
    <cfRule type="expression" dxfId="2384" priority="1154">
      <formula>$M22="CO"</formula>
    </cfRule>
  </conditionalFormatting>
  <conditionalFormatting sqref="K21">
    <cfRule type="expression" dxfId="2383" priority="38">
      <formula>$M21="SUPP"</formula>
    </cfRule>
    <cfRule type="expression" dxfId="2382" priority="39">
      <formula>$M21 = "N"</formula>
    </cfRule>
  </conditionalFormatting>
  <conditionalFormatting sqref="K21">
    <cfRule type="expression" dxfId="2381" priority="37">
      <formula>$M21="CO"</formula>
    </cfRule>
  </conditionalFormatting>
  <conditionalFormatting sqref="A22:C22 F22:G22">
    <cfRule type="expression" dxfId="2380" priority="1158">
      <formula>#REF!="CO"</formula>
    </cfRule>
    <cfRule type="expression" dxfId="2379" priority="1159">
      <formula>#REF!="SUPP"</formula>
    </cfRule>
    <cfRule type="expression" dxfId="2378" priority="1160">
      <formula>#REF!="N"</formula>
    </cfRule>
  </conditionalFormatting>
  <conditionalFormatting sqref="H26:H31">
    <cfRule type="expression" dxfId="2377" priority="26">
      <formula>$M26="SUPP"</formula>
    </cfRule>
    <cfRule type="expression" dxfId="2376" priority="27">
      <formula>$M26 = "N"</formula>
    </cfRule>
  </conditionalFormatting>
  <conditionalFormatting sqref="H26:H31">
    <cfRule type="expression" dxfId="2375" priority="25">
      <formula>$M26="CO"</formula>
    </cfRule>
  </conditionalFormatting>
  <conditionalFormatting sqref="A26:C26 F26:G26">
    <cfRule type="expression" dxfId="2374" priority="1424">
      <formula>#REF!="CO"</formula>
    </cfRule>
    <cfRule type="expression" dxfId="2373" priority="1425">
      <formula>#REF!="SUPP"</formula>
    </cfRule>
    <cfRule type="expression" dxfId="2372" priority="1426">
      <formula>#REF!="N"</formula>
    </cfRule>
  </conditionalFormatting>
  <conditionalFormatting sqref="I26">
    <cfRule type="expression" dxfId="2371" priority="1440">
      <formula>$M25="SUPP"</formula>
    </cfRule>
    <cfRule type="expression" dxfId="2370" priority="1441">
      <formula>$M25 = "N"</formula>
    </cfRule>
  </conditionalFormatting>
  <conditionalFormatting sqref="I26">
    <cfRule type="expression" dxfId="2369" priority="1448">
      <formula>$M25="CO"</formula>
    </cfRule>
  </conditionalFormatting>
  <conditionalFormatting sqref="A25:C25 F25:G25">
    <cfRule type="expression" dxfId="2368" priority="1458">
      <formula>$I26="CO"</formula>
    </cfRule>
    <cfRule type="expression" dxfId="2367" priority="1459">
      <formula>$I26="SUPP"</formula>
    </cfRule>
    <cfRule type="expression" dxfId="2366" priority="1460">
      <formula>$I26="N"</formula>
    </cfRule>
  </conditionalFormatting>
  <conditionalFormatting sqref="K12">
    <cfRule type="expression" dxfId="2365" priority="17">
      <formula>$M12="SUPP"</formula>
    </cfRule>
    <cfRule type="expression" dxfId="2364" priority="18">
      <formula>$M12 = "N"</formula>
    </cfRule>
  </conditionalFormatting>
  <conditionalFormatting sqref="K12">
    <cfRule type="expression" dxfId="2363" priority="16">
      <formula>$M12="CO"</formula>
    </cfRule>
  </conditionalFormatting>
  <conditionalFormatting sqref="K22">
    <cfRule type="expression" dxfId="2362" priority="11">
      <formula>$M22="SUPP"</formula>
    </cfRule>
    <cfRule type="expression" dxfId="2361" priority="12">
      <formula>$M22 = "N"</formula>
    </cfRule>
  </conditionalFormatting>
  <conditionalFormatting sqref="K22">
    <cfRule type="expression" dxfId="2360" priority="10">
      <formula>$M22="CO"</formula>
    </cfRule>
  </conditionalFormatting>
  <conditionalFormatting sqref="K23">
    <cfRule type="expression" dxfId="2359" priority="8">
      <formula>$M23="SUPP"</formula>
    </cfRule>
    <cfRule type="expression" dxfId="2358" priority="9">
      <formula>$M23 = "N"</formula>
    </cfRule>
  </conditionalFormatting>
  <conditionalFormatting sqref="K23">
    <cfRule type="expression" dxfId="2357" priority="7">
      <formula>$M23="CO"</formula>
    </cfRule>
  </conditionalFormatting>
  <conditionalFormatting sqref="K24">
    <cfRule type="expression" dxfId="2356" priority="5">
      <formula>$M24="SUPP"</formula>
    </cfRule>
    <cfRule type="expression" dxfId="2355" priority="6">
      <formula>$M24 = "N"</formula>
    </cfRule>
  </conditionalFormatting>
  <conditionalFormatting sqref="K24">
    <cfRule type="expression" dxfId="2354" priority="4">
      <formula>$M24="CO"</formula>
    </cfRule>
  </conditionalFormatting>
  <conditionalFormatting sqref="K25:K31">
    <cfRule type="expression" dxfId="2353" priority="2">
      <formula>$M25="SUPP"</formula>
    </cfRule>
    <cfRule type="expression" dxfId="2352" priority="3">
      <formula>$M25 = "N"</formula>
    </cfRule>
  </conditionalFormatting>
  <conditionalFormatting sqref="K25:K31">
    <cfRule type="expression" dxfId="2351" priority="1">
      <formula>$M25="CO"</formula>
    </cfRule>
  </conditionalFormatting>
  <dataValidations count="6">
    <dataValidation type="list" allowBlank="1" showInputMessage="1" showErrorMessage="1" sqref="H10:H47" xr:uid="{41E3EC07-7B4B-4525-AD92-55CAC1EF11F5}">
      <formula1>"Assigned,Derived,Protocol,eDT,CRF"</formula1>
    </dataValidation>
    <dataValidation type="list" allowBlank="1" showInputMessage="1" showErrorMessage="1" sqref="M10:M47" xr:uid="{54863DF2-BC75-40EA-996F-0DACB2575F29}">
      <formula1>"Y,N,SUPP,CO"</formula1>
    </dataValidation>
    <dataValidation type="list" allowBlank="1" showInputMessage="1" showErrorMessage="1" sqref="N10:N47" xr:uid="{12DA14A5-7914-4457-B327-25939F9C71E7}">
      <formula1>"1,2,3,4,5,6,7,8,9,10"</formula1>
    </dataValidation>
    <dataValidation type="list" allowBlank="1" showInputMessage="1" showErrorMessage="1" sqref="F10:F47" xr:uid="{C6B1D5C9-8615-40A8-BB5D-246F7C378871}">
      <formula1>"Identifier, Topic, Timing, Grouping Qualifier, Result Qualifier, Synonym Qualifier, Record Qualifier, Variable Qualifier"</formula1>
    </dataValidation>
    <dataValidation type="list" showInputMessage="1" showErrorMessage="1" sqref="G10:G47" xr:uid="{18E572B8-80B0-4969-BFC7-FC2B64D495B6}">
      <formula1>"Required, Permissible, Expected, Model Permissible"</formula1>
    </dataValidation>
    <dataValidation type="list" allowBlank="1" showInputMessage="1" showErrorMessage="1" sqref="C10:C47" xr:uid="{F1ABE625-E9F8-4340-85E9-116F00CD2738}">
      <formula1>"text, integer, float, datetime, date, time, partialDate, partialTime, incompleteDatetime, durationDatetime"</formula1>
    </dataValidation>
  </dataValidation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51469-1C48-4051-933B-6CB4436F6823}">
  <dimension ref="A1:AB79"/>
  <sheetViews>
    <sheetView topLeftCell="A21" zoomScaleNormal="100" workbookViewId="0">
      <selection activeCell="I53" sqref="I53"/>
    </sheetView>
  </sheetViews>
  <sheetFormatPr baseColWidth="10" defaultColWidth="8.83203125" defaultRowHeight="15" x14ac:dyDescent="0.2"/>
  <cols>
    <col min="1" max="1" width="15.6640625" customWidth="1"/>
    <col min="2" max="2" width="31.5" customWidth="1"/>
    <col min="4" max="4" width="13.83203125" customWidth="1"/>
    <col min="5" max="5" width="19.83203125" customWidth="1"/>
    <col min="6" max="6" width="12.83203125" customWidth="1"/>
    <col min="7" max="7" width="21" customWidth="1"/>
    <col min="8" max="8" width="6.5" bestFit="1" customWidth="1"/>
    <col min="9" max="9" width="13.83203125" customWidth="1"/>
    <col min="10" max="10" width="15.1640625" customWidth="1"/>
    <col min="11" max="11" width="27.5" customWidth="1"/>
    <col min="12" max="12" width="32.5" customWidth="1"/>
    <col min="13" max="13" width="9.1640625" customWidth="1"/>
    <col min="14" max="14" width="16.5" customWidth="1"/>
  </cols>
  <sheetData>
    <row r="1" spans="1:28" s="46" customFormat="1" x14ac:dyDescent="0.2">
      <c r="A1" s="95" t="s">
        <v>202</v>
      </c>
      <c r="B1" s="95"/>
      <c r="C1" s="96" t="s">
        <v>98</v>
      </c>
      <c r="D1" s="96"/>
      <c r="E1" s="96"/>
      <c r="F1" s="96"/>
      <c r="G1" s="96"/>
      <c r="H1" s="96"/>
      <c r="I1" s="96"/>
      <c r="J1" s="96"/>
      <c r="K1" s="96"/>
      <c r="L1" s="96"/>
      <c r="M1" s="96"/>
      <c r="N1" s="96"/>
      <c r="O1" s="96"/>
      <c r="P1" s="96"/>
      <c r="Q1" s="96"/>
      <c r="R1" s="96"/>
      <c r="S1" s="96"/>
      <c r="T1" s="96"/>
      <c r="U1" s="96"/>
      <c r="V1" s="96"/>
      <c r="W1" s="96"/>
      <c r="X1" s="96"/>
      <c r="Y1" s="96"/>
      <c r="Z1" s="96"/>
      <c r="AA1" s="96"/>
      <c r="AB1" s="96"/>
    </row>
    <row r="2" spans="1:28" s="46" customFormat="1" x14ac:dyDescent="0.2">
      <c r="A2" s="95" t="s">
        <v>203</v>
      </c>
      <c r="B2" s="95"/>
      <c r="C2" s="96" t="s">
        <v>99</v>
      </c>
      <c r="D2" s="96"/>
      <c r="E2" s="96"/>
      <c r="F2" s="96"/>
      <c r="G2" s="96"/>
      <c r="H2" s="96"/>
      <c r="I2" s="96"/>
      <c r="J2" s="96"/>
      <c r="K2" s="96"/>
      <c r="L2" s="96"/>
      <c r="M2" s="96"/>
      <c r="N2" s="96"/>
      <c r="O2" s="96"/>
      <c r="P2" s="96"/>
      <c r="Q2" s="96"/>
      <c r="R2" s="96"/>
      <c r="S2" s="96"/>
      <c r="T2" s="96"/>
      <c r="U2" s="96"/>
      <c r="V2" s="96"/>
      <c r="W2" s="96"/>
      <c r="X2" s="96"/>
      <c r="Y2" s="96"/>
      <c r="Z2" s="96"/>
      <c r="AA2" s="96"/>
      <c r="AB2" s="96"/>
    </row>
    <row r="3" spans="1:28" s="46" customFormat="1" x14ac:dyDescent="0.2">
      <c r="A3" s="95" t="s">
        <v>204</v>
      </c>
      <c r="B3" s="95"/>
      <c r="C3" s="96" t="s">
        <v>101</v>
      </c>
      <c r="D3" s="96"/>
      <c r="E3" s="96"/>
      <c r="F3" s="96"/>
      <c r="G3" s="96"/>
      <c r="H3" s="96"/>
      <c r="I3" s="96"/>
      <c r="J3" s="96"/>
      <c r="K3" s="96"/>
      <c r="L3" s="96"/>
      <c r="M3" s="96"/>
      <c r="N3" s="96"/>
      <c r="O3" s="96"/>
      <c r="P3" s="96"/>
      <c r="Q3" s="96"/>
      <c r="R3" s="96"/>
      <c r="S3" s="96"/>
      <c r="T3" s="96"/>
      <c r="U3" s="96"/>
      <c r="V3" s="96"/>
      <c r="W3" s="96"/>
      <c r="X3" s="96"/>
      <c r="Y3" s="96"/>
      <c r="Z3" s="96"/>
      <c r="AA3" s="96"/>
      <c r="AB3" s="96"/>
    </row>
    <row r="4" spans="1:28" s="46" customFormat="1" x14ac:dyDescent="0.2">
      <c r="A4" s="95" t="s">
        <v>205</v>
      </c>
      <c r="B4" s="95"/>
      <c r="C4" s="96" t="s">
        <v>115</v>
      </c>
      <c r="D4" s="96"/>
      <c r="E4" s="96"/>
      <c r="F4" s="96"/>
      <c r="G4" s="96"/>
      <c r="H4" s="96"/>
      <c r="I4" s="96"/>
      <c r="J4" s="96"/>
      <c r="K4" s="96"/>
      <c r="L4" s="96"/>
      <c r="M4" s="96"/>
      <c r="N4" s="96"/>
      <c r="O4" s="96"/>
      <c r="P4" s="96"/>
      <c r="Q4" s="96"/>
      <c r="R4" s="96"/>
      <c r="S4" s="96"/>
      <c r="T4" s="96"/>
      <c r="U4" s="96"/>
      <c r="V4" s="96"/>
      <c r="W4" s="96"/>
      <c r="X4" s="96"/>
      <c r="Y4" s="96"/>
      <c r="Z4" s="96"/>
      <c r="AA4" s="96"/>
      <c r="AB4" s="96"/>
    </row>
    <row r="5" spans="1:28" s="46"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c r="AA5" s="96"/>
      <c r="AB5" s="96"/>
    </row>
    <row r="6" spans="1:28" s="46" customFormat="1" x14ac:dyDescent="0.2">
      <c r="A6" s="95" t="s">
        <v>207</v>
      </c>
      <c r="B6" s="95"/>
      <c r="C6" s="96" t="s">
        <v>1695</v>
      </c>
      <c r="D6" s="96"/>
      <c r="E6" s="96"/>
      <c r="F6" s="96"/>
      <c r="G6" s="96"/>
      <c r="H6" s="96"/>
      <c r="I6" s="96"/>
      <c r="J6" s="96"/>
      <c r="K6" s="96"/>
      <c r="L6" s="96"/>
      <c r="M6" s="96"/>
      <c r="N6" s="96"/>
      <c r="O6" s="96"/>
      <c r="P6" s="96"/>
      <c r="Q6" s="96"/>
      <c r="R6" s="96"/>
      <c r="S6" s="96"/>
      <c r="T6" s="96"/>
      <c r="U6" s="96"/>
      <c r="V6" s="96"/>
      <c r="W6" s="96"/>
      <c r="X6" s="96"/>
      <c r="Y6" s="96"/>
      <c r="Z6" s="96"/>
      <c r="AA6" s="96"/>
      <c r="AB6" s="96"/>
    </row>
    <row r="7" spans="1:28" s="46"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row>
    <row r="8" spans="1:28" s="46" customFormat="1" ht="11" x14ac:dyDescent="0.2">
      <c r="A8" s="7"/>
      <c r="B8" s="7"/>
      <c r="C8" s="7"/>
      <c r="D8" s="7"/>
      <c r="E8" s="7"/>
      <c r="F8" s="7"/>
      <c r="G8" s="7"/>
      <c r="H8" s="7"/>
      <c r="I8" s="7"/>
      <c r="J8" s="7"/>
      <c r="K8" s="7"/>
      <c r="L8" s="7"/>
      <c r="M8" s="7"/>
      <c r="N8" s="7"/>
    </row>
    <row r="9" spans="1:28" s="46"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2" t="s">
        <v>1780</v>
      </c>
      <c r="P9" s="4"/>
      <c r="Q9" s="4"/>
      <c r="R9" s="4"/>
      <c r="S9" s="4"/>
      <c r="T9" s="4"/>
      <c r="U9" s="4"/>
      <c r="V9" s="4"/>
      <c r="W9" s="4"/>
      <c r="X9" s="4"/>
      <c r="Y9" s="4"/>
      <c r="Z9" s="4"/>
      <c r="AA9" s="4"/>
      <c r="AB9" s="4"/>
    </row>
    <row r="10" spans="1:28" s="46" customFormat="1" ht="11" x14ac:dyDescent="0.2">
      <c r="A10" s="5" t="s">
        <v>220</v>
      </c>
      <c r="B10" s="6" t="s">
        <v>221</v>
      </c>
      <c r="C10" s="7" t="s">
        <v>222</v>
      </c>
      <c r="F10" s="7" t="s">
        <v>223</v>
      </c>
      <c r="G10" s="8" t="s">
        <v>224</v>
      </c>
      <c r="H10" s="46" t="s">
        <v>1269</v>
      </c>
      <c r="K10" s="17" t="s">
        <v>1524</v>
      </c>
      <c r="M10" s="46" t="s">
        <v>18</v>
      </c>
      <c r="O10" s="19"/>
    </row>
    <row r="11" spans="1:28" s="46" customFormat="1" ht="11" x14ac:dyDescent="0.2">
      <c r="A11" s="5" t="s">
        <v>225</v>
      </c>
      <c r="B11" s="6" t="s">
        <v>226</v>
      </c>
      <c r="C11" s="7" t="s">
        <v>222</v>
      </c>
      <c r="E11" s="46" t="s">
        <v>225</v>
      </c>
      <c r="F11" s="7" t="s">
        <v>223</v>
      </c>
      <c r="G11" s="8" t="s">
        <v>224</v>
      </c>
      <c r="H11" s="46" t="s">
        <v>1269</v>
      </c>
      <c r="K11" s="17" t="s">
        <v>1687</v>
      </c>
      <c r="M11" s="46" t="s">
        <v>18</v>
      </c>
      <c r="O11" s="17"/>
    </row>
    <row r="12" spans="1:28" s="46" customFormat="1" ht="11.25" customHeight="1" x14ac:dyDescent="0.15">
      <c r="A12" s="5" t="s">
        <v>227</v>
      </c>
      <c r="B12" s="6" t="s">
        <v>228</v>
      </c>
      <c r="C12" s="7" t="s">
        <v>222</v>
      </c>
      <c r="F12" s="7" t="s">
        <v>223</v>
      </c>
      <c r="G12" s="8" t="s">
        <v>230</v>
      </c>
      <c r="H12" s="46" t="s">
        <v>1269</v>
      </c>
      <c r="K12" s="78" t="s">
        <v>1501</v>
      </c>
      <c r="M12" s="46" t="s">
        <v>18</v>
      </c>
      <c r="N12" s="46">
        <v>1</v>
      </c>
      <c r="O12" s="17"/>
    </row>
    <row r="13" spans="1:28" s="46" customFormat="1" ht="11" hidden="1" x14ac:dyDescent="0.2">
      <c r="A13" s="5" t="s">
        <v>231</v>
      </c>
      <c r="B13" s="6" t="s">
        <v>232</v>
      </c>
      <c r="C13" s="7" t="s">
        <v>222</v>
      </c>
      <c r="F13" s="7" t="s">
        <v>223</v>
      </c>
      <c r="G13" s="8" t="s">
        <v>233</v>
      </c>
      <c r="M13" s="46" t="s">
        <v>1270</v>
      </c>
      <c r="O13" s="17"/>
    </row>
    <row r="14" spans="1:28" s="46" customFormat="1" ht="11" hidden="1" x14ac:dyDescent="0.2">
      <c r="A14" s="5" t="s">
        <v>234</v>
      </c>
      <c r="B14" s="6" t="s">
        <v>235</v>
      </c>
      <c r="C14" s="7" t="s">
        <v>222</v>
      </c>
      <c r="F14" s="7" t="s">
        <v>223</v>
      </c>
      <c r="G14" s="8" t="s">
        <v>233</v>
      </c>
      <c r="M14" s="46" t="s">
        <v>1270</v>
      </c>
      <c r="O14" s="17"/>
    </row>
    <row r="15" spans="1:28" s="46" customFormat="1" ht="12" x14ac:dyDescent="0.2">
      <c r="A15" s="5" t="s">
        <v>1526</v>
      </c>
      <c r="B15" s="6" t="s">
        <v>237</v>
      </c>
      <c r="C15" s="7" t="s">
        <v>238</v>
      </c>
      <c r="F15" s="7" t="s">
        <v>223</v>
      </c>
      <c r="G15" s="8" t="s">
        <v>224</v>
      </c>
      <c r="H15" s="46" t="s">
        <v>1269</v>
      </c>
      <c r="K15" s="27" t="s">
        <v>1502</v>
      </c>
      <c r="M15" s="46" t="s">
        <v>18</v>
      </c>
      <c r="O15" s="17"/>
    </row>
    <row r="16" spans="1:28" s="46" customFormat="1" ht="11" hidden="1" x14ac:dyDescent="0.2">
      <c r="A16" s="5" t="s">
        <v>1527</v>
      </c>
      <c r="B16" s="6" t="s">
        <v>240</v>
      </c>
      <c r="C16" s="7" t="s">
        <v>222</v>
      </c>
      <c r="F16" s="7" t="s">
        <v>223</v>
      </c>
      <c r="G16" s="8" t="s">
        <v>241</v>
      </c>
      <c r="M16" s="46" t="s">
        <v>1270</v>
      </c>
      <c r="O16" s="17"/>
    </row>
    <row r="17" spans="1:15" s="46" customFormat="1" ht="11" x14ac:dyDescent="0.2">
      <c r="A17" s="5" t="s">
        <v>1528</v>
      </c>
      <c r="B17" s="6" t="s">
        <v>243</v>
      </c>
      <c r="C17" s="7" t="s">
        <v>222</v>
      </c>
      <c r="F17" s="7" t="s">
        <v>223</v>
      </c>
      <c r="G17" s="8" t="s">
        <v>241</v>
      </c>
      <c r="H17" s="46" t="s">
        <v>1285</v>
      </c>
      <c r="I17" s="46" t="s">
        <v>1505</v>
      </c>
      <c r="J17" s="46" t="s">
        <v>1933</v>
      </c>
      <c r="M17" s="46" t="s">
        <v>18</v>
      </c>
      <c r="N17" s="46">
        <v>5</v>
      </c>
      <c r="O17" s="17">
        <v>115</v>
      </c>
    </row>
    <row r="18" spans="1:15" s="46" customFormat="1" ht="11" hidden="1" x14ac:dyDescent="0.2">
      <c r="A18" s="5" t="s">
        <v>1529</v>
      </c>
      <c r="B18" s="6" t="s">
        <v>245</v>
      </c>
      <c r="C18" s="7" t="s">
        <v>222</v>
      </c>
      <c r="F18" s="7" t="s">
        <v>223</v>
      </c>
      <c r="G18" s="8" t="s">
        <v>241</v>
      </c>
      <c r="M18" s="46" t="s">
        <v>1270</v>
      </c>
      <c r="O18" s="17"/>
    </row>
    <row r="19" spans="1:15" s="46" customFormat="1" ht="11" hidden="1" x14ac:dyDescent="0.2">
      <c r="A19" s="5" t="s">
        <v>1530</v>
      </c>
      <c r="B19" s="6" t="s">
        <v>247</v>
      </c>
      <c r="C19" s="7" t="s">
        <v>222</v>
      </c>
      <c r="F19" s="7" t="s">
        <v>223</v>
      </c>
      <c r="G19" s="8" t="s">
        <v>233</v>
      </c>
      <c r="M19" s="46" t="s">
        <v>1270</v>
      </c>
      <c r="O19" s="17"/>
    </row>
    <row r="20" spans="1:15" s="46" customFormat="1" ht="11" hidden="1" x14ac:dyDescent="0.2">
      <c r="A20" s="5" t="s">
        <v>1531</v>
      </c>
      <c r="B20" s="6" t="s">
        <v>249</v>
      </c>
      <c r="C20" s="7" t="s">
        <v>222</v>
      </c>
      <c r="F20" s="7" t="s">
        <v>223</v>
      </c>
      <c r="G20" s="8" t="s">
        <v>233</v>
      </c>
      <c r="M20" s="46" t="s">
        <v>1270</v>
      </c>
      <c r="O20" s="17"/>
    </row>
    <row r="21" spans="1:15" s="46" customFormat="1" ht="11" x14ac:dyDescent="0.2">
      <c r="A21" s="5" t="s">
        <v>1532</v>
      </c>
      <c r="B21" s="6" t="s">
        <v>1533</v>
      </c>
      <c r="C21" s="7" t="s">
        <v>222</v>
      </c>
      <c r="E21" s="46" t="s">
        <v>1532</v>
      </c>
      <c r="F21" s="7" t="s">
        <v>252</v>
      </c>
      <c r="G21" s="8" t="s">
        <v>224</v>
      </c>
      <c r="H21" s="46" t="s">
        <v>1269</v>
      </c>
      <c r="K21" s="17" t="s">
        <v>1938</v>
      </c>
      <c r="M21" s="46" t="s">
        <v>18</v>
      </c>
      <c r="N21" s="46">
        <v>3</v>
      </c>
      <c r="O21" s="17"/>
    </row>
    <row r="22" spans="1:15" s="46" customFormat="1" ht="11" x14ac:dyDescent="0.2">
      <c r="A22" s="5" t="s">
        <v>1534</v>
      </c>
      <c r="B22" s="6" t="s">
        <v>1535</v>
      </c>
      <c r="C22" s="7" t="s">
        <v>222</v>
      </c>
      <c r="E22" s="46" t="s">
        <v>1534</v>
      </c>
      <c r="F22" s="7" t="s">
        <v>256</v>
      </c>
      <c r="G22" s="8" t="s">
        <v>224</v>
      </c>
      <c r="H22" s="46" t="s">
        <v>1269</v>
      </c>
      <c r="K22" s="17" t="s">
        <v>1938</v>
      </c>
      <c r="M22" s="46" t="s">
        <v>18</v>
      </c>
      <c r="O22" s="17"/>
    </row>
    <row r="23" spans="1:15" s="46" customFormat="1" ht="11" hidden="1" x14ac:dyDescent="0.2">
      <c r="A23" s="5" t="s">
        <v>1536</v>
      </c>
      <c r="B23" s="6" t="s">
        <v>562</v>
      </c>
      <c r="C23" s="7" t="s">
        <v>222</v>
      </c>
      <c r="F23" s="7" t="s">
        <v>259</v>
      </c>
      <c r="G23" s="8" t="s">
        <v>233</v>
      </c>
      <c r="M23" s="46" t="s">
        <v>1270</v>
      </c>
      <c r="O23" s="17"/>
    </row>
    <row r="24" spans="1:15" s="46" customFormat="1" ht="11" x14ac:dyDescent="0.2">
      <c r="A24" s="5" t="s">
        <v>1537</v>
      </c>
      <c r="B24" s="6" t="s">
        <v>1538</v>
      </c>
      <c r="C24" s="7" t="s">
        <v>222</v>
      </c>
      <c r="F24" s="7" t="s">
        <v>277</v>
      </c>
      <c r="G24" s="8" t="s">
        <v>241</v>
      </c>
      <c r="H24" s="46" t="s">
        <v>1269</v>
      </c>
      <c r="K24" s="17" t="s">
        <v>1938</v>
      </c>
      <c r="M24" s="46" t="s">
        <v>18</v>
      </c>
      <c r="N24" s="46">
        <v>4</v>
      </c>
      <c r="O24" s="17"/>
    </row>
    <row r="25" spans="1:15" s="46" customFormat="1" ht="11" hidden="1" x14ac:dyDescent="0.2">
      <c r="A25" s="5" t="s">
        <v>1539</v>
      </c>
      <c r="B25" s="6" t="s">
        <v>1540</v>
      </c>
      <c r="C25" s="7" t="s">
        <v>222</v>
      </c>
      <c r="F25" s="7" t="s">
        <v>277</v>
      </c>
      <c r="G25" s="8" t="s">
        <v>241</v>
      </c>
      <c r="H25" s="46" t="s">
        <v>1269</v>
      </c>
      <c r="M25" s="46" t="s">
        <v>1270</v>
      </c>
      <c r="O25" s="17"/>
    </row>
    <row r="26" spans="1:15" s="46" customFormat="1" ht="11" x14ac:dyDescent="0.2">
      <c r="A26" s="5" t="s">
        <v>1541</v>
      </c>
      <c r="B26" s="6" t="s">
        <v>1542</v>
      </c>
      <c r="C26" s="7" t="s">
        <v>222</v>
      </c>
      <c r="F26" s="7" t="s">
        <v>563</v>
      </c>
      <c r="G26" s="8" t="s">
        <v>230</v>
      </c>
      <c r="H26" s="46" t="s">
        <v>1269</v>
      </c>
      <c r="K26" s="17" t="s">
        <v>1938</v>
      </c>
      <c r="M26" s="46" t="s">
        <v>18</v>
      </c>
      <c r="O26" s="17"/>
    </row>
    <row r="27" spans="1:15" s="46" customFormat="1" ht="11" x14ac:dyDescent="0.2">
      <c r="A27" s="5" t="s">
        <v>1543</v>
      </c>
      <c r="B27" s="6" t="s">
        <v>564</v>
      </c>
      <c r="C27" s="7" t="s">
        <v>222</v>
      </c>
      <c r="E27" s="46" t="s">
        <v>454</v>
      </c>
      <c r="F27" s="7" t="s">
        <v>259</v>
      </c>
      <c r="G27" s="8" t="s">
        <v>241</v>
      </c>
      <c r="H27" s="46" t="s">
        <v>1269</v>
      </c>
      <c r="K27" s="17" t="s">
        <v>1938</v>
      </c>
      <c r="M27" s="46" t="s">
        <v>18</v>
      </c>
      <c r="O27" s="17"/>
    </row>
    <row r="28" spans="1:15" s="46" customFormat="1" ht="11" x14ac:dyDescent="0.2">
      <c r="A28" s="5" t="s">
        <v>1544</v>
      </c>
      <c r="B28" s="6" t="s">
        <v>1545</v>
      </c>
      <c r="C28" s="7" t="s">
        <v>222</v>
      </c>
      <c r="F28" s="7" t="s">
        <v>563</v>
      </c>
      <c r="G28" s="8" t="s">
        <v>230</v>
      </c>
      <c r="H28" s="46" t="s">
        <v>1269</v>
      </c>
      <c r="I28" s="46" t="s">
        <v>1688</v>
      </c>
      <c r="J28" s="46" t="s">
        <v>1939</v>
      </c>
      <c r="M28" s="46" t="s">
        <v>18</v>
      </c>
      <c r="O28" s="17"/>
    </row>
    <row r="29" spans="1:15" s="46" customFormat="1" ht="11" x14ac:dyDescent="0.2">
      <c r="A29" s="5" t="s">
        <v>1546</v>
      </c>
      <c r="B29" s="6" t="s">
        <v>565</v>
      </c>
      <c r="C29" s="7" t="s">
        <v>238</v>
      </c>
      <c r="F29" s="7" t="s">
        <v>563</v>
      </c>
      <c r="G29" s="8" t="s">
        <v>241</v>
      </c>
      <c r="H29" s="46" t="s">
        <v>1269</v>
      </c>
      <c r="I29" s="46" t="s">
        <v>1688</v>
      </c>
      <c r="J29" s="46" t="s">
        <v>1939</v>
      </c>
      <c r="M29" s="46" t="s">
        <v>18</v>
      </c>
      <c r="O29" s="17"/>
    </row>
    <row r="30" spans="1:15" s="46" customFormat="1" ht="11" x14ac:dyDescent="0.2">
      <c r="A30" s="5" t="s">
        <v>1547</v>
      </c>
      <c r="B30" s="6" t="s">
        <v>1548</v>
      </c>
      <c r="C30" s="7" t="s">
        <v>222</v>
      </c>
      <c r="E30" s="46" t="s">
        <v>454</v>
      </c>
      <c r="F30" s="7" t="s">
        <v>259</v>
      </c>
      <c r="G30" s="8" t="s">
        <v>241</v>
      </c>
      <c r="H30" s="46" t="s">
        <v>1269</v>
      </c>
      <c r="I30" s="46" t="s">
        <v>1688</v>
      </c>
      <c r="J30" s="46" t="s">
        <v>1940</v>
      </c>
      <c r="M30" s="46" t="s">
        <v>18</v>
      </c>
      <c r="O30" s="17"/>
    </row>
    <row r="31" spans="1:15" s="46" customFormat="1" ht="11" x14ac:dyDescent="0.2">
      <c r="A31" s="5" t="s">
        <v>1549</v>
      </c>
      <c r="B31" s="6" t="s">
        <v>410</v>
      </c>
      <c r="C31" s="7" t="s">
        <v>222</v>
      </c>
      <c r="E31" s="46" t="s">
        <v>411</v>
      </c>
      <c r="F31" s="7" t="s">
        <v>282</v>
      </c>
      <c r="G31" s="8" t="s">
        <v>241</v>
      </c>
      <c r="H31" s="46" t="s">
        <v>1269</v>
      </c>
      <c r="I31" s="46" t="s">
        <v>1505</v>
      </c>
      <c r="J31" s="46" t="s">
        <v>1937</v>
      </c>
      <c r="K31" s="46" t="s">
        <v>1936</v>
      </c>
      <c r="M31" s="46" t="s">
        <v>18</v>
      </c>
      <c r="O31" s="17"/>
    </row>
    <row r="32" spans="1:15" s="46" customFormat="1" ht="11" hidden="1" x14ac:dyDescent="0.2">
      <c r="A32" s="5" t="s">
        <v>1550</v>
      </c>
      <c r="B32" s="6" t="s">
        <v>566</v>
      </c>
      <c r="C32" s="7" t="s">
        <v>222</v>
      </c>
      <c r="F32" s="7" t="s">
        <v>282</v>
      </c>
      <c r="G32" s="8" t="s">
        <v>241</v>
      </c>
      <c r="H32" s="46" t="s">
        <v>1269</v>
      </c>
      <c r="M32" s="46" t="s">
        <v>1270</v>
      </c>
      <c r="O32" s="17"/>
    </row>
    <row r="33" spans="1:15" s="46" customFormat="1" ht="11" hidden="1" x14ac:dyDescent="0.2">
      <c r="A33" s="5" t="s">
        <v>1551</v>
      </c>
      <c r="B33" s="6" t="s">
        <v>567</v>
      </c>
      <c r="C33" s="7" t="s">
        <v>222</v>
      </c>
      <c r="F33" s="7" t="s">
        <v>259</v>
      </c>
      <c r="G33" s="8" t="s">
        <v>233</v>
      </c>
      <c r="M33" s="46" t="s">
        <v>1270</v>
      </c>
      <c r="O33" s="17"/>
    </row>
    <row r="34" spans="1:15" s="46" customFormat="1" ht="11" hidden="1" x14ac:dyDescent="0.2">
      <c r="A34" s="5" t="s">
        <v>1552</v>
      </c>
      <c r="B34" s="6" t="s">
        <v>568</v>
      </c>
      <c r="C34" s="7" t="s">
        <v>222</v>
      </c>
      <c r="F34" s="7" t="s">
        <v>282</v>
      </c>
      <c r="G34" s="8" t="s">
        <v>233</v>
      </c>
      <c r="M34" s="46" t="s">
        <v>1270</v>
      </c>
      <c r="O34" s="17"/>
    </row>
    <row r="35" spans="1:15" s="46" customFormat="1" ht="11" hidden="1" x14ac:dyDescent="0.2">
      <c r="A35" s="5" t="s">
        <v>1553</v>
      </c>
      <c r="B35" s="6" t="s">
        <v>569</v>
      </c>
      <c r="C35" s="7" t="s">
        <v>222</v>
      </c>
      <c r="E35" s="46" t="s">
        <v>293</v>
      </c>
      <c r="F35" s="7" t="s">
        <v>282</v>
      </c>
      <c r="G35" s="8" t="s">
        <v>233</v>
      </c>
      <c r="M35" s="46" t="s">
        <v>1270</v>
      </c>
      <c r="O35" s="17"/>
    </row>
    <row r="36" spans="1:15" s="46" customFormat="1" ht="11" hidden="1" x14ac:dyDescent="0.2">
      <c r="A36" s="5" t="s">
        <v>1554</v>
      </c>
      <c r="B36" s="6" t="s">
        <v>295</v>
      </c>
      <c r="C36" s="7" t="s">
        <v>222</v>
      </c>
      <c r="E36" s="46" t="s">
        <v>296</v>
      </c>
      <c r="F36" s="7" t="s">
        <v>282</v>
      </c>
      <c r="G36" s="8" t="s">
        <v>233</v>
      </c>
      <c r="M36" s="46" t="s">
        <v>1270</v>
      </c>
      <c r="O36" s="17"/>
    </row>
    <row r="37" spans="1:15" s="46" customFormat="1" ht="11" hidden="1" x14ac:dyDescent="0.2">
      <c r="A37" s="5" t="s">
        <v>1555</v>
      </c>
      <c r="B37" s="6" t="s">
        <v>298</v>
      </c>
      <c r="C37" s="7" t="s">
        <v>222</v>
      </c>
      <c r="E37" s="46" t="s">
        <v>299</v>
      </c>
      <c r="F37" s="7" t="s">
        <v>282</v>
      </c>
      <c r="G37" s="8" t="s">
        <v>233</v>
      </c>
      <c r="M37" s="46" t="s">
        <v>1270</v>
      </c>
      <c r="O37" s="17"/>
    </row>
    <row r="38" spans="1:15" s="46" customFormat="1" ht="11" hidden="1" x14ac:dyDescent="0.2">
      <c r="A38" s="5" t="s">
        <v>1556</v>
      </c>
      <c r="B38" s="6" t="s">
        <v>301</v>
      </c>
      <c r="C38" s="7" t="s">
        <v>222</v>
      </c>
      <c r="E38" s="46" t="s">
        <v>302</v>
      </c>
      <c r="F38" s="7" t="s">
        <v>282</v>
      </c>
      <c r="G38" s="8" t="s">
        <v>233</v>
      </c>
      <c r="M38" s="46" t="s">
        <v>1270</v>
      </c>
      <c r="O38" s="17"/>
    </row>
    <row r="39" spans="1:15" s="46" customFormat="1" ht="11" hidden="1" x14ac:dyDescent="0.2">
      <c r="A39" s="5" t="s">
        <v>1557</v>
      </c>
      <c r="B39" s="6" t="s">
        <v>570</v>
      </c>
      <c r="C39" s="7" t="s">
        <v>222</v>
      </c>
      <c r="F39" s="7" t="s">
        <v>282</v>
      </c>
      <c r="G39" s="8" t="s">
        <v>233</v>
      </c>
      <c r="M39" s="46" t="s">
        <v>1270</v>
      </c>
      <c r="O39" s="17"/>
    </row>
    <row r="40" spans="1:15" s="46" customFormat="1" ht="11" hidden="1" x14ac:dyDescent="0.2">
      <c r="A40" s="5" t="s">
        <v>1558</v>
      </c>
      <c r="B40" s="6" t="s">
        <v>571</v>
      </c>
      <c r="C40" s="7" t="s">
        <v>222</v>
      </c>
      <c r="F40" s="7" t="s">
        <v>282</v>
      </c>
      <c r="G40" s="8" t="s">
        <v>233</v>
      </c>
      <c r="M40" s="46" t="s">
        <v>1270</v>
      </c>
      <c r="O40" s="17"/>
    </row>
    <row r="41" spans="1:15" s="46" customFormat="1" ht="11" hidden="1" x14ac:dyDescent="0.2">
      <c r="A41" s="5" t="s">
        <v>1559</v>
      </c>
      <c r="B41" s="6" t="s">
        <v>572</v>
      </c>
      <c r="C41" s="7" t="s">
        <v>222</v>
      </c>
      <c r="F41" s="7" t="s">
        <v>282</v>
      </c>
      <c r="G41" s="8" t="s">
        <v>233</v>
      </c>
      <c r="M41" s="46" t="s">
        <v>1270</v>
      </c>
      <c r="O41" s="17"/>
    </row>
    <row r="42" spans="1:15" s="46" customFormat="1" ht="11" hidden="1" x14ac:dyDescent="0.2">
      <c r="A42" s="5" t="s">
        <v>1560</v>
      </c>
      <c r="B42" s="6" t="s">
        <v>573</v>
      </c>
      <c r="C42" s="7" t="s">
        <v>222</v>
      </c>
      <c r="F42" s="7" t="s">
        <v>282</v>
      </c>
      <c r="G42" s="8" t="s">
        <v>233</v>
      </c>
      <c r="M42" s="46" t="s">
        <v>1270</v>
      </c>
      <c r="O42" s="17"/>
    </row>
    <row r="43" spans="1:15" s="46" customFormat="1" ht="11" hidden="1" x14ac:dyDescent="0.2">
      <c r="A43" s="5" t="s">
        <v>1561</v>
      </c>
      <c r="B43" s="6" t="s">
        <v>553</v>
      </c>
      <c r="C43" s="7" t="s">
        <v>222</v>
      </c>
      <c r="E43" s="46" t="s">
        <v>574</v>
      </c>
      <c r="F43" s="7" t="s">
        <v>282</v>
      </c>
      <c r="G43" s="8" t="s">
        <v>233</v>
      </c>
      <c r="M43" s="46" t="s">
        <v>1270</v>
      </c>
      <c r="O43" s="17"/>
    </row>
    <row r="44" spans="1:15" s="46" customFormat="1" ht="11" hidden="1" x14ac:dyDescent="0.2">
      <c r="A44" s="5" t="s">
        <v>1562</v>
      </c>
      <c r="B44" s="6" t="s">
        <v>575</v>
      </c>
      <c r="C44" s="7" t="s">
        <v>222</v>
      </c>
      <c r="E44" s="46" t="s">
        <v>576</v>
      </c>
      <c r="F44" s="7" t="s">
        <v>259</v>
      </c>
      <c r="G44" s="8" t="s">
        <v>233</v>
      </c>
      <c r="M44" s="46" t="s">
        <v>1270</v>
      </c>
      <c r="O44" s="17"/>
    </row>
    <row r="45" spans="1:15" s="46" customFormat="1" ht="11" hidden="1" x14ac:dyDescent="0.2">
      <c r="A45" s="5" t="s">
        <v>1563</v>
      </c>
      <c r="B45" s="6" t="s">
        <v>577</v>
      </c>
      <c r="C45" s="7" t="s">
        <v>222</v>
      </c>
      <c r="E45" s="46" t="s">
        <v>311</v>
      </c>
      <c r="F45" s="7" t="s">
        <v>282</v>
      </c>
      <c r="G45" s="8" t="s">
        <v>233</v>
      </c>
      <c r="M45" s="46" t="s">
        <v>1270</v>
      </c>
      <c r="O45" s="17"/>
    </row>
    <row r="46" spans="1:15" s="46" customFormat="1" ht="11" hidden="1" x14ac:dyDescent="0.2">
      <c r="A46" s="5" t="s">
        <v>1564</v>
      </c>
      <c r="B46" s="6" t="s">
        <v>578</v>
      </c>
      <c r="C46" s="7" t="s">
        <v>238</v>
      </c>
      <c r="F46" s="7" t="s">
        <v>259</v>
      </c>
      <c r="G46" s="8" t="s">
        <v>233</v>
      </c>
      <c r="M46" s="46" t="s">
        <v>1270</v>
      </c>
      <c r="O46" s="17"/>
    </row>
    <row r="47" spans="1:15" s="46" customFormat="1" ht="11" hidden="1" x14ac:dyDescent="0.2">
      <c r="A47" s="5" t="s">
        <v>1565</v>
      </c>
      <c r="B47" s="6" t="s">
        <v>579</v>
      </c>
      <c r="C47" s="7" t="s">
        <v>238</v>
      </c>
      <c r="F47" s="7" t="s">
        <v>259</v>
      </c>
      <c r="G47" s="8" t="s">
        <v>233</v>
      </c>
      <c r="M47" s="46" t="s">
        <v>1270</v>
      </c>
      <c r="O47" s="17"/>
    </row>
    <row r="48" spans="1:15" s="46" customFormat="1" ht="11" x14ac:dyDescent="0.2">
      <c r="A48" s="5" t="s">
        <v>351</v>
      </c>
      <c r="B48" s="6" t="s">
        <v>352</v>
      </c>
      <c r="C48" s="7" t="s">
        <v>238</v>
      </c>
      <c r="F48" s="7" t="s">
        <v>353</v>
      </c>
      <c r="G48" s="8" t="s">
        <v>230</v>
      </c>
      <c r="H48" s="46" t="s">
        <v>1269</v>
      </c>
      <c r="K48" s="46" t="s">
        <v>1632</v>
      </c>
      <c r="M48" s="46" t="s">
        <v>18</v>
      </c>
      <c r="N48" s="46">
        <v>2</v>
      </c>
      <c r="O48" s="17"/>
    </row>
    <row r="49" spans="1:15" s="46" customFormat="1" ht="11" x14ac:dyDescent="0.2">
      <c r="A49" s="5" t="s">
        <v>354</v>
      </c>
      <c r="B49" s="6" t="s">
        <v>355</v>
      </c>
      <c r="C49" s="7" t="s">
        <v>222</v>
      </c>
      <c r="F49" s="7" t="s">
        <v>353</v>
      </c>
      <c r="G49" s="8" t="s">
        <v>241</v>
      </c>
      <c r="H49" s="46" t="s">
        <v>1269</v>
      </c>
      <c r="K49" s="46" t="s">
        <v>1633</v>
      </c>
      <c r="M49" s="46" t="s">
        <v>18</v>
      </c>
      <c r="O49" s="17"/>
    </row>
    <row r="50" spans="1:15" s="46" customFormat="1" ht="11" x14ac:dyDescent="0.2">
      <c r="A50" s="5" t="s">
        <v>356</v>
      </c>
      <c r="B50" s="6" t="s">
        <v>357</v>
      </c>
      <c r="C50" s="7" t="s">
        <v>262</v>
      </c>
      <c r="F50" s="7" t="s">
        <v>353</v>
      </c>
      <c r="G50" s="8" t="s">
        <v>241</v>
      </c>
      <c r="H50" s="46" t="s">
        <v>1269</v>
      </c>
      <c r="K50" s="46" t="s">
        <v>1634</v>
      </c>
      <c r="M50" s="46" t="s">
        <v>18</v>
      </c>
      <c r="O50" s="17"/>
    </row>
    <row r="51" spans="1:15" s="46" customFormat="1" ht="11" hidden="1" x14ac:dyDescent="0.2">
      <c r="A51" s="5" t="s">
        <v>358</v>
      </c>
      <c r="B51" s="6" t="s">
        <v>359</v>
      </c>
      <c r="C51" s="7" t="s">
        <v>262</v>
      </c>
      <c r="F51" s="7" t="s">
        <v>353</v>
      </c>
      <c r="G51" s="8" t="s">
        <v>233</v>
      </c>
      <c r="M51" s="46" t="s">
        <v>1270</v>
      </c>
      <c r="O51" s="17"/>
    </row>
    <row r="52" spans="1:15" s="46" customFormat="1" ht="11" x14ac:dyDescent="0.2">
      <c r="A52" s="5" t="s">
        <v>360</v>
      </c>
      <c r="B52" s="6" t="s">
        <v>361</v>
      </c>
      <c r="C52" s="7" t="s">
        <v>222</v>
      </c>
      <c r="E52" s="46" t="s">
        <v>360</v>
      </c>
      <c r="F52" s="7" t="s">
        <v>353</v>
      </c>
      <c r="G52" s="8" t="s">
        <v>233</v>
      </c>
      <c r="H52" s="46" t="s">
        <v>1269</v>
      </c>
      <c r="K52" s="46" t="s">
        <v>1520</v>
      </c>
      <c r="M52" s="46" t="s">
        <v>18</v>
      </c>
      <c r="O52" s="17"/>
    </row>
    <row r="53" spans="1:15" s="46" customFormat="1" ht="11" x14ac:dyDescent="0.2">
      <c r="A53" s="5" t="s">
        <v>1566</v>
      </c>
      <c r="B53" s="6" t="s">
        <v>1567</v>
      </c>
      <c r="C53" s="7" t="s">
        <v>364</v>
      </c>
      <c r="F53" s="7" t="s">
        <v>353</v>
      </c>
      <c r="G53" s="8" t="s">
        <v>230</v>
      </c>
      <c r="H53" s="46" t="s">
        <v>1285</v>
      </c>
      <c r="K53" s="17" t="s">
        <v>1938</v>
      </c>
      <c r="M53" s="46" t="s">
        <v>18</v>
      </c>
      <c r="O53" s="17" t="s">
        <v>1784</v>
      </c>
    </row>
    <row r="54" spans="1:15" s="46" customFormat="1" ht="11" hidden="1" x14ac:dyDescent="0.2">
      <c r="A54" s="5" t="s">
        <v>1568</v>
      </c>
      <c r="B54" s="6" t="s">
        <v>580</v>
      </c>
      <c r="C54" s="7" t="s">
        <v>364</v>
      </c>
      <c r="F54" s="7" t="s">
        <v>353</v>
      </c>
      <c r="G54" s="8" t="s">
        <v>233</v>
      </c>
      <c r="M54" s="46" t="s">
        <v>1270</v>
      </c>
      <c r="O54" s="17"/>
    </row>
    <row r="55" spans="1:15" s="46" customFormat="1" ht="11" x14ac:dyDescent="0.2">
      <c r="A55" s="5" t="s">
        <v>1569</v>
      </c>
      <c r="B55" s="6" t="s">
        <v>1570</v>
      </c>
      <c r="C55" s="7" t="s">
        <v>262</v>
      </c>
      <c r="F55" s="7" t="s">
        <v>353</v>
      </c>
      <c r="G55" s="8" t="s">
        <v>241</v>
      </c>
      <c r="H55" s="46" t="s">
        <v>1269</v>
      </c>
      <c r="K55" s="46" t="s">
        <v>1631</v>
      </c>
      <c r="M55" s="46" t="s">
        <v>18</v>
      </c>
      <c r="O55" s="17"/>
    </row>
    <row r="56" spans="1:15" s="46" customFormat="1" ht="11" hidden="1" x14ac:dyDescent="0.2">
      <c r="A56" s="5" t="s">
        <v>1571</v>
      </c>
      <c r="B56" s="6" t="s">
        <v>1572</v>
      </c>
      <c r="C56" s="7" t="s">
        <v>262</v>
      </c>
      <c r="F56" s="7" t="s">
        <v>353</v>
      </c>
      <c r="G56" s="8" t="s">
        <v>233</v>
      </c>
      <c r="M56" s="46" t="s">
        <v>1270</v>
      </c>
      <c r="O56" s="17"/>
    </row>
    <row r="57" spans="1:15" s="46" customFormat="1" ht="11" hidden="1" x14ac:dyDescent="0.2">
      <c r="A57" s="5" t="s">
        <v>1573</v>
      </c>
      <c r="B57" s="6" t="s">
        <v>1574</v>
      </c>
      <c r="C57" s="7" t="s">
        <v>262</v>
      </c>
      <c r="F57" s="7" t="s">
        <v>353</v>
      </c>
      <c r="G57" s="8" t="s">
        <v>233</v>
      </c>
      <c r="M57" s="46" t="s">
        <v>1270</v>
      </c>
      <c r="O57" s="17"/>
    </row>
    <row r="58" spans="1:15" s="46" customFormat="1" ht="11" hidden="1" x14ac:dyDescent="0.2">
      <c r="A58" s="5" t="s">
        <v>1575</v>
      </c>
      <c r="B58" s="6" t="s">
        <v>416</v>
      </c>
      <c r="C58" s="7" t="s">
        <v>222</v>
      </c>
      <c r="F58" s="7" t="s">
        <v>353</v>
      </c>
      <c r="G58" s="8" t="s">
        <v>233</v>
      </c>
      <c r="M58" s="46" t="s">
        <v>1270</v>
      </c>
      <c r="O58" s="17"/>
    </row>
    <row r="59" spans="1:15" s="46" customFormat="1" ht="11" hidden="1" x14ac:dyDescent="0.2">
      <c r="A59" s="5" t="s">
        <v>1576</v>
      </c>
      <c r="B59" s="6" t="s">
        <v>378</v>
      </c>
      <c r="C59" s="7" t="s">
        <v>222</v>
      </c>
      <c r="F59" s="7" t="s">
        <v>353</v>
      </c>
      <c r="G59" s="8" t="s">
        <v>233</v>
      </c>
      <c r="M59" s="46" t="s">
        <v>1270</v>
      </c>
      <c r="O59" s="17"/>
    </row>
    <row r="60" spans="1:15" s="46" customFormat="1" ht="11" hidden="1" x14ac:dyDescent="0.2">
      <c r="A60" s="5" t="s">
        <v>1577</v>
      </c>
      <c r="B60" s="6" t="s">
        <v>380</v>
      </c>
      <c r="C60" s="7" t="s">
        <v>238</v>
      </c>
      <c r="F60" s="7" t="s">
        <v>353</v>
      </c>
      <c r="G60" s="8" t="s">
        <v>233</v>
      </c>
      <c r="M60" s="46" t="s">
        <v>1270</v>
      </c>
      <c r="O60" s="17"/>
    </row>
    <row r="61" spans="1:15" s="46" customFormat="1" ht="11" hidden="1" x14ac:dyDescent="0.2">
      <c r="A61" s="5" t="s">
        <v>1578</v>
      </c>
      <c r="B61" s="6" t="s">
        <v>382</v>
      </c>
      <c r="C61" s="7" t="s">
        <v>222</v>
      </c>
      <c r="F61" s="7" t="s">
        <v>353</v>
      </c>
      <c r="G61" s="8" t="s">
        <v>233</v>
      </c>
      <c r="M61" s="46" t="s">
        <v>1270</v>
      </c>
      <c r="O61" s="17"/>
    </row>
    <row r="62" spans="1:15" s="46" customFormat="1" ht="11" hidden="1" x14ac:dyDescent="0.2">
      <c r="A62" s="5" t="s">
        <v>1579</v>
      </c>
      <c r="B62" s="6" t="s">
        <v>384</v>
      </c>
      <c r="C62" s="7" t="s">
        <v>222</v>
      </c>
      <c r="F62" s="7" t="s">
        <v>353</v>
      </c>
      <c r="G62" s="8" t="s">
        <v>233</v>
      </c>
      <c r="M62" s="46" t="s">
        <v>1270</v>
      </c>
      <c r="O62" s="17"/>
    </row>
    <row r="63" spans="1:15" s="46" customFormat="1" ht="11" hidden="1" x14ac:dyDescent="0.2">
      <c r="A63" s="5" t="s">
        <v>1580</v>
      </c>
      <c r="B63" s="6" t="s">
        <v>386</v>
      </c>
      <c r="C63" s="7" t="s">
        <v>364</v>
      </c>
      <c r="F63" s="7" t="s">
        <v>353</v>
      </c>
      <c r="G63" s="8" t="s">
        <v>233</v>
      </c>
      <c r="M63" s="46" t="s">
        <v>1270</v>
      </c>
      <c r="O63" s="17"/>
    </row>
    <row r="64" spans="1:15" s="46" customFormat="1" ht="11" hidden="1" x14ac:dyDescent="0.2">
      <c r="A64" s="5" t="s">
        <v>1581</v>
      </c>
      <c r="B64" s="6" t="s">
        <v>388</v>
      </c>
      <c r="C64" s="7" t="s">
        <v>222</v>
      </c>
      <c r="E64" s="46" t="s">
        <v>389</v>
      </c>
      <c r="F64" s="7" t="s">
        <v>353</v>
      </c>
      <c r="G64" s="8" t="s">
        <v>233</v>
      </c>
      <c r="M64" s="46" t="s">
        <v>1270</v>
      </c>
      <c r="O64" s="17"/>
    </row>
    <row r="65" spans="1:15" s="46" customFormat="1" ht="11" hidden="1" x14ac:dyDescent="0.2">
      <c r="A65" s="5" t="s">
        <v>1582</v>
      </c>
      <c r="B65" s="6" t="s">
        <v>391</v>
      </c>
      <c r="C65" s="7" t="s">
        <v>222</v>
      </c>
      <c r="E65" s="46" t="s">
        <v>389</v>
      </c>
      <c r="F65" s="7" t="s">
        <v>353</v>
      </c>
      <c r="G65" s="8" t="s">
        <v>233</v>
      </c>
      <c r="M65" s="46" t="s">
        <v>1270</v>
      </c>
      <c r="O65" s="17"/>
    </row>
    <row r="66" spans="1:15" s="46" customFormat="1" ht="11" hidden="1" x14ac:dyDescent="0.2">
      <c r="A66" s="5" t="s">
        <v>1583</v>
      </c>
      <c r="B66" s="6" t="s">
        <v>393</v>
      </c>
      <c r="C66" s="7" t="s">
        <v>222</v>
      </c>
      <c r="F66" s="7" t="s">
        <v>353</v>
      </c>
      <c r="G66" s="8" t="s">
        <v>233</v>
      </c>
      <c r="M66" s="46" t="s">
        <v>1270</v>
      </c>
      <c r="O66" s="17"/>
    </row>
    <row r="67" spans="1:15" s="46" customFormat="1" ht="11" hidden="1" x14ac:dyDescent="0.2">
      <c r="A67" s="5" t="s">
        <v>1584</v>
      </c>
      <c r="B67" s="6" t="s">
        <v>395</v>
      </c>
      <c r="C67" s="7" t="s">
        <v>222</v>
      </c>
      <c r="F67" s="7" t="s">
        <v>353</v>
      </c>
      <c r="G67" s="8" t="s">
        <v>233</v>
      </c>
      <c r="M67" s="46" t="s">
        <v>1270</v>
      </c>
      <c r="O67" s="17"/>
    </row>
    <row r="68" spans="1:15" s="46" customFormat="1" ht="11" hidden="1" x14ac:dyDescent="0.2">
      <c r="A68" s="5" t="s">
        <v>1585</v>
      </c>
      <c r="B68" s="6" t="s">
        <v>397</v>
      </c>
      <c r="C68" s="7" t="s">
        <v>222</v>
      </c>
      <c r="E68" s="46" t="s">
        <v>398</v>
      </c>
      <c r="F68" s="7" t="s">
        <v>353</v>
      </c>
      <c r="G68" s="8" t="s">
        <v>233</v>
      </c>
      <c r="M68" s="46" t="s">
        <v>1270</v>
      </c>
      <c r="O68" s="17"/>
    </row>
    <row r="69" spans="1:15" s="46" customFormat="1" ht="11" hidden="1" x14ac:dyDescent="0.2">
      <c r="A69" s="5" t="s">
        <v>1586</v>
      </c>
      <c r="B69" s="6" t="s">
        <v>400</v>
      </c>
      <c r="C69" s="7" t="s">
        <v>222</v>
      </c>
      <c r="F69" s="7" t="s">
        <v>353</v>
      </c>
      <c r="G69" s="8" t="s">
        <v>233</v>
      </c>
      <c r="M69" s="46" t="s">
        <v>1270</v>
      </c>
      <c r="O69" s="17"/>
    </row>
    <row r="70" spans="1:15" s="46" customFormat="1" ht="11" hidden="1" x14ac:dyDescent="0.2">
      <c r="A70" s="5" t="s">
        <v>1587</v>
      </c>
      <c r="B70" s="6" t="s">
        <v>402</v>
      </c>
      <c r="C70" s="7" t="s">
        <v>222</v>
      </c>
      <c r="E70" s="46" t="s">
        <v>403</v>
      </c>
      <c r="F70" s="7" t="s">
        <v>353</v>
      </c>
      <c r="G70" s="8" t="s">
        <v>233</v>
      </c>
      <c r="M70" s="46" t="s">
        <v>1270</v>
      </c>
      <c r="O70" s="17"/>
    </row>
    <row r="71" spans="1:15" s="46" customFormat="1" ht="11" hidden="1" x14ac:dyDescent="0.2">
      <c r="A71" s="5" t="s">
        <v>1588</v>
      </c>
      <c r="B71" s="6" t="s">
        <v>405</v>
      </c>
      <c r="C71" s="7" t="s">
        <v>222</v>
      </c>
      <c r="F71" s="7" t="s">
        <v>353</v>
      </c>
      <c r="G71" s="8" t="s">
        <v>233</v>
      </c>
      <c r="M71" s="46" t="s">
        <v>1270</v>
      </c>
      <c r="O71" s="17"/>
    </row>
    <row r="72" spans="1:15" s="46" customFormat="1" ht="11" hidden="1" x14ac:dyDescent="0.2">
      <c r="A72" s="5" t="s">
        <v>1589</v>
      </c>
      <c r="B72" s="6" t="s">
        <v>407</v>
      </c>
      <c r="C72" s="7" t="s">
        <v>364</v>
      </c>
      <c r="F72" s="7" t="s">
        <v>353</v>
      </c>
      <c r="G72" s="8" t="s">
        <v>233</v>
      </c>
      <c r="M72" s="46" t="s">
        <v>1270</v>
      </c>
      <c r="O72" s="17"/>
    </row>
    <row r="73" spans="1:15" s="46" customFormat="1" ht="11" hidden="1" x14ac:dyDescent="0.2">
      <c r="A73" s="5" t="s">
        <v>1590</v>
      </c>
      <c r="B73" s="6" t="s">
        <v>409</v>
      </c>
      <c r="C73" s="7" t="s">
        <v>364</v>
      </c>
      <c r="F73" s="7" t="s">
        <v>353</v>
      </c>
      <c r="G73" s="8" t="s">
        <v>233</v>
      </c>
      <c r="M73" s="46" t="s">
        <v>1270</v>
      </c>
      <c r="O73" s="17"/>
    </row>
    <row r="74" spans="1:15" x14ac:dyDescent="0.2">
      <c r="A74" s="5" t="s">
        <v>1343</v>
      </c>
      <c r="B74" s="6" t="s">
        <v>1305</v>
      </c>
      <c r="C74" s="7" t="s">
        <v>222</v>
      </c>
      <c r="D74" s="17"/>
      <c r="E74" s="17"/>
      <c r="F74" s="7" t="s">
        <v>282</v>
      </c>
      <c r="G74" s="8" t="s">
        <v>241</v>
      </c>
      <c r="H74" s="17" t="s">
        <v>1285</v>
      </c>
      <c r="I74" s="17" t="s">
        <v>1504</v>
      </c>
      <c r="J74" s="17" t="s">
        <v>1929</v>
      </c>
      <c r="K74" s="17"/>
      <c r="L74" s="17"/>
      <c r="M74" s="17" t="s">
        <v>1286</v>
      </c>
      <c r="N74" s="17"/>
      <c r="O74" s="17">
        <v>118</v>
      </c>
    </row>
    <row r="75" spans="1:15" x14ac:dyDescent="0.2">
      <c r="A75" s="5" t="s">
        <v>1344</v>
      </c>
      <c r="B75" s="6" t="s">
        <v>1346</v>
      </c>
      <c r="C75" s="7" t="s">
        <v>222</v>
      </c>
      <c r="D75" s="17"/>
      <c r="E75" s="17"/>
      <c r="F75" s="7" t="s">
        <v>282</v>
      </c>
      <c r="G75" s="8" t="s">
        <v>241</v>
      </c>
      <c r="H75" s="17" t="s">
        <v>1285</v>
      </c>
      <c r="I75" s="17" t="s">
        <v>1504</v>
      </c>
      <c r="J75" s="17" t="s">
        <v>1929</v>
      </c>
      <c r="K75" s="17"/>
      <c r="L75" s="17"/>
      <c r="M75" s="17" t="s">
        <v>1286</v>
      </c>
      <c r="N75" s="17"/>
      <c r="O75" s="17">
        <v>118</v>
      </c>
    </row>
    <row r="76" spans="1:15" x14ac:dyDescent="0.2">
      <c r="A76" s="5" t="s">
        <v>1345</v>
      </c>
      <c r="B76" s="6" t="s">
        <v>1306</v>
      </c>
      <c r="C76" s="7" t="s">
        <v>222</v>
      </c>
      <c r="D76" s="18"/>
      <c r="E76" s="18"/>
      <c r="F76" s="7" t="s">
        <v>282</v>
      </c>
      <c r="G76" s="8" t="s">
        <v>241</v>
      </c>
      <c r="H76" s="18" t="s">
        <v>1285</v>
      </c>
      <c r="I76" s="17" t="s">
        <v>1504</v>
      </c>
      <c r="J76" s="18" t="s">
        <v>1930</v>
      </c>
      <c r="K76" s="18"/>
      <c r="L76" s="18"/>
      <c r="M76" s="18" t="s">
        <v>1286</v>
      </c>
      <c r="N76" s="18"/>
      <c r="O76" s="17">
        <v>118</v>
      </c>
    </row>
    <row r="77" spans="1:15" x14ac:dyDescent="0.2">
      <c r="A77" s="5" t="s">
        <v>1690</v>
      </c>
      <c r="B77" s="6" t="s">
        <v>1689</v>
      </c>
      <c r="C77" s="7" t="s">
        <v>222</v>
      </c>
      <c r="D77" s="18"/>
      <c r="E77" s="18"/>
      <c r="F77" s="7" t="s">
        <v>282</v>
      </c>
      <c r="G77" s="8" t="s">
        <v>241</v>
      </c>
      <c r="H77" s="18" t="s">
        <v>1285</v>
      </c>
      <c r="I77" s="18" t="s">
        <v>1505</v>
      </c>
      <c r="J77" s="18" t="s">
        <v>1931</v>
      </c>
      <c r="K77" s="18" t="s">
        <v>1934</v>
      </c>
      <c r="L77" s="18"/>
      <c r="M77" s="18" t="s">
        <v>1286</v>
      </c>
      <c r="N77" s="18"/>
      <c r="O77" s="17">
        <v>115</v>
      </c>
    </row>
    <row r="78" spans="1:15" x14ac:dyDescent="0.2">
      <c r="A78" s="5" t="s">
        <v>1693</v>
      </c>
      <c r="B78" s="6" t="s">
        <v>1691</v>
      </c>
      <c r="C78" s="7" t="s">
        <v>222</v>
      </c>
      <c r="D78" s="17"/>
      <c r="E78" s="17"/>
      <c r="F78" s="7" t="s">
        <v>282</v>
      </c>
      <c r="G78" s="8" t="s">
        <v>241</v>
      </c>
      <c r="H78" s="18" t="s">
        <v>1285</v>
      </c>
      <c r="I78" s="18" t="s">
        <v>1505</v>
      </c>
      <c r="J78" s="17" t="s">
        <v>1932</v>
      </c>
      <c r="K78" s="17"/>
      <c r="L78" s="17"/>
      <c r="M78" s="17" t="s">
        <v>1286</v>
      </c>
      <c r="N78" s="17"/>
      <c r="O78" s="17">
        <v>115</v>
      </c>
    </row>
    <row r="79" spans="1:15" x14ac:dyDescent="0.2">
      <c r="A79" s="5" t="s">
        <v>1694</v>
      </c>
      <c r="B79" s="6" t="s">
        <v>1692</v>
      </c>
      <c r="C79" s="7" t="s">
        <v>222</v>
      </c>
      <c r="D79" s="17"/>
      <c r="E79" s="17"/>
      <c r="F79" s="7" t="s">
        <v>282</v>
      </c>
      <c r="G79" s="8" t="s">
        <v>241</v>
      </c>
      <c r="H79" s="18" t="s">
        <v>1285</v>
      </c>
      <c r="I79" s="18" t="s">
        <v>1505</v>
      </c>
      <c r="J79" s="17" t="s">
        <v>1932</v>
      </c>
      <c r="K79" s="17"/>
      <c r="L79" s="17"/>
      <c r="M79" s="17" t="s">
        <v>1286</v>
      </c>
      <c r="N79" s="17"/>
      <c r="O79" s="18">
        <v>115</v>
      </c>
    </row>
  </sheetData>
  <mergeCells count="13">
    <mergeCell ref="A1:B1"/>
    <mergeCell ref="C1:AB1"/>
    <mergeCell ref="A2:B2"/>
    <mergeCell ref="C2:AB2"/>
    <mergeCell ref="A3:B3"/>
    <mergeCell ref="C3:AB3"/>
    <mergeCell ref="A7:AB7"/>
    <mergeCell ref="A4:B4"/>
    <mergeCell ref="C4:AB4"/>
    <mergeCell ref="A5:B5"/>
    <mergeCell ref="C5:AB5"/>
    <mergeCell ref="A6:B6"/>
    <mergeCell ref="C6:AB6"/>
  </mergeCells>
  <conditionalFormatting sqref="F74:G79 A10:C79">
    <cfRule type="expression" dxfId="2332" priority="100">
      <formula>$K10="CO"</formula>
    </cfRule>
    <cfRule type="expression" dxfId="2331" priority="101">
      <formula>$K10="SUPP"</formula>
    </cfRule>
    <cfRule type="expression" dxfId="2330" priority="102">
      <formula>$K10="N"</formula>
    </cfRule>
  </conditionalFormatting>
  <conditionalFormatting sqref="A10:A79">
    <cfRule type="expression" dxfId="2329" priority="99">
      <formula>LEN($A10)&gt;8</formula>
    </cfRule>
  </conditionalFormatting>
  <conditionalFormatting sqref="B10:B79">
    <cfRule type="expression" dxfId="2328" priority="98">
      <formula>LEN($B10)&gt;40</formula>
    </cfRule>
  </conditionalFormatting>
  <conditionalFormatting sqref="A1:N9 M74:N76 A78:N1048576 A77:J77 L77:N77">
    <cfRule type="expression" dxfId="2327" priority="103">
      <formula>$M1 = "N"</formula>
    </cfRule>
  </conditionalFormatting>
  <conditionalFormatting sqref="N10:N73">
    <cfRule type="expression" dxfId="2326" priority="90">
      <formula>$M10 = "N"</formula>
    </cfRule>
  </conditionalFormatting>
  <conditionalFormatting sqref="N10:N73">
    <cfRule type="expression" dxfId="2325" priority="89">
      <formula>$M10 = "N"</formula>
    </cfRule>
  </conditionalFormatting>
  <conditionalFormatting sqref="N10:N73">
    <cfRule type="expression" dxfId="2324" priority="88">
      <formula>$M10 = "N"</formula>
    </cfRule>
  </conditionalFormatting>
  <conditionalFormatting sqref="N10:N73">
    <cfRule type="expression" dxfId="2323" priority="87">
      <formula>$M10 = "N"</formula>
    </cfRule>
  </conditionalFormatting>
  <conditionalFormatting sqref="N10:N73">
    <cfRule type="expression" dxfId="2322" priority="86">
      <formula>$M10 = "N"</formula>
    </cfRule>
  </conditionalFormatting>
  <conditionalFormatting sqref="G10:G73">
    <cfRule type="expression" dxfId="2321" priority="95">
      <formula>$K10="CO"</formula>
    </cfRule>
    <cfRule type="expression" dxfId="2320" priority="96">
      <formula>$K10="SUPP"</formula>
    </cfRule>
    <cfRule type="expression" dxfId="2319" priority="97">
      <formula>$K10="N"</formula>
    </cfRule>
  </conditionalFormatting>
  <conditionalFormatting sqref="F10:F73">
    <cfRule type="expression" dxfId="2318" priority="92">
      <formula>$K10="CO"</formula>
    </cfRule>
    <cfRule type="expression" dxfId="2317" priority="93">
      <formula>$K10="SUPP"</formula>
    </cfRule>
    <cfRule type="expression" dxfId="2316" priority="94">
      <formula>$K10="N"</formula>
    </cfRule>
  </conditionalFormatting>
  <conditionalFormatting sqref="A10:G73 A1:N9 I10:J12 L10:N12 I13:N14 I15:J15 L15:N15 I51:N51 I48:J50 L48:N50 A74:N76 I56:N73 I55:J55 L55:N55 I54:N54 I16:N20 I23:N23 I21:J22 L21:N22 I25:N25 I24:J24 L24:N24 I28:N47 I26:J27 L26:N27 A78:N1048576 A77:J77 L77:N77 I52:J53 L52:N53">
    <cfRule type="expression" dxfId="2315" priority="85">
      <formula>$M1="SUPP"</formula>
    </cfRule>
    <cfRule type="expression" dxfId="2314" priority="91">
      <formula>$M1 = "N"</formula>
    </cfRule>
  </conditionalFormatting>
  <conditionalFormatting sqref="M10:M73">
    <cfRule type="expression" dxfId="2313" priority="82">
      <formula>$M10="SUPP"</formula>
    </cfRule>
    <cfRule type="expression" dxfId="2312" priority="84">
      <formula>$M10 = "N"</formula>
    </cfRule>
  </conditionalFormatting>
  <conditionalFormatting sqref="M10:M73">
    <cfRule type="expression" dxfId="2311" priority="83">
      <formula>$M10 = "N"</formula>
    </cfRule>
  </conditionalFormatting>
  <conditionalFormatting sqref="A10:G73 A1:N9 I10:J12 L10:N12 I13:N14 I15:J15 L15:N15 I51:N51 I48:J50 L48:N50 A74:N76 I56:N73 I55:J55 L55:N55 I54:N54 I16:N20 I23:N23 I21:J22 L21:N22 I25:N25 I24:J24 L24:N24 I28:N47 I26:J27 L26:N27 A78:N1048576 A77:J77 L77:N77 I52:J53 L52:N53">
    <cfRule type="expression" dxfId="2310" priority="81">
      <formula>$M1="CO"</formula>
    </cfRule>
  </conditionalFormatting>
  <conditionalFormatting sqref="H10:H73">
    <cfRule type="expression" dxfId="2309" priority="79">
      <formula>$M10="SUPP"</formula>
    </cfRule>
    <cfRule type="expression" dxfId="2308" priority="80">
      <formula>$M10 = "N"</formula>
    </cfRule>
  </conditionalFormatting>
  <conditionalFormatting sqref="H10:H73">
    <cfRule type="expression" dxfId="2307" priority="78">
      <formula>$M10="CO"</formula>
    </cfRule>
  </conditionalFormatting>
  <conditionalFormatting sqref="K10:K11">
    <cfRule type="expression" dxfId="2306" priority="67">
      <formula>$M10="SUPP"</formula>
    </cfRule>
    <cfRule type="expression" dxfId="2305" priority="68">
      <formula>$M10 = "N"</formula>
    </cfRule>
  </conditionalFormatting>
  <conditionalFormatting sqref="K10:K11">
    <cfRule type="expression" dxfId="2304" priority="66">
      <formula>$M10="CO"</formula>
    </cfRule>
  </conditionalFormatting>
  <conditionalFormatting sqref="K12">
    <cfRule type="expression" dxfId="2303" priority="63">
      <formula>$M12="CO"</formula>
    </cfRule>
    <cfRule type="expression" dxfId="2302" priority="64">
      <formula>$M12="SUPP"</formula>
    </cfRule>
    <cfRule type="expression" dxfId="2301" priority="65">
      <formula>$M12 = "N"</formula>
    </cfRule>
  </conditionalFormatting>
  <conditionalFormatting sqref="K15">
    <cfRule type="expression" dxfId="2300" priority="61">
      <formula>$M15="SUPP"</formula>
    </cfRule>
    <cfRule type="expression" dxfId="2299" priority="62">
      <formula>$M15 = "N"</formula>
    </cfRule>
  </conditionalFormatting>
  <conditionalFormatting sqref="K15">
    <cfRule type="expression" dxfId="2298" priority="60">
      <formula>$M15="CO"</formula>
    </cfRule>
  </conditionalFormatting>
  <conditionalFormatting sqref="K48:K49">
    <cfRule type="expression" dxfId="2297" priority="58">
      <formula>$M48="SUPP"</formula>
    </cfRule>
    <cfRule type="expression" dxfId="2296" priority="59">
      <formula>$M48 = "N"</formula>
    </cfRule>
  </conditionalFormatting>
  <conditionalFormatting sqref="K48:K49">
    <cfRule type="expression" dxfId="2295" priority="57">
      <formula>$M48="CO"</formula>
    </cfRule>
  </conditionalFormatting>
  <conditionalFormatting sqref="K52">
    <cfRule type="expression" dxfId="2294" priority="55">
      <formula>$M52="SUPP"</formula>
    </cfRule>
    <cfRule type="expression" dxfId="2293" priority="56">
      <formula>$M52 = "N"</formula>
    </cfRule>
  </conditionalFormatting>
  <conditionalFormatting sqref="K52">
    <cfRule type="expression" dxfId="2292" priority="54">
      <formula>$M52="CO"</formula>
    </cfRule>
  </conditionalFormatting>
  <conditionalFormatting sqref="K52">
    <cfRule type="expression" dxfId="2291" priority="51">
      <formula>$M50="CO"</formula>
    </cfRule>
    <cfRule type="expression" dxfId="2290" priority="52">
      <formula>$M50="SUPP"</formula>
    </cfRule>
    <cfRule type="expression" dxfId="2289" priority="53">
      <formula>$M50 = "N"</formula>
    </cfRule>
  </conditionalFormatting>
  <conditionalFormatting sqref="K55">
    <cfRule type="expression" dxfId="2288" priority="48">
      <formula>$M55="CO"</formula>
    </cfRule>
    <cfRule type="expression" dxfId="2287" priority="49">
      <formula>$M55="SUPP"</formula>
    </cfRule>
    <cfRule type="expression" dxfId="2286" priority="50">
      <formula>$M55 = "N"</formula>
    </cfRule>
  </conditionalFormatting>
  <conditionalFormatting sqref="K21">
    <cfRule type="expression" dxfId="2285" priority="46">
      <formula>$M21="SUPP"</formula>
    </cfRule>
    <cfRule type="expression" dxfId="2284" priority="47">
      <formula>$M21 = "N"</formula>
    </cfRule>
  </conditionalFormatting>
  <conditionalFormatting sqref="K21">
    <cfRule type="expression" dxfId="2283" priority="45">
      <formula>$M21="CO"</formula>
    </cfRule>
  </conditionalFormatting>
  <conditionalFormatting sqref="K77">
    <cfRule type="expression" dxfId="2282" priority="32">
      <formula>$M77 = "N"</formula>
    </cfRule>
  </conditionalFormatting>
  <conditionalFormatting sqref="K77">
    <cfRule type="expression" dxfId="2281" priority="30">
      <formula>$M77="SUPP"</formula>
    </cfRule>
    <cfRule type="expression" dxfId="2280" priority="31">
      <formula>$M77 = "N"</formula>
    </cfRule>
  </conditionalFormatting>
  <conditionalFormatting sqref="K77">
    <cfRule type="expression" dxfId="2279" priority="29">
      <formula>$M77="CO"</formula>
    </cfRule>
  </conditionalFormatting>
  <conditionalFormatting sqref="K77">
    <cfRule type="expression" dxfId="2278" priority="27">
      <formula>$M77="SUPP"</formula>
    </cfRule>
    <cfRule type="expression" dxfId="2277" priority="28">
      <formula>$M77 = "N"</formula>
    </cfRule>
  </conditionalFormatting>
  <conditionalFormatting sqref="K77">
    <cfRule type="expression" dxfId="2276" priority="26">
      <formula>$M77="CO"</formula>
    </cfRule>
  </conditionalFormatting>
  <conditionalFormatting sqref="K77">
    <cfRule type="expression" dxfId="2275" priority="24">
      <formula>$M77="SUPP"</formula>
    </cfRule>
    <cfRule type="expression" dxfId="2274" priority="25">
      <formula>$M77 = "N"</formula>
    </cfRule>
  </conditionalFormatting>
  <conditionalFormatting sqref="K77">
    <cfRule type="expression" dxfId="2273" priority="23">
      <formula>$M77="CO"</formula>
    </cfRule>
  </conditionalFormatting>
  <conditionalFormatting sqref="K77">
    <cfRule type="expression" dxfId="2272" priority="21">
      <formula>$M77="SUPP"</formula>
    </cfRule>
    <cfRule type="expression" dxfId="2271" priority="22">
      <formula>$M77 = "N"</formula>
    </cfRule>
  </conditionalFormatting>
  <conditionalFormatting sqref="K77">
    <cfRule type="expression" dxfId="2270" priority="20">
      <formula>$M77="CO"</formula>
    </cfRule>
  </conditionalFormatting>
  <conditionalFormatting sqref="K77">
    <cfRule type="expression" dxfId="2269" priority="18">
      <formula>$M77="SUPP"</formula>
    </cfRule>
    <cfRule type="expression" dxfId="2268" priority="19">
      <formula>$M77 = "N"</formula>
    </cfRule>
  </conditionalFormatting>
  <conditionalFormatting sqref="K77">
    <cfRule type="expression" dxfId="2267" priority="17">
      <formula>$M77="CO"</formula>
    </cfRule>
  </conditionalFormatting>
  <conditionalFormatting sqref="K77">
    <cfRule type="expression" dxfId="2266" priority="16">
      <formula>$M77 = "N"</formula>
    </cfRule>
  </conditionalFormatting>
  <conditionalFormatting sqref="K22">
    <cfRule type="expression" dxfId="2265" priority="14">
      <formula>$M22="SUPP"</formula>
    </cfRule>
    <cfRule type="expression" dxfId="2264" priority="15">
      <formula>$M22 = "N"</formula>
    </cfRule>
  </conditionalFormatting>
  <conditionalFormatting sqref="K22">
    <cfRule type="expression" dxfId="2263" priority="13">
      <formula>$M22="CO"</formula>
    </cfRule>
  </conditionalFormatting>
  <conditionalFormatting sqref="K24">
    <cfRule type="expression" dxfId="2262" priority="11">
      <formula>$M24="SUPP"</formula>
    </cfRule>
    <cfRule type="expression" dxfId="2261" priority="12">
      <formula>$M24 = "N"</formula>
    </cfRule>
  </conditionalFormatting>
  <conditionalFormatting sqref="K24">
    <cfRule type="expression" dxfId="2260" priority="10">
      <formula>$M24="CO"</formula>
    </cfRule>
  </conditionalFormatting>
  <conditionalFormatting sqref="K26">
    <cfRule type="expression" dxfId="2259" priority="8">
      <formula>$M26="SUPP"</formula>
    </cfRule>
    <cfRule type="expression" dxfId="2258" priority="9">
      <formula>$M26 = "N"</formula>
    </cfRule>
  </conditionalFormatting>
  <conditionalFormatting sqref="K26">
    <cfRule type="expression" dxfId="2257" priority="7">
      <formula>$M26="CO"</formula>
    </cfRule>
  </conditionalFormatting>
  <conditionalFormatting sqref="K27">
    <cfRule type="expression" dxfId="2256" priority="5">
      <formula>$M27="SUPP"</formula>
    </cfRule>
    <cfRule type="expression" dxfId="2255" priority="6">
      <formula>$M27 = "N"</formula>
    </cfRule>
  </conditionalFormatting>
  <conditionalFormatting sqref="K27">
    <cfRule type="expression" dxfId="2254" priority="4">
      <formula>$M27="CO"</formula>
    </cfRule>
  </conditionalFormatting>
  <conditionalFormatting sqref="K53">
    <cfRule type="expression" dxfId="2253" priority="2">
      <formula>$M53="SUPP"</formula>
    </cfRule>
    <cfRule type="expression" dxfId="2252" priority="3">
      <formula>$M53 = "N"</formula>
    </cfRule>
  </conditionalFormatting>
  <conditionalFormatting sqref="K53">
    <cfRule type="expression" dxfId="2251" priority="1">
      <formula>$M53="CO"</formula>
    </cfRule>
  </conditionalFormatting>
  <dataValidations count="5">
    <dataValidation type="list" showInputMessage="1" showErrorMessage="1" sqref="G10:G79" xr:uid="{92204426-AB66-43AF-81CE-4F5E2EA59BEC}">
      <formula1>"Required, Permissible, Expected, Model Permissible"</formula1>
    </dataValidation>
    <dataValidation type="list" allowBlank="1" showInputMessage="1" showErrorMessage="1" sqref="C10:C79" xr:uid="{C64D0CA6-8BA3-4C39-8216-7BE4600E29F4}">
      <formula1>"text, integer, float, datetime, date, time, partialDate, partialTime, incompleteDatetime, durationDatetime"</formula1>
    </dataValidation>
    <dataValidation type="list" allowBlank="1" showInputMessage="1" showErrorMessage="1" sqref="N10:N79" xr:uid="{C29187AF-86F5-4F6A-B328-460352B0BFAA}">
      <formula1>"1,2,3,4,5,6,7,8,9,10"</formula1>
    </dataValidation>
    <dataValidation type="list" allowBlank="1" showInputMessage="1" showErrorMessage="1" sqref="M10:M79" xr:uid="{2AD5B3B9-A27B-48AF-B6DF-342685E0E202}">
      <formula1>"Y,N,SUPP,CO"</formula1>
    </dataValidation>
    <dataValidation type="list" allowBlank="1" showInputMessage="1" showErrorMessage="1" sqref="H10:H79" xr:uid="{F19879E3-5B5B-4BEF-AC52-C056DDD29628}">
      <formula1>"Assigned,Derived,Protocol,eDT,CRF"</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27A27-33CA-416D-A459-22C07F0C36AC}">
  <sheetPr codeName="Sheet19"/>
  <dimension ref="A1:Z53"/>
  <sheetViews>
    <sheetView topLeftCell="A31" zoomScaleNormal="100" workbookViewId="0">
      <pane xSplit="1" topLeftCell="D1" activePane="topRight" state="frozen"/>
      <selection activeCell="A32" sqref="A32:A53"/>
      <selection pane="topRight" activeCell="K60" sqref="K60"/>
    </sheetView>
  </sheetViews>
  <sheetFormatPr baseColWidth="10" defaultColWidth="8.83203125" defaultRowHeight="15" x14ac:dyDescent="0.2"/>
  <cols>
    <col min="1" max="1" width="15.6640625" customWidth="1"/>
    <col min="2" max="2" width="31.33203125" customWidth="1"/>
    <col min="4" max="4" width="5.83203125" customWidth="1"/>
    <col min="5" max="5" width="8.5" customWidth="1"/>
    <col min="6" max="6" width="13.33203125" customWidth="1"/>
    <col min="7" max="7" width="8.5" customWidth="1"/>
    <col min="8" max="8" width="7.5" customWidth="1"/>
    <col min="9" max="9" width="13.83203125" customWidth="1"/>
    <col min="10" max="10" width="23.33203125" customWidth="1"/>
    <col min="11" max="11" width="42.5" customWidth="1"/>
    <col min="12" max="12" width="32.5" customWidth="1"/>
    <col min="13" max="13" width="9.1640625" customWidth="1"/>
    <col min="14" max="14" width="16.5" customWidth="1"/>
  </cols>
  <sheetData>
    <row r="1" spans="1:26" s="17" customFormat="1" x14ac:dyDescent="0.2">
      <c r="A1" s="95" t="s">
        <v>202</v>
      </c>
      <c r="B1" s="95"/>
      <c r="C1" s="96" t="s">
        <v>42</v>
      </c>
      <c r="D1" s="96"/>
      <c r="E1" s="96"/>
      <c r="F1" s="96"/>
      <c r="G1" s="96"/>
      <c r="H1" s="96"/>
      <c r="I1" s="96"/>
      <c r="J1" s="96"/>
      <c r="K1" s="96"/>
      <c r="L1" s="96"/>
      <c r="M1" s="96"/>
      <c r="N1" s="96"/>
      <c r="O1" s="96"/>
      <c r="P1" s="96"/>
      <c r="Q1" s="96"/>
      <c r="R1" s="96"/>
      <c r="S1" s="96"/>
      <c r="T1" s="96"/>
      <c r="U1" s="96"/>
      <c r="V1" s="96"/>
      <c r="W1" s="96"/>
      <c r="X1" s="96"/>
      <c r="Y1" s="96"/>
      <c r="Z1" s="96"/>
    </row>
    <row r="2" spans="1:26" s="17" customFormat="1" x14ac:dyDescent="0.2">
      <c r="A2" s="95" t="s">
        <v>203</v>
      </c>
      <c r="B2" s="95"/>
      <c r="C2" s="96" t="s">
        <v>43</v>
      </c>
      <c r="D2" s="96"/>
      <c r="E2" s="96"/>
      <c r="F2" s="96"/>
      <c r="G2" s="96"/>
      <c r="H2" s="96"/>
      <c r="I2" s="96"/>
      <c r="J2" s="96"/>
      <c r="K2" s="96"/>
      <c r="L2" s="96"/>
      <c r="M2" s="96"/>
      <c r="N2" s="96"/>
      <c r="O2" s="96"/>
      <c r="P2" s="96"/>
      <c r="Q2" s="96"/>
      <c r="R2" s="96"/>
      <c r="S2" s="96"/>
      <c r="T2" s="96"/>
      <c r="U2" s="96"/>
      <c r="V2" s="96"/>
      <c r="W2" s="96"/>
      <c r="X2" s="96"/>
      <c r="Y2" s="96"/>
      <c r="Z2" s="96"/>
    </row>
    <row r="3" spans="1:26" s="17" customFormat="1" x14ac:dyDescent="0.2">
      <c r="A3" s="95" t="s">
        <v>204</v>
      </c>
      <c r="B3" s="95"/>
      <c r="C3" s="96" t="s">
        <v>44</v>
      </c>
      <c r="D3" s="96"/>
      <c r="E3" s="96"/>
      <c r="F3" s="96"/>
      <c r="G3" s="96"/>
      <c r="H3" s="96"/>
      <c r="I3" s="96"/>
      <c r="J3" s="96"/>
      <c r="K3" s="96"/>
      <c r="L3" s="96"/>
      <c r="M3" s="96"/>
      <c r="N3" s="96"/>
      <c r="O3" s="96"/>
      <c r="P3" s="96"/>
      <c r="Q3" s="96"/>
      <c r="R3" s="96"/>
      <c r="S3" s="96"/>
      <c r="T3" s="96"/>
      <c r="U3" s="96"/>
      <c r="V3" s="96"/>
      <c r="W3" s="96"/>
      <c r="X3" s="96"/>
      <c r="Y3" s="96"/>
      <c r="Z3" s="96"/>
    </row>
    <row r="4" spans="1:26" s="17" customFormat="1" x14ac:dyDescent="0.2">
      <c r="A4" s="95" t="s">
        <v>205</v>
      </c>
      <c r="B4" s="95"/>
      <c r="C4" s="96" t="s">
        <v>516</v>
      </c>
      <c r="D4" s="96"/>
      <c r="E4" s="96"/>
      <c r="F4" s="96"/>
      <c r="G4" s="96"/>
      <c r="H4" s="96"/>
      <c r="I4" s="96"/>
      <c r="J4" s="96"/>
      <c r="K4" s="96"/>
      <c r="L4" s="96"/>
      <c r="M4" s="96"/>
      <c r="N4" s="96"/>
      <c r="O4" s="96"/>
      <c r="P4" s="96"/>
      <c r="Q4" s="96"/>
      <c r="R4" s="96"/>
      <c r="S4" s="96"/>
      <c r="T4" s="96"/>
      <c r="U4" s="96"/>
      <c r="V4" s="96"/>
      <c r="W4" s="96"/>
      <c r="X4" s="96"/>
      <c r="Y4" s="96"/>
      <c r="Z4" s="96"/>
    </row>
    <row r="5" spans="1:26" s="17" customFormat="1" x14ac:dyDescent="0.2">
      <c r="A5" s="95" t="s">
        <v>206</v>
      </c>
      <c r="B5" s="95"/>
      <c r="C5" s="96"/>
      <c r="D5" s="96"/>
      <c r="E5" s="96"/>
      <c r="F5" s="96"/>
      <c r="G5" s="96"/>
      <c r="H5" s="96"/>
      <c r="I5" s="96"/>
      <c r="J5" s="96"/>
      <c r="K5" s="96"/>
      <c r="L5" s="96"/>
      <c r="M5" s="96"/>
      <c r="N5" s="96"/>
      <c r="O5" s="96"/>
      <c r="P5" s="96"/>
      <c r="Q5" s="96"/>
      <c r="R5" s="96"/>
      <c r="S5" s="96"/>
      <c r="T5" s="96"/>
      <c r="U5" s="96"/>
      <c r="V5" s="96"/>
      <c r="W5" s="96"/>
      <c r="X5" s="96"/>
      <c r="Y5" s="96"/>
      <c r="Z5" s="96"/>
    </row>
    <row r="6" spans="1:26" s="17" customFormat="1" x14ac:dyDescent="0.2">
      <c r="A6" s="95" t="s">
        <v>207</v>
      </c>
      <c r="B6" s="95"/>
      <c r="C6" s="96"/>
      <c r="D6" s="96"/>
      <c r="E6" s="96"/>
      <c r="F6" s="96"/>
      <c r="G6" s="96"/>
      <c r="H6" s="96"/>
      <c r="I6" s="96"/>
      <c r="J6" s="96"/>
      <c r="K6" s="96"/>
      <c r="L6" s="96"/>
      <c r="M6" s="96"/>
      <c r="N6" s="96"/>
      <c r="O6" s="96"/>
      <c r="P6" s="96"/>
      <c r="Q6" s="96"/>
      <c r="R6" s="96"/>
      <c r="S6" s="96"/>
      <c r="T6" s="96"/>
      <c r="U6" s="96"/>
      <c r="V6" s="96"/>
      <c r="W6" s="96"/>
      <c r="X6" s="96"/>
      <c r="Y6" s="96"/>
      <c r="Z6" s="96"/>
    </row>
    <row r="7" spans="1:26" s="17" customForma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row>
    <row r="8" spans="1:26" s="17" customFormat="1" ht="11" x14ac:dyDescent="0.2">
      <c r="A8" s="18"/>
      <c r="B8" s="18"/>
      <c r="C8" s="18"/>
      <c r="D8" s="18"/>
      <c r="E8" s="18"/>
      <c r="F8" s="18"/>
      <c r="G8" s="18"/>
      <c r="H8" s="18"/>
      <c r="I8" s="18"/>
      <c r="J8" s="18"/>
      <c r="K8" s="18"/>
      <c r="L8" s="18"/>
      <c r="M8" s="18"/>
      <c r="N8" s="18"/>
    </row>
    <row r="9" spans="1:26" s="17" customFormat="1" ht="32" x14ac:dyDescent="0.2">
      <c r="A9" s="2" t="s">
        <v>208</v>
      </c>
      <c r="B9" s="2" t="s">
        <v>209</v>
      </c>
      <c r="C9" s="2" t="s">
        <v>210</v>
      </c>
      <c r="D9" s="2" t="s">
        <v>211</v>
      </c>
      <c r="E9" s="2" t="s">
        <v>212</v>
      </c>
      <c r="F9" s="2" t="s">
        <v>213</v>
      </c>
      <c r="G9" s="2" t="s">
        <v>214</v>
      </c>
      <c r="H9" s="2" t="s">
        <v>215</v>
      </c>
      <c r="I9" s="2" t="s">
        <v>216</v>
      </c>
      <c r="J9" s="2" t="s">
        <v>217</v>
      </c>
      <c r="K9" s="2" t="s">
        <v>218</v>
      </c>
      <c r="L9" s="2" t="s">
        <v>8</v>
      </c>
      <c r="M9" s="2" t="s">
        <v>9</v>
      </c>
      <c r="N9" s="3" t="s">
        <v>219</v>
      </c>
      <c r="O9" s="2" t="s">
        <v>1780</v>
      </c>
      <c r="P9" s="4"/>
      <c r="Q9" s="4"/>
      <c r="R9" s="4"/>
      <c r="S9" s="4"/>
      <c r="T9" s="4"/>
      <c r="U9" s="4"/>
      <c r="V9" s="4"/>
      <c r="W9" s="4"/>
      <c r="X9" s="4"/>
      <c r="Y9" s="4"/>
      <c r="Z9" s="4"/>
    </row>
    <row r="10" spans="1:26" s="17" customFormat="1" ht="11" x14ac:dyDescent="0.2">
      <c r="A10" s="13" t="s">
        <v>220</v>
      </c>
      <c r="B10" s="14" t="s">
        <v>221</v>
      </c>
      <c r="C10" s="15" t="s">
        <v>222</v>
      </c>
      <c r="E10" s="17" t="s">
        <v>229</v>
      </c>
      <c r="F10" s="15" t="s">
        <v>223</v>
      </c>
      <c r="G10" s="16" t="s">
        <v>224</v>
      </c>
      <c r="H10" s="17" t="s">
        <v>1266</v>
      </c>
      <c r="K10" s="17" t="s">
        <v>1524</v>
      </c>
      <c r="M10" s="17" t="s">
        <v>18</v>
      </c>
      <c r="O10" s="19"/>
    </row>
    <row r="11" spans="1:26" s="17" customFormat="1" ht="11" x14ac:dyDescent="0.2">
      <c r="A11" s="5" t="s">
        <v>225</v>
      </c>
      <c r="B11" s="6" t="s">
        <v>226</v>
      </c>
      <c r="C11" s="7" t="s">
        <v>222</v>
      </c>
      <c r="E11" s="17" t="s">
        <v>225</v>
      </c>
      <c r="F11" s="7" t="s">
        <v>223</v>
      </c>
      <c r="G11" s="8" t="s">
        <v>224</v>
      </c>
      <c r="H11" s="17" t="s">
        <v>1269</v>
      </c>
      <c r="K11" s="17" t="s">
        <v>1268</v>
      </c>
      <c r="M11" s="17" t="s">
        <v>18</v>
      </c>
    </row>
    <row r="12" spans="1:26" s="17" customFormat="1" ht="12" x14ac:dyDescent="0.15">
      <c r="A12" s="13" t="s">
        <v>227</v>
      </c>
      <c r="B12" s="14" t="s">
        <v>228</v>
      </c>
      <c r="C12" s="15" t="s">
        <v>222</v>
      </c>
      <c r="E12" s="17" t="s">
        <v>229</v>
      </c>
      <c r="F12" s="15" t="s">
        <v>223</v>
      </c>
      <c r="G12" s="16" t="s">
        <v>224</v>
      </c>
      <c r="H12" s="17" t="s">
        <v>1269</v>
      </c>
      <c r="K12" s="78" t="s">
        <v>1501</v>
      </c>
      <c r="M12" s="17" t="s">
        <v>18</v>
      </c>
      <c r="N12" s="17">
        <v>1</v>
      </c>
    </row>
    <row r="13" spans="1:26" s="17" customFormat="1" ht="11" x14ac:dyDescent="0.2">
      <c r="A13" s="5" t="s">
        <v>608</v>
      </c>
      <c r="B13" s="6" t="s">
        <v>609</v>
      </c>
      <c r="C13" s="7" t="s">
        <v>222</v>
      </c>
      <c r="E13" s="17" t="s">
        <v>229</v>
      </c>
      <c r="F13" s="7" t="s">
        <v>252</v>
      </c>
      <c r="G13" s="8" t="s">
        <v>224</v>
      </c>
      <c r="H13" s="17" t="s">
        <v>1267</v>
      </c>
      <c r="I13" s="17" t="s">
        <v>1487</v>
      </c>
      <c r="J13" s="17" t="s">
        <v>1894</v>
      </c>
      <c r="M13" s="17" t="s">
        <v>18</v>
      </c>
    </row>
    <row r="14" spans="1:26" s="17" customFormat="1" ht="11" x14ac:dyDescent="0.2">
      <c r="A14" s="13" t="s">
        <v>610</v>
      </c>
      <c r="B14" s="14" t="s">
        <v>611</v>
      </c>
      <c r="C14" s="15" t="s">
        <v>364</v>
      </c>
      <c r="F14" s="15" t="s">
        <v>282</v>
      </c>
      <c r="G14" s="16" t="s">
        <v>230</v>
      </c>
      <c r="H14" s="17" t="s">
        <v>1285</v>
      </c>
      <c r="I14" s="17" t="s">
        <v>1505</v>
      </c>
      <c r="J14" s="17" t="s">
        <v>1918</v>
      </c>
      <c r="K14" s="17" t="s">
        <v>1919</v>
      </c>
      <c r="M14" s="17" t="s">
        <v>18</v>
      </c>
      <c r="O14" s="17">
        <v>115</v>
      </c>
    </row>
    <row r="15" spans="1:26" s="17" customFormat="1" ht="11" x14ac:dyDescent="0.2">
      <c r="A15" s="5" t="s">
        <v>612</v>
      </c>
      <c r="B15" s="6" t="s">
        <v>613</v>
      </c>
      <c r="C15" s="7" t="s">
        <v>364</v>
      </c>
      <c r="F15" s="7" t="s">
        <v>282</v>
      </c>
      <c r="G15" s="8" t="s">
        <v>230</v>
      </c>
      <c r="H15" s="17" t="s">
        <v>1285</v>
      </c>
      <c r="I15" s="17" t="s">
        <v>1504</v>
      </c>
      <c r="J15" s="17" t="s">
        <v>1920</v>
      </c>
      <c r="M15" s="17" t="s">
        <v>18</v>
      </c>
      <c r="O15" s="17">
        <v>117</v>
      </c>
    </row>
    <row r="16" spans="1:26" s="17" customFormat="1" ht="11" x14ac:dyDescent="0.2">
      <c r="A16" s="13" t="s">
        <v>614</v>
      </c>
      <c r="B16" s="14" t="s">
        <v>615</v>
      </c>
      <c r="C16" s="15" t="s">
        <v>364</v>
      </c>
      <c r="F16" s="15" t="s">
        <v>282</v>
      </c>
      <c r="G16" s="16" t="s">
        <v>230</v>
      </c>
      <c r="H16" s="17" t="s">
        <v>1285</v>
      </c>
      <c r="I16" s="17" t="s">
        <v>1505</v>
      </c>
      <c r="J16" s="46" t="s">
        <v>1918</v>
      </c>
      <c r="K16" s="17" t="s">
        <v>1919</v>
      </c>
      <c r="M16" s="17" t="s">
        <v>18</v>
      </c>
      <c r="O16" s="17">
        <v>115</v>
      </c>
    </row>
    <row r="17" spans="1:15" s="17" customFormat="1" ht="11" x14ac:dyDescent="0.2">
      <c r="A17" s="5" t="s">
        <v>616</v>
      </c>
      <c r="B17" s="6" t="s">
        <v>617</v>
      </c>
      <c r="C17" s="7" t="s">
        <v>364</v>
      </c>
      <c r="F17" s="7" t="s">
        <v>282</v>
      </c>
      <c r="G17" s="8" t="s">
        <v>230</v>
      </c>
      <c r="H17" s="17" t="s">
        <v>1285</v>
      </c>
      <c r="I17" s="17" t="s">
        <v>1504</v>
      </c>
      <c r="J17" s="46" t="s">
        <v>1920</v>
      </c>
      <c r="M17" s="17" t="s">
        <v>18</v>
      </c>
      <c r="O17" s="17">
        <v>117</v>
      </c>
    </row>
    <row r="18" spans="1:15" s="17" customFormat="1" ht="11" x14ac:dyDescent="0.2">
      <c r="A18" s="13" t="s">
        <v>618</v>
      </c>
      <c r="B18" s="14" t="s">
        <v>619</v>
      </c>
      <c r="C18" s="15" t="s">
        <v>364</v>
      </c>
      <c r="F18" s="15" t="s">
        <v>282</v>
      </c>
      <c r="G18" s="16" t="s">
        <v>230</v>
      </c>
      <c r="H18" s="17" t="s">
        <v>1285</v>
      </c>
      <c r="I18" s="17" t="s">
        <v>1487</v>
      </c>
      <c r="J18" s="17" t="s">
        <v>1895</v>
      </c>
      <c r="M18" s="17" t="s">
        <v>18</v>
      </c>
      <c r="O18" s="17">
        <v>2</v>
      </c>
    </row>
    <row r="19" spans="1:15" s="17" customFormat="1" ht="11" x14ac:dyDescent="0.2">
      <c r="A19" s="5" t="s">
        <v>620</v>
      </c>
      <c r="B19" s="7" t="s">
        <v>621</v>
      </c>
      <c r="C19" s="7" t="s">
        <v>364</v>
      </c>
      <c r="F19" s="7" t="s">
        <v>282</v>
      </c>
      <c r="G19" s="8" t="s">
        <v>230</v>
      </c>
      <c r="H19" s="17" t="s">
        <v>1269</v>
      </c>
      <c r="I19" s="27"/>
      <c r="J19" s="27"/>
      <c r="K19" s="17" t="s">
        <v>1858</v>
      </c>
      <c r="L19" s="28"/>
      <c r="M19" s="17" t="s">
        <v>18</v>
      </c>
      <c r="N19" s="28"/>
      <c r="O19" s="17">
        <v>205</v>
      </c>
    </row>
    <row r="20" spans="1:15" s="17" customFormat="1" ht="12" x14ac:dyDescent="0.2">
      <c r="A20" s="13" t="s">
        <v>622</v>
      </c>
      <c r="B20" s="14" t="s">
        <v>623</v>
      </c>
      <c r="C20" s="15" t="s">
        <v>364</v>
      </c>
      <c r="F20" s="15" t="s">
        <v>282</v>
      </c>
      <c r="G20" s="16" t="s">
        <v>230</v>
      </c>
      <c r="H20" s="17" t="s">
        <v>1285</v>
      </c>
      <c r="I20" s="27" t="s">
        <v>1519</v>
      </c>
      <c r="J20" s="17" t="s">
        <v>1921</v>
      </c>
      <c r="M20" s="17" t="s">
        <v>18</v>
      </c>
      <c r="O20" s="17">
        <v>266</v>
      </c>
    </row>
    <row r="21" spans="1:15" s="17" customFormat="1" ht="11" x14ac:dyDescent="0.2">
      <c r="A21" s="5" t="s">
        <v>624</v>
      </c>
      <c r="B21" s="6" t="s">
        <v>625</v>
      </c>
      <c r="C21" s="7" t="s">
        <v>222</v>
      </c>
      <c r="E21" s="17" t="s">
        <v>311</v>
      </c>
      <c r="F21" s="7" t="s">
        <v>282</v>
      </c>
      <c r="G21" s="8" t="s">
        <v>230</v>
      </c>
      <c r="H21" s="17" t="s">
        <v>1269</v>
      </c>
      <c r="K21" s="17" t="s">
        <v>1901</v>
      </c>
      <c r="M21" s="17" t="s">
        <v>18</v>
      </c>
    </row>
    <row r="22" spans="1:15" s="17" customFormat="1" ht="11" x14ac:dyDescent="0.2">
      <c r="A22" s="13" t="s">
        <v>626</v>
      </c>
      <c r="B22" s="14" t="s">
        <v>627</v>
      </c>
      <c r="C22" s="15" t="s">
        <v>222</v>
      </c>
      <c r="E22" s="17" t="s">
        <v>229</v>
      </c>
      <c r="F22" s="15" t="s">
        <v>282</v>
      </c>
      <c r="G22" s="16" t="s">
        <v>224</v>
      </c>
      <c r="H22" s="17" t="s">
        <v>1267</v>
      </c>
      <c r="I22" s="17" t="s">
        <v>1487</v>
      </c>
      <c r="J22" s="17" t="s">
        <v>1896</v>
      </c>
      <c r="M22" s="17" t="s">
        <v>18</v>
      </c>
    </row>
    <row r="23" spans="1:15" s="17" customFormat="1" ht="14.25" hidden="1" customHeight="1" x14ac:dyDescent="0.2">
      <c r="A23" s="5" t="s">
        <v>628</v>
      </c>
      <c r="B23" s="6" t="s">
        <v>629</v>
      </c>
      <c r="C23" s="7" t="s">
        <v>222</v>
      </c>
      <c r="E23" s="17" t="s">
        <v>229</v>
      </c>
      <c r="F23" s="7" t="s">
        <v>282</v>
      </c>
      <c r="G23" s="8" t="s">
        <v>241</v>
      </c>
      <c r="M23" s="17" t="s">
        <v>1270</v>
      </c>
    </row>
    <row r="24" spans="1:15" s="17" customFormat="1" ht="16.5" hidden="1" customHeight="1" x14ac:dyDescent="0.2">
      <c r="A24" s="13" t="s">
        <v>630</v>
      </c>
      <c r="B24" s="14" t="s">
        <v>631</v>
      </c>
      <c r="C24" s="15" t="s">
        <v>222</v>
      </c>
      <c r="E24" s="17" t="s">
        <v>229</v>
      </c>
      <c r="F24" s="15" t="s">
        <v>256</v>
      </c>
      <c r="G24" s="16" t="s">
        <v>241</v>
      </c>
      <c r="M24" s="17" t="s">
        <v>1270</v>
      </c>
    </row>
    <row r="25" spans="1:15" s="17" customFormat="1" ht="11" x14ac:dyDescent="0.2">
      <c r="A25" s="5" t="s">
        <v>632</v>
      </c>
      <c r="B25" s="6" t="s">
        <v>633</v>
      </c>
      <c r="C25" s="7" t="s">
        <v>364</v>
      </c>
      <c r="F25" s="7" t="s">
        <v>282</v>
      </c>
      <c r="G25" s="8" t="s">
        <v>241</v>
      </c>
      <c r="H25" s="17" t="s">
        <v>1285</v>
      </c>
      <c r="I25" s="17" t="s">
        <v>1487</v>
      </c>
      <c r="J25" s="17" t="s">
        <v>1897</v>
      </c>
      <c r="M25" s="17" t="s">
        <v>18</v>
      </c>
      <c r="O25" s="17">
        <v>2</v>
      </c>
    </row>
    <row r="26" spans="1:15" s="17" customFormat="1" ht="11" x14ac:dyDescent="0.2">
      <c r="A26" s="13" t="s">
        <v>634</v>
      </c>
      <c r="B26" s="14" t="s">
        <v>635</v>
      </c>
      <c r="C26" s="15" t="s">
        <v>262</v>
      </c>
      <c r="E26" s="17" t="s">
        <v>229</v>
      </c>
      <c r="F26" s="15" t="s">
        <v>282</v>
      </c>
      <c r="G26" s="16" t="s">
        <v>230</v>
      </c>
      <c r="H26" s="17" t="s">
        <v>1285</v>
      </c>
      <c r="I26" s="17" t="s">
        <v>1487</v>
      </c>
      <c r="J26" s="17" t="s">
        <v>1898</v>
      </c>
      <c r="M26" s="17" t="s">
        <v>18</v>
      </c>
      <c r="O26" s="17">
        <v>2</v>
      </c>
    </row>
    <row r="27" spans="1:15" s="17" customFormat="1" ht="11" hidden="1" x14ac:dyDescent="0.2">
      <c r="A27" s="5" t="s">
        <v>636</v>
      </c>
      <c r="B27" s="6" t="s">
        <v>637</v>
      </c>
      <c r="C27" s="7" t="s">
        <v>222</v>
      </c>
      <c r="E27" s="17" t="s">
        <v>229</v>
      </c>
      <c r="F27" s="7" t="s">
        <v>282</v>
      </c>
      <c r="G27" s="8" t="s">
        <v>233</v>
      </c>
      <c r="M27" s="17" t="s">
        <v>1270</v>
      </c>
    </row>
    <row r="28" spans="1:15" s="17" customFormat="1" ht="11" x14ac:dyDescent="0.2">
      <c r="A28" s="13" t="s">
        <v>638</v>
      </c>
      <c r="B28" s="14" t="s">
        <v>639</v>
      </c>
      <c r="C28" s="15" t="s">
        <v>222</v>
      </c>
      <c r="E28" s="17" t="s">
        <v>638</v>
      </c>
      <c r="F28" s="15" t="s">
        <v>259</v>
      </c>
      <c r="G28" s="16" t="s">
        <v>230</v>
      </c>
      <c r="H28" s="17" t="s">
        <v>1269</v>
      </c>
      <c r="K28" s="17" t="s">
        <v>1271</v>
      </c>
      <c r="M28" s="17" t="s">
        <v>18</v>
      </c>
    </row>
    <row r="29" spans="1:15" s="17" customFormat="1" ht="11" x14ac:dyDescent="0.2">
      <c r="A29" s="5" t="s">
        <v>640</v>
      </c>
      <c r="B29" s="6" t="s">
        <v>641</v>
      </c>
      <c r="C29" s="7" t="s">
        <v>222</v>
      </c>
      <c r="E29" s="17" t="s">
        <v>640</v>
      </c>
      <c r="F29" s="7" t="s">
        <v>282</v>
      </c>
      <c r="G29" s="8" t="s">
        <v>224</v>
      </c>
      <c r="H29" s="17" t="s">
        <v>1285</v>
      </c>
      <c r="I29" s="17" t="s">
        <v>1487</v>
      </c>
      <c r="J29" s="17" t="s">
        <v>1899</v>
      </c>
      <c r="K29" s="17" t="s">
        <v>1900</v>
      </c>
      <c r="M29" s="17" t="s">
        <v>18</v>
      </c>
      <c r="O29" s="17">
        <v>2</v>
      </c>
    </row>
    <row r="30" spans="1:15" s="17" customFormat="1" ht="48" x14ac:dyDescent="0.2">
      <c r="A30" s="13" t="s">
        <v>642</v>
      </c>
      <c r="B30" s="14" t="s">
        <v>643</v>
      </c>
      <c r="C30" s="15" t="s">
        <v>222</v>
      </c>
      <c r="E30" s="17" t="s">
        <v>642</v>
      </c>
      <c r="F30" s="15" t="s">
        <v>282</v>
      </c>
      <c r="G30" s="16" t="s">
        <v>230</v>
      </c>
      <c r="H30" s="17" t="s">
        <v>1285</v>
      </c>
      <c r="I30" s="17" t="s">
        <v>1487</v>
      </c>
      <c r="J30" s="17" t="s">
        <v>1902</v>
      </c>
      <c r="K30" s="27" t="s">
        <v>1922</v>
      </c>
      <c r="M30" s="17" t="s">
        <v>18</v>
      </c>
      <c r="O30" s="17">
        <v>2</v>
      </c>
    </row>
    <row r="31" spans="1:15" s="17" customFormat="1" ht="36" x14ac:dyDescent="0.2">
      <c r="A31" s="5" t="s">
        <v>644</v>
      </c>
      <c r="B31" s="6" t="s">
        <v>645</v>
      </c>
      <c r="C31" s="7" t="s">
        <v>222</v>
      </c>
      <c r="E31" s="17" t="s">
        <v>644</v>
      </c>
      <c r="F31" s="7" t="s">
        <v>282</v>
      </c>
      <c r="G31" s="8" t="s">
        <v>241</v>
      </c>
      <c r="H31" s="17" t="s">
        <v>1285</v>
      </c>
      <c r="I31" s="17" t="s">
        <v>1487</v>
      </c>
      <c r="J31" s="17" t="s">
        <v>1903</v>
      </c>
      <c r="K31" s="27" t="s">
        <v>1923</v>
      </c>
      <c r="M31" s="17" t="s">
        <v>18</v>
      </c>
      <c r="O31" s="17">
        <v>3</v>
      </c>
    </row>
    <row r="32" spans="1:15" s="17" customFormat="1" ht="36" x14ac:dyDescent="0.2">
      <c r="A32" s="13" t="s">
        <v>646</v>
      </c>
      <c r="B32" s="14" t="s">
        <v>647</v>
      </c>
      <c r="C32" s="15" t="s">
        <v>222</v>
      </c>
      <c r="E32" s="17" t="s">
        <v>229</v>
      </c>
      <c r="F32" s="15" t="s">
        <v>282</v>
      </c>
      <c r="G32" s="16" t="s">
        <v>230</v>
      </c>
      <c r="H32" s="17" t="s">
        <v>1269</v>
      </c>
      <c r="K32" s="27" t="s">
        <v>1924</v>
      </c>
      <c r="M32" s="17" t="s">
        <v>18</v>
      </c>
    </row>
    <row r="33" spans="1:15" s="17" customFormat="1" ht="48" x14ac:dyDescent="0.2">
      <c r="A33" s="5" t="s">
        <v>648</v>
      </c>
      <c r="B33" s="6" t="s">
        <v>649</v>
      </c>
      <c r="C33" s="7" t="s">
        <v>222</v>
      </c>
      <c r="E33" s="17" t="s">
        <v>229</v>
      </c>
      <c r="F33" s="7" t="s">
        <v>256</v>
      </c>
      <c r="G33" s="8" t="s">
        <v>230</v>
      </c>
      <c r="H33" s="17" t="s">
        <v>1503</v>
      </c>
      <c r="I33" s="27" t="s">
        <v>1511</v>
      </c>
      <c r="J33" s="27" t="s">
        <v>1926</v>
      </c>
      <c r="K33" s="27" t="s">
        <v>1927</v>
      </c>
      <c r="M33" s="17" t="s">
        <v>18</v>
      </c>
    </row>
    <row r="34" spans="1:15" s="17" customFormat="1" ht="11" x14ac:dyDescent="0.2">
      <c r="A34" s="13" t="s">
        <v>650</v>
      </c>
      <c r="B34" s="14" t="s">
        <v>651</v>
      </c>
      <c r="C34" s="15" t="s">
        <v>222</v>
      </c>
      <c r="E34" s="17" t="s">
        <v>229</v>
      </c>
      <c r="F34" s="15" t="s">
        <v>282</v>
      </c>
      <c r="G34" s="16" t="s">
        <v>230</v>
      </c>
      <c r="H34" s="17" t="s">
        <v>1269</v>
      </c>
      <c r="I34" s="17" t="s">
        <v>1521</v>
      </c>
      <c r="J34" s="17" t="s">
        <v>1912</v>
      </c>
      <c r="K34" s="17" t="s">
        <v>1913</v>
      </c>
      <c r="M34" s="17" t="s">
        <v>18</v>
      </c>
    </row>
    <row r="35" spans="1:15" s="17" customFormat="1" ht="11" x14ac:dyDescent="0.2">
      <c r="A35" s="5" t="s">
        <v>652</v>
      </c>
      <c r="B35" s="6" t="s">
        <v>653</v>
      </c>
      <c r="C35" s="7" t="s">
        <v>222</v>
      </c>
      <c r="E35" s="17" t="s">
        <v>229</v>
      </c>
      <c r="F35" s="7" t="s">
        <v>256</v>
      </c>
      <c r="G35" s="8" t="s">
        <v>230</v>
      </c>
      <c r="H35" s="17" t="s">
        <v>1269</v>
      </c>
      <c r="I35" s="17" t="s">
        <v>1521</v>
      </c>
      <c r="J35" s="17" t="s">
        <v>1911</v>
      </c>
      <c r="K35" s="17" t="s">
        <v>1914</v>
      </c>
      <c r="M35" s="17" t="s">
        <v>18</v>
      </c>
    </row>
    <row r="36" spans="1:15" s="17" customFormat="1" ht="132" x14ac:dyDescent="0.2">
      <c r="A36" s="13" t="s">
        <v>654</v>
      </c>
      <c r="B36" s="14" t="s">
        <v>655</v>
      </c>
      <c r="C36" s="15" t="s">
        <v>222</v>
      </c>
      <c r="E36" s="17" t="s">
        <v>654</v>
      </c>
      <c r="F36" s="15" t="s">
        <v>282</v>
      </c>
      <c r="G36" s="16" t="s">
        <v>224</v>
      </c>
      <c r="H36" s="17" t="s">
        <v>1269</v>
      </c>
      <c r="K36" s="27" t="s">
        <v>2016</v>
      </c>
      <c r="L36" s="17" t="s">
        <v>1925</v>
      </c>
      <c r="M36" s="17" t="s">
        <v>18</v>
      </c>
    </row>
    <row r="37" spans="1:15" s="17" customFormat="1" ht="11" hidden="1" x14ac:dyDescent="0.2">
      <c r="A37" s="5" t="s">
        <v>656</v>
      </c>
      <c r="B37" s="6" t="s">
        <v>595</v>
      </c>
      <c r="C37" s="7" t="s">
        <v>222</v>
      </c>
      <c r="E37" s="17" t="s">
        <v>229</v>
      </c>
      <c r="F37" s="7" t="s">
        <v>282</v>
      </c>
      <c r="G37" s="8" t="s">
        <v>233</v>
      </c>
      <c r="M37" s="17" t="s">
        <v>1270</v>
      </c>
    </row>
    <row r="38" spans="1:15" s="17" customFormat="1" ht="11" hidden="1" x14ac:dyDescent="0.2">
      <c r="A38" s="13" t="s">
        <v>351</v>
      </c>
      <c r="B38" s="14" t="s">
        <v>352</v>
      </c>
      <c r="C38" s="15" t="s">
        <v>238</v>
      </c>
      <c r="E38" s="17" t="s">
        <v>229</v>
      </c>
      <c r="F38" s="15" t="s">
        <v>353</v>
      </c>
      <c r="G38" s="16" t="s">
        <v>233</v>
      </c>
      <c r="M38" s="17" t="s">
        <v>1270</v>
      </c>
    </row>
    <row r="39" spans="1:15" s="17" customFormat="1" ht="11" hidden="1" x14ac:dyDescent="0.2">
      <c r="A39" s="5" t="s">
        <v>354</v>
      </c>
      <c r="B39" s="6" t="s">
        <v>355</v>
      </c>
      <c r="C39" s="7" t="s">
        <v>222</v>
      </c>
      <c r="E39" s="17" t="s">
        <v>229</v>
      </c>
      <c r="F39" s="7" t="s">
        <v>353</v>
      </c>
      <c r="G39" s="8" t="s">
        <v>233</v>
      </c>
      <c r="M39" s="17" t="s">
        <v>1270</v>
      </c>
    </row>
    <row r="40" spans="1:15" s="17" customFormat="1" ht="11" hidden="1" x14ac:dyDescent="0.2">
      <c r="A40" s="13" t="s">
        <v>356</v>
      </c>
      <c r="B40" s="14" t="s">
        <v>357</v>
      </c>
      <c r="C40" s="15" t="s">
        <v>262</v>
      </c>
      <c r="E40" s="17" t="s">
        <v>229</v>
      </c>
      <c r="F40" s="15" t="s">
        <v>353</v>
      </c>
      <c r="G40" s="16" t="s">
        <v>233</v>
      </c>
      <c r="M40" s="17" t="s">
        <v>1270</v>
      </c>
    </row>
    <row r="41" spans="1:15" s="17" customFormat="1" ht="11" hidden="1" x14ac:dyDescent="0.2">
      <c r="A41" s="5" t="s">
        <v>358</v>
      </c>
      <c r="B41" s="6" t="s">
        <v>359</v>
      </c>
      <c r="C41" s="7" t="s">
        <v>262</v>
      </c>
      <c r="E41" s="17" t="s">
        <v>229</v>
      </c>
      <c r="F41" s="7" t="s">
        <v>353</v>
      </c>
      <c r="G41" s="8" t="s">
        <v>233</v>
      </c>
      <c r="M41" s="17" t="s">
        <v>1270</v>
      </c>
    </row>
    <row r="42" spans="1:15" s="17" customFormat="1" ht="11" hidden="1" x14ac:dyDescent="0.2">
      <c r="A42" s="13" t="s">
        <v>657</v>
      </c>
      <c r="B42" s="14" t="s">
        <v>363</v>
      </c>
      <c r="C42" s="15" t="s">
        <v>364</v>
      </c>
      <c r="E42" s="17" t="s">
        <v>229</v>
      </c>
      <c r="F42" s="15" t="s">
        <v>353</v>
      </c>
      <c r="G42" s="16" t="s">
        <v>241</v>
      </c>
      <c r="M42" s="17" t="s">
        <v>1270</v>
      </c>
    </row>
    <row r="43" spans="1:15" s="17" customFormat="1" ht="11" hidden="1" x14ac:dyDescent="0.2">
      <c r="A43" s="5" t="s">
        <v>658</v>
      </c>
      <c r="B43" s="6" t="s">
        <v>607</v>
      </c>
      <c r="C43" s="7" t="s">
        <v>262</v>
      </c>
      <c r="E43" s="17" t="s">
        <v>229</v>
      </c>
      <c r="F43" s="7" t="s">
        <v>353</v>
      </c>
      <c r="G43" s="8" t="s">
        <v>241</v>
      </c>
      <c r="M43" s="17" t="s">
        <v>1270</v>
      </c>
    </row>
    <row r="44" spans="1:15" x14ac:dyDescent="0.2">
      <c r="A44" s="13" t="s">
        <v>1289</v>
      </c>
      <c r="B44" s="14" t="s">
        <v>1290</v>
      </c>
      <c r="C44" s="15" t="s">
        <v>222</v>
      </c>
      <c r="D44" s="18"/>
      <c r="E44" s="18"/>
      <c r="F44" s="15" t="s">
        <v>282</v>
      </c>
      <c r="G44" s="16" t="s">
        <v>241</v>
      </c>
      <c r="H44" s="18" t="s">
        <v>1285</v>
      </c>
      <c r="I44" s="66" t="s">
        <v>1487</v>
      </c>
      <c r="J44" s="18" t="s">
        <v>1904</v>
      </c>
      <c r="K44" s="18" t="s">
        <v>1928</v>
      </c>
      <c r="L44" s="18"/>
      <c r="M44" s="18" t="s">
        <v>1286</v>
      </c>
      <c r="N44" s="18"/>
      <c r="O44" s="17">
        <v>2</v>
      </c>
    </row>
    <row r="45" spans="1:15" x14ac:dyDescent="0.2">
      <c r="A45" s="13" t="s">
        <v>1463</v>
      </c>
      <c r="B45" s="14" t="s">
        <v>1291</v>
      </c>
      <c r="C45" s="15" t="s">
        <v>222</v>
      </c>
      <c r="D45" s="18"/>
      <c r="E45" s="18"/>
      <c r="F45" s="15" t="s">
        <v>282</v>
      </c>
      <c r="G45" s="16" t="s">
        <v>241</v>
      </c>
      <c r="H45" s="18" t="s">
        <v>1285</v>
      </c>
      <c r="I45" s="66" t="s">
        <v>1487</v>
      </c>
      <c r="J45" s="18" t="s">
        <v>1905</v>
      </c>
      <c r="K45" s="18" t="s">
        <v>1934</v>
      </c>
      <c r="L45" s="18"/>
      <c r="M45" s="18" t="s">
        <v>1286</v>
      </c>
      <c r="N45" s="18"/>
      <c r="O45" s="17">
        <v>3</v>
      </c>
    </row>
    <row r="46" spans="1:15" ht="14.25" customHeight="1" x14ac:dyDescent="0.2">
      <c r="A46" s="5" t="s">
        <v>1370</v>
      </c>
      <c r="B46" s="6" t="s">
        <v>1509</v>
      </c>
      <c r="C46" s="7" t="s">
        <v>222</v>
      </c>
      <c r="D46" s="18"/>
      <c r="E46" s="18"/>
      <c r="F46" s="7" t="s">
        <v>282</v>
      </c>
      <c r="G46" s="8" t="s">
        <v>241</v>
      </c>
      <c r="H46" s="18" t="s">
        <v>1285</v>
      </c>
      <c r="I46" s="66" t="s">
        <v>1487</v>
      </c>
      <c r="J46" s="18" t="s">
        <v>1906</v>
      </c>
      <c r="K46" s="18" t="s">
        <v>1934</v>
      </c>
      <c r="L46" s="18"/>
      <c r="M46" s="18" t="s">
        <v>1286</v>
      </c>
      <c r="N46" s="18"/>
      <c r="O46" s="17">
        <v>4</v>
      </c>
    </row>
    <row r="47" spans="1:15" x14ac:dyDescent="0.2">
      <c r="A47" s="13" t="s">
        <v>1464</v>
      </c>
      <c r="B47" s="14" t="s">
        <v>1307</v>
      </c>
      <c r="C47" s="15" t="s">
        <v>222</v>
      </c>
      <c r="D47" s="17"/>
      <c r="E47" s="17"/>
      <c r="F47" s="15" t="s">
        <v>282</v>
      </c>
      <c r="G47" s="16" t="s">
        <v>241</v>
      </c>
      <c r="H47" s="17" t="s">
        <v>1285</v>
      </c>
      <c r="I47" s="17" t="s">
        <v>1607</v>
      </c>
      <c r="J47" s="17" t="s">
        <v>1915</v>
      </c>
      <c r="K47" s="18" t="s">
        <v>1934</v>
      </c>
      <c r="L47" s="17"/>
      <c r="M47" s="17" t="s">
        <v>1286</v>
      </c>
      <c r="N47" s="17"/>
      <c r="O47" s="17">
        <v>5</v>
      </c>
    </row>
    <row r="48" spans="1:15" x14ac:dyDescent="0.2">
      <c r="A48" s="13" t="s">
        <v>1336</v>
      </c>
      <c r="B48" s="14" t="s">
        <v>1347</v>
      </c>
      <c r="C48" s="15" t="s">
        <v>222</v>
      </c>
      <c r="D48" s="18"/>
      <c r="E48" s="18"/>
      <c r="F48" s="15" t="s">
        <v>282</v>
      </c>
      <c r="G48" s="16" t="s">
        <v>241</v>
      </c>
      <c r="H48" s="18" t="s">
        <v>1285</v>
      </c>
      <c r="I48" s="18" t="s">
        <v>1605</v>
      </c>
      <c r="J48" s="18" t="s">
        <v>1917</v>
      </c>
      <c r="K48" s="18" t="s">
        <v>1934</v>
      </c>
      <c r="L48" s="18"/>
      <c r="M48" s="18" t="s">
        <v>1286</v>
      </c>
      <c r="N48" s="18"/>
      <c r="O48" s="17">
        <v>109</v>
      </c>
    </row>
    <row r="49" spans="1:15" x14ac:dyDescent="0.2">
      <c r="A49" s="5" t="s">
        <v>1673</v>
      </c>
      <c r="B49" s="6" t="s">
        <v>1674</v>
      </c>
      <c r="C49" s="7" t="s">
        <v>222</v>
      </c>
      <c r="D49" s="18"/>
      <c r="E49" s="18"/>
      <c r="F49" s="7" t="s">
        <v>282</v>
      </c>
      <c r="G49" s="8" t="s">
        <v>241</v>
      </c>
      <c r="H49" s="18" t="s">
        <v>1285</v>
      </c>
      <c r="I49" s="18" t="s">
        <v>1487</v>
      </c>
      <c r="J49" s="54" t="s">
        <v>1907</v>
      </c>
      <c r="K49" s="18" t="s">
        <v>1934</v>
      </c>
      <c r="L49" s="18"/>
      <c r="M49" s="18" t="s">
        <v>1286</v>
      </c>
      <c r="N49" s="18"/>
      <c r="O49" s="17">
        <v>2</v>
      </c>
    </row>
    <row r="50" spans="1:15" x14ac:dyDescent="0.2">
      <c r="A50" s="5" t="s">
        <v>1676</v>
      </c>
      <c r="B50" s="6" t="s">
        <v>1675</v>
      </c>
      <c r="C50" s="7" t="s">
        <v>222</v>
      </c>
      <c r="D50" s="17"/>
      <c r="E50" s="17"/>
      <c r="F50" s="7" t="s">
        <v>282</v>
      </c>
      <c r="G50" s="8" t="s">
        <v>241</v>
      </c>
      <c r="H50" s="18" t="s">
        <v>1285</v>
      </c>
      <c r="I50" s="18" t="s">
        <v>1487</v>
      </c>
      <c r="J50" s="17" t="s">
        <v>1908</v>
      </c>
      <c r="K50" s="17" t="s">
        <v>1935</v>
      </c>
      <c r="L50" s="17"/>
      <c r="M50" s="18" t="s">
        <v>1286</v>
      </c>
      <c r="N50" s="17"/>
      <c r="O50" s="17">
        <v>2</v>
      </c>
    </row>
    <row r="51" spans="1:15" x14ac:dyDescent="0.2">
      <c r="A51" s="87" t="s">
        <v>1678</v>
      </c>
      <c r="B51" s="88" t="s">
        <v>1677</v>
      </c>
      <c r="C51" s="7" t="s">
        <v>222</v>
      </c>
      <c r="D51" s="17"/>
      <c r="E51" s="17"/>
      <c r="F51" s="7" t="s">
        <v>282</v>
      </c>
      <c r="G51" s="8" t="s">
        <v>241</v>
      </c>
      <c r="H51" s="18" t="s">
        <v>1285</v>
      </c>
      <c r="I51" s="18" t="s">
        <v>1487</v>
      </c>
      <c r="J51" s="17" t="s">
        <v>1909</v>
      </c>
      <c r="K51" s="17"/>
      <c r="L51" s="17"/>
      <c r="M51" s="18" t="s">
        <v>1286</v>
      </c>
      <c r="N51" s="17"/>
      <c r="O51" s="17">
        <v>2</v>
      </c>
    </row>
    <row r="52" spans="1:15" x14ac:dyDescent="0.2">
      <c r="A52" s="87" t="s">
        <v>1680</v>
      </c>
      <c r="B52" s="88" t="s">
        <v>1679</v>
      </c>
      <c r="C52" s="7" t="s">
        <v>222</v>
      </c>
      <c r="D52" s="18"/>
      <c r="E52" s="18"/>
      <c r="F52" s="7" t="s">
        <v>282</v>
      </c>
      <c r="G52" s="8" t="s">
        <v>241</v>
      </c>
      <c r="H52" s="18" t="s">
        <v>1285</v>
      </c>
      <c r="I52" s="18" t="s">
        <v>1487</v>
      </c>
      <c r="J52" s="18" t="s">
        <v>1910</v>
      </c>
      <c r="K52" s="18" t="s">
        <v>1934</v>
      </c>
      <c r="L52" s="18"/>
      <c r="M52" s="18" t="s">
        <v>1286</v>
      </c>
      <c r="N52" s="18"/>
      <c r="O52" s="17">
        <v>2</v>
      </c>
    </row>
    <row r="53" spans="1:15" x14ac:dyDescent="0.2">
      <c r="A53" s="5" t="s">
        <v>1682</v>
      </c>
      <c r="B53" s="6" t="s">
        <v>1681</v>
      </c>
      <c r="C53" s="7" t="s">
        <v>222</v>
      </c>
      <c r="D53" s="18"/>
      <c r="E53" s="18"/>
      <c r="F53" s="7" t="s">
        <v>282</v>
      </c>
      <c r="G53" s="8" t="s">
        <v>241</v>
      </c>
      <c r="H53" s="18" t="s">
        <v>1285</v>
      </c>
      <c r="I53" s="17" t="s">
        <v>1607</v>
      </c>
      <c r="J53" s="18" t="s">
        <v>1916</v>
      </c>
      <c r="K53" s="18" t="s">
        <v>1934</v>
      </c>
      <c r="L53" s="18"/>
      <c r="M53" s="18" t="s">
        <v>1286</v>
      </c>
      <c r="N53" s="18"/>
      <c r="O53" s="18">
        <v>5</v>
      </c>
    </row>
  </sheetData>
  <mergeCells count="13">
    <mergeCell ref="A3:B3"/>
    <mergeCell ref="C3:Z3"/>
    <mergeCell ref="A1:B1"/>
    <mergeCell ref="C1:Z1"/>
    <mergeCell ref="A2:B2"/>
    <mergeCell ref="C2:Z2"/>
    <mergeCell ref="A7:Z7"/>
    <mergeCell ref="A4:B4"/>
    <mergeCell ref="C4:Z4"/>
    <mergeCell ref="A5:B5"/>
    <mergeCell ref="C5:Z5"/>
    <mergeCell ref="A6:B6"/>
    <mergeCell ref="C6:Z6"/>
  </mergeCells>
  <conditionalFormatting sqref="B10:B53">
    <cfRule type="expression" dxfId="2232" priority="737">
      <formula>LEN($B10)&gt;40</formula>
    </cfRule>
  </conditionalFormatting>
  <conditionalFormatting sqref="A1:N9 M10:N45 A46:N46 A54:N1048576 A53:H53 J53:L53 N49:N53 A49:L52">
    <cfRule type="expression" dxfId="2231" priority="742">
      <formula>$M1 = "N"</formula>
    </cfRule>
  </conditionalFormatting>
  <conditionalFormatting sqref="A10:C32 A34:C46 F10:G32 F34:G46">
    <cfRule type="expression" dxfId="2230" priority="739">
      <formula>$K10="CO"</formula>
    </cfRule>
    <cfRule type="expression" dxfId="2229" priority="740">
      <formula>$K10="SUPP"</formula>
    </cfRule>
    <cfRule type="expression" dxfId="2228" priority="741">
      <formula>$K10="N"</formula>
    </cfRule>
  </conditionalFormatting>
  <conditionalFormatting sqref="A10:A53">
    <cfRule type="expression" dxfId="2227" priority="738">
      <formula>LEN($A10)&gt;8</formula>
    </cfRule>
  </conditionalFormatting>
  <conditionalFormatting sqref="A1:N11 A12:J12 L12:N12 A32:H33 J32:N32 L33:N33 J33 A13:N13 A21:N24 A14:D20 A26:N31 A25:D25 F25:N25 A54:N1048576 A53:H53 N49:N53 F14:N20 A34:N46 A49:L52 J53:L53">
    <cfRule type="expression" dxfId="2226" priority="724">
      <formula>$M1="SUPP"</formula>
    </cfRule>
    <cfRule type="expression" dxfId="2225" priority="730">
      <formula>$M1 = "N"</formula>
    </cfRule>
  </conditionalFormatting>
  <conditionalFormatting sqref="A1:N11 A12:J12 L12:N12 A32:H33 J32:N32 L33:N33 J33 A13:N13 A21:N24 A14:D20 A26:N31 A25:D25 F25:N25 A54:N1048576 A53:H53 N49:N53 F14:N20 A34:N46 A49:L52 J53:L53">
    <cfRule type="expression" dxfId="2224" priority="720">
      <formula>$M1="CO"</formula>
    </cfRule>
  </conditionalFormatting>
  <conditionalFormatting sqref="B44">
    <cfRule type="expression" dxfId="2223" priority="512">
      <formula>LEN($B44)&gt;40</formula>
    </cfRule>
  </conditionalFormatting>
  <conditionalFormatting sqref="N44">
    <cfRule type="expression" dxfId="2222" priority="503">
      <formula>$M44 = "N"</formula>
    </cfRule>
  </conditionalFormatting>
  <conditionalFormatting sqref="N44">
    <cfRule type="expression" dxfId="2221" priority="502">
      <formula>$M44 = "N"</formula>
    </cfRule>
  </conditionalFormatting>
  <conditionalFormatting sqref="N44">
    <cfRule type="expression" dxfId="2220" priority="501">
      <formula>$M44 = "N"</formula>
    </cfRule>
  </conditionalFormatting>
  <conditionalFormatting sqref="N44">
    <cfRule type="expression" dxfId="2219" priority="500">
      <formula>$M44 = "N"</formula>
    </cfRule>
  </conditionalFormatting>
  <conditionalFormatting sqref="A44:C44">
    <cfRule type="expression" dxfId="2218" priority="514">
      <formula>$K44="CO"</formula>
    </cfRule>
    <cfRule type="expression" dxfId="2217" priority="515">
      <formula>$K44="SUPP"</formula>
    </cfRule>
    <cfRule type="expression" dxfId="2216" priority="516">
      <formula>$K44="N"</formula>
    </cfRule>
  </conditionalFormatting>
  <conditionalFormatting sqref="A44">
    <cfRule type="expression" dxfId="2215" priority="513">
      <formula>LEN($A44)&gt;8</formula>
    </cfRule>
  </conditionalFormatting>
  <conditionalFormatting sqref="G44">
    <cfRule type="expression" dxfId="2214" priority="509">
      <formula>$K44="CO"</formula>
    </cfRule>
    <cfRule type="expression" dxfId="2213" priority="510">
      <formula>$K44="SUPP"</formula>
    </cfRule>
    <cfRule type="expression" dxfId="2212" priority="511">
      <formula>$K44="N"</formula>
    </cfRule>
  </conditionalFormatting>
  <conditionalFormatting sqref="F44">
    <cfRule type="expression" dxfId="2211" priority="506">
      <formula>$K44="CO"</formula>
    </cfRule>
    <cfRule type="expression" dxfId="2210" priority="507">
      <formula>$K44="SUPP"</formula>
    </cfRule>
    <cfRule type="expression" dxfId="2209" priority="508">
      <formula>$K44="N"</formula>
    </cfRule>
  </conditionalFormatting>
  <conditionalFormatting sqref="A44:G44 I44:N44">
    <cfRule type="expression" dxfId="2208" priority="499">
      <formula>$M44="SUPP"</formula>
    </cfRule>
    <cfRule type="expression" dxfId="2207" priority="505">
      <formula>$M44 = "N"</formula>
    </cfRule>
  </conditionalFormatting>
  <conditionalFormatting sqref="N44">
    <cfRule type="expression" dxfId="2206" priority="504">
      <formula>$M44 = "N"</formula>
    </cfRule>
  </conditionalFormatting>
  <conditionalFormatting sqref="M44">
    <cfRule type="expression" dxfId="2205" priority="496">
      <formula>$M44="SUPP"</formula>
    </cfRule>
    <cfRule type="expression" dxfId="2204" priority="498">
      <formula>$M44 = "N"</formula>
    </cfRule>
  </conditionalFormatting>
  <conditionalFormatting sqref="M44">
    <cfRule type="expression" dxfId="2203" priority="497">
      <formula>$M44 = "N"</formula>
    </cfRule>
  </conditionalFormatting>
  <conditionalFormatting sqref="A44:G44 I44:N44">
    <cfRule type="expression" dxfId="2202" priority="495">
      <formula>$M44="CO"</formula>
    </cfRule>
  </conditionalFormatting>
  <conditionalFormatting sqref="H44">
    <cfRule type="expression" dxfId="2201" priority="493">
      <formula>$M44="SUPP"</formula>
    </cfRule>
    <cfRule type="expression" dxfId="2200" priority="494">
      <formula>$M44 = "N"</formula>
    </cfRule>
  </conditionalFormatting>
  <conditionalFormatting sqref="H44">
    <cfRule type="expression" dxfId="2199" priority="492">
      <formula>$M44="CO"</formula>
    </cfRule>
  </conditionalFormatting>
  <conditionalFormatting sqref="B44">
    <cfRule type="expression" dxfId="2198" priority="487">
      <formula>LEN($B44)&gt;40</formula>
    </cfRule>
  </conditionalFormatting>
  <conditionalFormatting sqref="N44">
    <cfRule type="expression" dxfId="2197" priority="478">
      <formula>$M44 = "N"</formula>
    </cfRule>
  </conditionalFormatting>
  <conditionalFormatting sqref="N44">
    <cfRule type="expression" dxfId="2196" priority="477">
      <formula>$M44 = "N"</formula>
    </cfRule>
  </conditionalFormatting>
  <conditionalFormatting sqref="N44">
    <cfRule type="expression" dxfId="2195" priority="476">
      <formula>$M44 = "N"</formula>
    </cfRule>
  </conditionalFormatting>
  <conditionalFormatting sqref="N44">
    <cfRule type="expression" dxfId="2194" priority="475">
      <formula>$M44 = "N"</formula>
    </cfRule>
  </conditionalFormatting>
  <conditionalFormatting sqref="A44:C44">
    <cfRule type="expression" dxfId="2193" priority="489">
      <formula>$K44="CO"</formula>
    </cfRule>
    <cfRule type="expression" dxfId="2192" priority="490">
      <formula>$K44="SUPP"</formula>
    </cfRule>
    <cfRule type="expression" dxfId="2191" priority="491">
      <formula>$K44="N"</formula>
    </cfRule>
  </conditionalFormatting>
  <conditionalFormatting sqref="A44">
    <cfRule type="expression" dxfId="2190" priority="488">
      <formula>LEN($A44)&gt;8</formula>
    </cfRule>
  </conditionalFormatting>
  <conditionalFormatting sqref="G44">
    <cfRule type="expression" dxfId="2189" priority="484">
      <formula>$K44="CO"</formula>
    </cfRule>
    <cfRule type="expression" dxfId="2188" priority="485">
      <formula>$K44="SUPP"</formula>
    </cfRule>
    <cfRule type="expression" dxfId="2187" priority="486">
      <formula>$K44="N"</formula>
    </cfRule>
  </conditionalFormatting>
  <conditionalFormatting sqref="F44">
    <cfRule type="expression" dxfId="2186" priority="481">
      <formula>$K44="CO"</formula>
    </cfRule>
    <cfRule type="expression" dxfId="2185" priority="482">
      <formula>$K44="SUPP"</formula>
    </cfRule>
    <cfRule type="expression" dxfId="2184" priority="483">
      <formula>$K44="N"</formula>
    </cfRule>
  </conditionalFormatting>
  <conditionalFormatting sqref="A44:G44 I44:N44">
    <cfRule type="expression" dxfId="2183" priority="474">
      <formula>$M44="SUPP"</formula>
    </cfRule>
    <cfRule type="expression" dxfId="2182" priority="480">
      <formula>$M44 = "N"</formula>
    </cfRule>
  </conditionalFormatting>
  <conditionalFormatting sqref="N44">
    <cfRule type="expression" dxfId="2181" priority="479">
      <formula>$M44 = "N"</formula>
    </cfRule>
  </conditionalFormatting>
  <conditionalFormatting sqref="M44">
    <cfRule type="expression" dxfId="2180" priority="471">
      <formula>$M44="SUPP"</formula>
    </cfRule>
    <cfRule type="expression" dxfId="2179" priority="473">
      <formula>$M44 = "N"</formula>
    </cfRule>
  </conditionalFormatting>
  <conditionalFormatting sqref="M44">
    <cfRule type="expression" dxfId="2178" priority="472">
      <formula>$M44 = "N"</formula>
    </cfRule>
  </conditionalFormatting>
  <conditionalFormatting sqref="A44:G44 I44:N44">
    <cfRule type="expression" dxfId="2177" priority="470">
      <formula>$M44="CO"</formula>
    </cfRule>
  </conditionalFormatting>
  <conditionalFormatting sqref="H44">
    <cfRule type="expression" dxfId="2176" priority="468">
      <formula>$M44="SUPP"</formula>
    </cfRule>
    <cfRule type="expression" dxfId="2175" priority="469">
      <formula>$M44 = "N"</formula>
    </cfRule>
  </conditionalFormatting>
  <conditionalFormatting sqref="H44">
    <cfRule type="expression" dxfId="2174" priority="467">
      <formula>$M44="CO"</formula>
    </cfRule>
  </conditionalFormatting>
  <conditionalFormatting sqref="B44">
    <cfRule type="expression" dxfId="2173" priority="462">
      <formula>LEN($B44)&gt;40</formula>
    </cfRule>
  </conditionalFormatting>
  <conditionalFormatting sqref="N44">
    <cfRule type="expression" dxfId="2172" priority="453">
      <formula>$M44 = "N"</formula>
    </cfRule>
  </conditionalFormatting>
  <conditionalFormatting sqref="N44">
    <cfRule type="expression" dxfId="2171" priority="452">
      <formula>$M44 = "N"</formula>
    </cfRule>
  </conditionalFormatting>
  <conditionalFormatting sqref="N44">
    <cfRule type="expression" dxfId="2170" priority="451">
      <formula>$M44 = "N"</formula>
    </cfRule>
  </conditionalFormatting>
  <conditionalFormatting sqref="N44">
    <cfRule type="expression" dxfId="2169" priority="450">
      <formula>$M44 = "N"</formula>
    </cfRule>
  </conditionalFormatting>
  <conditionalFormatting sqref="A44:C44">
    <cfRule type="expression" dxfId="2168" priority="464">
      <formula>$K44="CO"</formula>
    </cfRule>
    <cfRule type="expression" dxfId="2167" priority="465">
      <formula>$K44="SUPP"</formula>
    </cfRule>
    <cfRule type="expression" dxfId="2166" priority="466">
      <formula>$K44="N"</formula>
    </cfRule>
  </conditionalFormatting>
  <conditionalFormatting sqref="A44">
    <cfRule type="expression" dxfId="2165" priority="463">
      <formula>LEN($A44)&gt;8</formula>
    </cfRule>
  </conditionalFormatting>
  <conditionalFormatting sqref="G44">
    <cfRule type="expression" dxfId="2164" priority="459">
      <formula>$K44="CO"</formula>
    </cfRule>
    <cfRule type="expression" dxfId="2163" priority="460">
      <formula>$K44="SUPP"</formula>
    </cfRule>
    <cfRule type="expression" dxfId="2162" priority="461">
      <formula>$K44="N"</formula>
    </cfRule>
  </conditionalFormatting>
  <conditionalFormatting sqref="F44">
    <cfRule type="expression" dxfId="2161" priority="456">
      <formula>$K44="CO"</formula>
    </cfRule>
    <cfRule type="expression" dxfId="2160" priority="457">
      <formula>$K44="SUPP"</formula>
    </cfRule>
    <cfRule type="expression" dxfId="2159" priority="458">
      <formula>$K44="N"</formula>
    </cfRule>
  </conditionalFormatting>
  <conditionalFormatting sqref="A44:G44 I44:N44">
    <cfRule type="expression" dxfId="2158" priority="449">
      <formula>$M44="SUPP"</formula>
    </cfRule>
    <cfRule type="expression" dxfId="2157" priority="455">
      <formula>$M44 = "N"</formula>
    </cfRule>
  </conditionalFormatting>
  <conditionalFormatting sqref="N44">
    <cfRule type="expression" dxfId="2156" priority="454">
      <formula>$M44 = "N"</formula>
    </cfRule>
  </conditionalFormatting>
  <conditionalFormatting sqref="M44">
    <cfRule type="expression" dxfId="2155" priority="446">
      <formula>$M44="SUPP"</formula>
    </cfRule>
    <cfRule type="expression" dxfId="2154" priority="448">
      <formula>$M44 = "N"</formula>
    </cfRule>
  </conditionalFormatting>
  <conditionalFormatting sqref="M44">
    <cfRule type="expression" dxfId="2153" priority="447">
      <formula>$M44 = "N"</formula>
    </cfRule>
  </conditionalFormatting>
  <conditionalFormatting sqref="A44:G44 I44:N44">
    <cfRule type="expression" dxfId="2152" priority="445">
      <formula>$M44="CO"</formula>
    </cfRule>
  </conditionalFormatting>
  <conditionalFormatting sqref="H44">
    <cfRule type="expression" dxfId="2151" priority="443">
      <formula>$M44="SUPP"</formula>
    </cfRule>
    <cfRule type="expression" dxfId="2150" priority="444">
      <formula>$M44 = "N"</formula>
    </cfRule>
  </conditionalFormatting>
  <conditionalFormatting sqref="H44">
    <cfRule type="expression" dxfId="2149" priority="442">
      <formula>$M44="CO"</formula>
    </cfRule>
  </conditionalFormatting>
  <conditionalFormatting sqref="B45">
    <cfRule type="expression" dxfId="2148" priority="437">
      <formula>LEN($B45)&gt;40</formula>
    </cfRule>
  </conditionalFormatting>
  <conditionalFormatting sqref="N45">
    <cfRule type="expression" dxfId="2147" priority="428">
      <formula>$M45 = "N"</formula>
    </cfRule>
  </conditionalFormatting>
  <conditionalFormatting sqref="N45">
    <cfRule type="expression" dxfId="2146" priority="427">
      <formula>$M45 = "N"</formula>
    </cfRule>
  </conditionalFormatting>
  <conditionalFormatting sqref="N45">
    <cfRule type="expression" dxfId="2145" priority="426">
      <formula>$M45 = "N"</formula>
    </cfRule>
  </conditionalFormatting>
  <conditionalFormatting sqref="N45">
    <cfRule type="expression" dxfId="2144" priority="425">
      <formula>$M45 = "N"</formula>
    </cfRule>
  </conditionalFormatting>
  <conditionalFormatting sqref="A45:C45">
    <cfRule type="expression" dxfId="2143" priority="439">
      <formula>$K45="CO"</formula>
    </cfRule>
    <cfRule type="expression" dxfId="2142" priority="440">
      <formula>$K45="SUPP"</formula>
    </cfRule>
    <cfRule type="expression" dxfId="2141" priority="441">
      <formula>$K45="N"</formula>
    </cfRule>
  </conditionalFormatting>
  <conditionalFormatting sqref="A45">
    <cfRule type="expression" dxfId="2140" priority="438">
      <formula>LEN($A45)&gt;8</formula>
    </cfRule>
  </conditionalFormatting>
  <conditionalFormatting sqref="G45">
    <cfRule type="expression" dxfId="2139" priority="434">
      <formula>$K45="CO"</formula>
    </cfRule>
    <cfRule type="expression" dxfId="2138" priority="435">
      <formula>$K45="SUPP"</formula>
    </cfRule>
    <cfRule type="expression" dxfId="2137" priority="436">
      <formula>$K45="N"</formula>
    </cfRule>
  </conditionalFormatting>
  <conditionalFormatting sqref="F45">
    <cfRule type="expression" dxfId="2136" priority="431">
      <formula>$K45="CO"</formula>
    </cfRule>
    <cfRule type="expression" dxfId="2135" priority="432">
      <formula>$K45="SUPP"</formula>
    </cfRule>
    <cfRule type="expression" dxfId="2134" priority="433">
      <formula>$K45="N"</formula>
    </cfRule>
  </conditionalFormatting>
  <conditionalFormatting sqref="A45:G45 I45:N45">
    <cfRule type="expression" dxfId="2133" priority="424">
      <formula>$M45="SUPP"</formula>
    </cfRule>
    <cfRule type="expression" dxfId="2132" priority="430">
      <formula>$M45 = "N"</formula>
    </cfRule>
  </conditionalFormatting>
  <conditionalFormatting sqref="N45">
    <cfRule type="expression" dxfId="2131" priority="429">
      <formula>$M45 = "N"</formula>
    </cfRule>
  </conditionalFormatting>
  <conditionalFormatting sqref="M45">
    <cfRule type="expression" dxfId="2130" priority="421">
      <formula>$M45="SUPP"</formula>
    </cfRule>
    <cfRule type="expression" dxfId="2129" priority="423">
      <formula>$M45 = "N"</formula>
    </cfRule>
  </conditionalFormatting>
  <conditionalFormatting sqref="M45">
    <cfRule type="expression" dxfId="2128" priority="422">
      <formula>$M45 = "N"</formula>
    </cfRule>
  </conditionalFormatting>
  <conditionalFormatting sqref="A45:G45 I45:N45">
    <cfRule type="expression" dxfId="2127" priority="420">
      <formula>$M45="CO"</formula>
    </cfRule>
  </conditionalFormatting>
  <conditionalFormatting sqref="H45">
    <cfRule type="expression" dxfId="2126" priority="418">
      <formula>$M45="SUPP"</formula>
    </cfRule>
    <cfRule type="expression" dxfId="2125" priority="419">
      <formula>$M45 = "N"</formula>
    </cfRule>
  </conditionalFormatting>
  <conditionalFormatting sqref="H45">
    <cfRule type="expression" dxfId="2124" priority="417">
      <formula>$M45="CO"</formula>
    </cfRule>
  </conditionalFormatting>
  <conditionalFormatting sqref="B45">
    <cfRule type="expression" dxfId="2123" priority="412">
      <formula>LEN($B45)&gt;40</formula>
    </cfRule>
  </conditionalFormatting>
  <conditionalFormatting sqref="N45">
    <cfRule type="expression" dxfId="2122" priority="403">
      <formula>$M45 = "N"</formula>
    </cfRule>
  </conditionalFormatting>
  <conditionalFormatting sqref="N45">
    <cfRule type="expression" dxfId="2121" priority="402">
      <formula>$M45 = "N"</formula>
    </cfRule>
  </conditionalFormatting>
  <conditionalFormatting sqref="N45">
    <cfRule type="expression" dxfId="2120" priority="401">
      <formula>$M45 = "N"</formula>
    </cfRule>
  </conditionalFormatting>
  <conditionalFormatting sqref="N45">
    <cfRule type="expression" dxfId="2119" priority="400">
      <formula>$M45 = "N"</formula>
    </cfRule>
  </conditionalFormatting>
  <conditionalFormatting sqref="A45:C45">
    <cfRule type="expression" dxfId="2118" priority="414">
      <formula>$K45="CO"</formula>
    </cfRule>
    <cfRule type="expression" dxfId="2117" priority="415">
      <formula>$K45="SUPP"</formula>
    </cfRule>
    <cfRule type="expression" dxfId="2116" priority="416">
      <formula>$K45="N"</formula>
    </cfRule>
  </conditionalFormatting>
  <conditionalFormatting sqref="A45">
    <cfRule type="expression" dxfId="2115" priority="413">
      <formula>LEN($A45)&gt;8</formula>
    </cfRule>
  </conditionalFormatting>
  <conditionalFormatting sqref="G45">
    <cfRule type="expression" dxfId="2114" priority="409">
      <formula>$K45="CO"</formula>
    </cfRule>
    <cfRule type="expression" dxfId="2113" priority="410">
      <formula>$K45="SUPP"</formula>
    </cfRule>
    <cfRule type="expression" dxfId="2112" priority="411">
      <formula>$K45="N"</formula>
    </cfRule>
  </conditionalFormatting>
  <conditionalFormatting sqref="F45">
    <cfRule type="expression" dxfId="2111" priority="406">
      <formula>$K45="CO"</formula>
    </cfRule>
    <cfRule type="expression" dxfId="2110" priority="407">
      <formula>$K45="SUPP"</formula>
    </cfRule>
    <cfRule type="expression" dxfId="2109" priority="408">
      <formula>$K45="N"</formula>
    </cfRule>
  </conditionalFormatting>
  <conditionalFormatting sqref="A45:G45 I45:N45">
    <cfRule type="expression" dxfId="2108" priority="399">
      <formula>$M45="SUPP"</formula>
    </cfRule>
    <cfRule type="expression" dxfId="2107" priority="405">
      <formula>$M45 = "N"</formula>
    </cfRule>
  </conditionalFormatting>
  <conditionalFormatting sqref="N45">
    <cfRule type="expression" dxfId="2106" priority="404">
      <formula>$M45 = "N"</formula>
    </cfRule>
  </conditionalFormatting>
  <conditionalFormatting sqref="M45">
    <cfRule type="expression" dxfId="2105" priority="396">
      <formula>$M45="SUPP"</formula>
    </cfRule>
    <cfRule type="expression" dxfId="2104" priority="398">
      <formula>$M45 = "N"</formula>
    </cfRule>
  </conditionalFormatting>
  <conditionalFormatting sqref="M45">
    <cfRule type="expression" dxfId="2103" priority="397">
      <formula>$M45 = "N"</formula>
    </cfRule>
  </conditionalFormatting>
  <conditionalFormatting sqref="A45:G45 I45:N45">
    <cfRule type="expression" dxfId="2102" priority="395">
      <formula>$M45="CO"</formula>
    </cfRule>
  </conditionalFormatting>
  <conditionalFormatting sqref="H45">
    <cfRule type="expression" dxfId="2101" priority="393">
      <formula>$M45="SUPP"</formula>
    </cfRule>
    <cfRule type="expression" dxfId="2100" priority="394">
      <formula>$M45 = "N"</formula>
    </cfRule>
  </conditionalFormatting>
  <conditionalFormatting sqref="H45">
    <cfRule type="expression" dxfId="2099" priority="392">
      <formula>$M45="CO"</formula>
    </cfRule>
  </conditionalFormatting>
  <conditionalFormatting sqref="B45">
    <cfRule type="expression" dxfId="2098" priority="387">
      <formula>LEN($B45)&gt;40</formula>
    </cfRule>
  </conditionalFormatting>
  <conditionalFormatting sqref="N45">
    <cfRule type="expression" dxfId="2097" priority="378">
      <formula>$M45 = "N"</formula>
    </cfRule>
  </conditionalFormatting>
  <conditionalFormatting sqref="N45">
    <cfRule type="expression" dxfId="2096" priority="377">
      <formula>$M45 = "N"</formula>
    </cfRule>
  </conditionalFormatting>
  <conditionalFormatting sqref="N45">
    <cfRule type="expression" dxfId="2095" priority="376">
      <formula>$M45 = "N"</formula>
    </cfRule>
  </conditionalFormatting>
  <conditionalFormatting sqref="N45">
    <cfRule type="expression" dxfId="2094" priority="375">
      <formula>$M45 = "N"</formula>
    </cfRule>
  </conditionalFormatting>
  <conditionalFormatting sqref="A45:C45">
    <cfRule type="expression" dxfId="2093" priority="389">
      <formula>$K45="CO"</formula>
    </cfRule>
    <cfRule type="expression" dxfId="2092" priority="390">
      <formula>$K45="SUPP"</formula>
    </cfRule>
    <cfRule type="expression" dxfId="2091" priority="391">
      <formula>$K45="N"</formula>
    </cfRule>
  </conditionalFormatting>
  <conditionalFormatting sqref="A45">
    <cfRule type="expression" dxfId="2090" priority="388">
      <formula>LEN($A45)&gt;8</formula>
    </cfRule>
  </conditionalFormatting>
  <conditionalFormatting sqref="G45">
    <cfRule type="expression" dxfId="2089" priority="384">
      <formula>$K45="CO"</formula>
    </cfRule>
    <cfRule type="expression" dxfId="2088" priority="385">
      <formula>$K45="SUPP"</formula>
    </cfRule>
    <cfRule type="expression" dxfId="2087" priority="386">
      <formula>$K45="N"</formula>
    </cfRule>
  </conditionalFormatting>
  <conditionalFormatting sqref="F45">
    <cfRule type="expression" dxfId="2086" priority="381">
      <formula>$K45="CO"</formula>
    </cfRule>
    <cfRule type="expression" dxfId="2085" priority="382">
      <formula>$K45="SUPP"</formula>
    </cfRule>
    <cfRule type="expression" dxfId="2084" priority="383">
      <formula>$K45="N"</formula>
    </cfRule>
  </conditionalFormatting>
  <conditionalFormatting sqref="A45:G45 I45:N45">
    <cfRule type="expression" dxfId="2083" priority="374">
      <formula>$M45="SUPP"</formula>
    </cfRule>
    <cfRule type="expression" dxfId="2082" priority="380">
      <formula>$M45 = "N"</formula>
    </cfRule>
  </conditionalFormatting>
  <conditionalFormatting sqref="N45">
    <cfRule type="expression" dxfId="2081" priority="379">
      <formula>$M45 = "N"</formula>
    </cfRule>
  </conditionalFormatting>
  <conditionalFormatting sqref="M45">
    <cfRule type="expression" dxfId="2080" priority="371">
      <formula>$M45="SUPP"</formula>
    </cfRule>
    <cfRule type="expression" dxfId="2079" priority="373">
      <formula>$M45 = "N"</formula>
    </cfRule>
  </conditionalFormatting>
  <conditionalFormatting sqref="M45">
    <cfRule type="expression" dxfId="2078" priority="372">
      <formula>$M45 = "N"</formula>
    </cfRule>
  </conditionalFormatting>
  <conditionalFormatting sqref="A45:G45 I45:N45">
    <cfRule type="expression" dxfId="2077" priority="370">
      <formula>$M45="CO"</formula>
    </cfRule>
  </conditionalFormatting>
  <conditionalFormatting sqref="H45">
    <cfRule type="expression" dxfId="2076" priority="368">
      <formula>$M45="SUPP"</formula>
    </cfRule>
    <cfRule type="expression" dxfId="2075" priority="369">
      <formula>$M45 = "N"</formula>
    </cfRule>
  </conditionalFormatting>
  <conditionalFormatting sqref="H45">
    <cfRule type="expression" dxfId="2074" priority="367">
      <formula>$M45="CO"</formula>
    </cfRule>
  </conditionalFormatting>
  <conditionalFormatting sqref="B45">
    <cfRule type="expression" dxfId="2073" priority="362">
      <formula>LEN($B45)&gt;40</formula>
    </cfRule>
  </conditionalFormatting>
  <conditionalFormatting sqref="N45">
    <cfRule type="expression" dxfId="2072" priority="353">
      <formula>$M45 = "N"</formula>
    </cfRule>
  </conditionalFormatting>
  <conditionalFormatting sqref="N45">
    <cfRule type="expression" dxfId="2071" priority="352">
      <formula>$M45 = "N"</formula>
    </cfRule>
  </conditionalFormatting>
  <conditionalFormatting sqref="N45">
    <cfRule type="expression" dxfId="2070" priority="351">
      <formula>$M45 = "N"</formula>
    </cfRule>
  </conditionalFormatting>
  <conditionalFormatting sqref="N45">
    <cfRule type="expression" dxfId="2069" priority="350">
      <formula>$M45 = "N"</formula>
    </cfRule>
  </conditionalFormatting>
  <conditionalFormatting sqref="A45:C45">
    <cfRule type="expression" dxfId="2068" priority="364">
      <formula>$K45="CO"</formula>
    </cfRule>
    <cfRule type="expression" dxfId="2067" priority="365">
      <formula>$K45="SUPP"</formula>
    </cfRule>
    <cfRule type="expression" dxfId="2066" priority="366">
      <formula>$K45="N"</formula>
    </cfRule>
  </conditionalFormatting>
  <conditionalFormatting sqref="A45">
    <cfRule type="expression" dxfId="2065" priority="363">
      <formula>LEN($A45)&gt;8</formula>
    </cfRule>
  </conditionalFormatting>
  <conditionalFormatting sqref="G45">
    <cfRule type="expression" dxfId="2064" priority="359">
      <formula>$K45="CO"</formula>
    </cfRule>
    <cfRule type="expression" dxfId="2063" priority="360">
      <formula>$K45="SUPP"</formula>
    </cfRule>
    <cfRule type="expression" dxfId="2062" priority="361">
      <formula>$K45="N"</formula>
    </cfRule>
  </conditionalFormatting>
  <conditionalFormatting sqref="F45">
    <cfRule type="expression" dxfId="2061" priority="356">
      <formula>$K45="CO"</formula>
    </cfRule>
    <cfRule type="expression" dxfId="2060" priority="357">
      <formula>$K45="SUPP"</formula>
    </cfRule>
    <cfRule type="expression" dxfId="2059" priority="358">
      <formula>$K45="N"</formula>
    </cfRule>
  </conditionalFormatting>
  <conditionalFormatting sqref="A45:G45 I45:N45">
    <cfRule type="expression" dxfId="2058" priority="349">
      <formula>$M45="SUPP"</formula>
    </cfRule>
    <cfRule type="expression" dxfId="2057" priority="355">
      <formula>$M45 = "N"</formula>
    </cfRule>
  </conditionalFormatting>
  <conditionalFormatting sqref="N45">
    <cfRule type="expression" dxfId="2056" priority="354">
      <formula>$M45 = "N"</formula>
    </cfRule>
  </conditionalFormatting>
  <conditionalFormatting sqref="M45">
    <cfRule type="expression" dxfId="2055" priority="346">
      <formula>$M45="SUPP"</formula>
    </cfRule>
    <cfRule type="expression" dxfId="2054" priority="348">
      <formula>$M45 = "N"</formula>
    </cfRule>
  </conditionalFormatting>
  <conditionalFormatting sqref="M45">
    <cfRule type="expression" dxfId="2053" priority="347">
      <formula>$M45 = "N"</formula>
    </cfRule>
  </conditionalFormatting>
  <conditionalFormatting sqref="A45:G45 I45:N45">
    <cfRule type="expression" dxfId="2052" priority="345">
      <formula>$M45="CO"</formula>
    </cfRule>
  </conditionalFormatting>
  <conditionalFormatting sqref="H45">
    <cfRule type="expression" dxfId="2051" priority="343">
      <formula>$M45="SUPP"</formula>
    </cfRule>
    <cfRule type="expression" dxfId="2050" priority="344">
      <formula>$M45 = "N"</formula>
    </cfRule>
  </conditionalFormatting>
  <conditionalFormatting sqref="H45">
    <cfRule type="expression" dxfId="2049" priority="342">
      <formula>$M45="CO"</formula>
    </cfRule>
  </conditionalFormatting>
  <conditionalFormatting sqref="I33">
    <cfRule type="expression" dxfId="2048" priority="1471">
      <formula>$M32="SUPP"</formula>
    </cfRule>
    <cfRule type="expression" dxfId="2047" priority="1472">
      <formula>$M32 = "N"</formula>
    </cfRule>
  </conditionalFormatting>
  <conditionalFormatting sqref="I33">
    <cfRule type="expression" dxfId="2046" priority="1474">
      <formula>$M32="CO"</formula>
    </cfRule>
  </conditionalFormatting>
  <conditionalFormatting sqref="A33:C33 F33:G33">
    <cfRule type="expression" dxfId="2045" priority="1478">
      <formula>$J33="CO"</formula>
    </cfRule>
    <cfRule type="expression" dxfId="2044" priority="1479">
      <formula>$J33="SUPP"</formula>
    </cfRule>
    <cfRule type="expression" dxfId="2043" priority="1480">
      <formula>$J33="N"</formula>
    </cfRule>
  </conditionalFormatting>
  <conditionalFormatting sqref="E14:E20">
    <cfRule type="expression" dxfId="2042" priority="211">
      <formula>$M14="CO"</formula>
    </cfRule>
    <cfRule type="expression" dxfId="2041" priority="212">
      <formula>$M14="SUPP"</formula>
    </cfRule>
    <cfRule type="expression" dxfId="2040" priority="213">
      <formula>$M14 = "N"</formula>
    </cfRule>
  </conditionalFormatting>
  <conditionalFormatting sqref="E25">
    <cfRule type="expression" dxfId="2039" priority="208">
      <formula>$M25="CO"</formula>
    </cfRule>
    <cfRule type="expression" dxfId="2038" priority="209">
      <formula>$M25="SUPP"</formula>
    </cfRule>
    <cfRule type="expression" dxfId="2037" priority="210">
      <formula>$M25 = "N"</formula>
    </cfRule>
  </conditionalFormatting>
  <conditionalFormatting sqref="K45">
    <cfRule type="expression" dxfId="2036" priority="207">
      <formula>$M45 = "N"</formula>
    </cfRule>
  </conditionalFormatting>
  <conditionalFormatting sqref="K12">
    <cfRule type="expression" dxfId="2035" priority="204">
      <formula>$M12="CO"</formula>
    </cfRule>
    <cfRule type="expression" dxfId="2034" priority="205">
      <formula>$M12="SUPP"</formula>
    </cfRule>
    <cfRule type="expression" dxfId="2033" priority="206">
      <formula>$M12 = "N"</formula>
    </cfRule>
  </conditionalFormatting>
  <conditionalFormatting sqref="M47:N48 M49:M53">
    <cfRule type="expression" dxfId="2032" priority="203">
      <formula>$M47 = "N"</formula>
    </cfRule>
  </conditionalFormatting>
  <conditionalFormatting sqref="A47:C48 F47:G48">
    <cfRule type="expression" dxfId="2031" priority="200">
      <formula>$K47="CO"</formula>
    </cfRule>
    <cfRule type="expression" dxfId="2030" priority="201">
      <formula>$K47="SUPP"</formula>
    </cfRule>
    <cfRule type="expression" dxfId="2029" priority="202">
      <formula>$K47="N"</formula>
    </cfRule>
  </conditionalFormatting>
  <conditionalFormatting sqref="A47:A48">
    <cfRule type="expression" dxfId="2028" priority="199">
      <formula>LEN($A47)&gt;8</formula>
    </cfRule>
  </conditionalFormatting>
  <conditionalFormatting sqref="B47:B48">
    <cfRule type="expression" dxfId="2027" priority="198">
      <formula>LEN($B47)&gt;40</formula>
    </cfRule>
  </conditionalFormatting>
  <conditionalFormatting sqref="A47:H48 M47:M53">
    <cfRule type="expression" dxfId="2026" priority="196">
      <formula>$M47="SUPP"</formula>
    </cfRule>
    <cfRule type="expression" dxfId="2025" priority="197">
      <formula>$M47 = "N"</formula>
    </cfRule>
  </conditionalFormatting>
  <conditionalFormatting sqref="A47:H48">
    <cfRule type="expression" dxfId="2024" priority="195">
      <formula>$M47="CO"</formula>
    </cfRule>
  </conditionalFormatting>
  <conditionalFormatting sqref="N47">
    <cfRule type="expression" dxfId="2023" priority="181">
      <formula>$M47 = "N"</formula>
    </cfRule>
  </conditionalFormatting>
  <conditionalFormatting sqref="N47">
    <cfRule type="expression" dxfId="2022" priority="180">
      <formula>$M47 = "N"</formula>
    </cfRule>
  </conditionalFormatting>
  <conditionalFormatting sqref="N47">
    <cfRule type="expression" dxfId="2021" priority="179">
      <formula>$M47 = "N"</formula>
    </cfRule>
  </conditionalFormatting>
  <conditionalFormatting sqref="N47">
    <cfRule type="expression" dxfId="2020" priority="178">
      <formula>$M47 = "N"</formula>
    </cfRule>
  </conditionalFormatting>
  <conditionalFormatting sqref="A47:C47">
    <cfRule type="expression" dxfId="2019" priority="192">
      <formula>$K47="CO"</formula>
    </cfRule>
    <cfRule type="expression" dxfId="2018" priority="193">
      <formula>$K47="SUPP"</formula>
    </cfRule>
    <cfRule type="expression" dxfId="2017" priority="194">
      <formula>$K47="N"</formula>
    </cfRule>
  </conditionalFormatting>
  <conditionalFormatting sqref="A47">
    <cfRule type="expression" dxfId="2016" priority="191">
      <formula>LEN($A47)&gt;8</formula>
    </cfRule>
  </conditionalFormatting>
  <conditionalFormatting sqref="B47">
    <cfRule type="expression" dxfId="2015" priority="190">
      <formula>LEN($B47)&gt;40</formula>
    </cfRule>
  </conditionalFormatting>
  <conditionalFormatting sqref="G47">
    <cfRule type="expression" dxfId="2014" priority="187">
      <formula>$K47="CO"</formula>
    </cfRule>
    <cfRule type="expression" dxfId="2013" priority="188">
      <formula>$K47="SUPP"</formula>
    </cfRule>
    <cfRule type="expression" dxfId="2012" priority="189">
      <formula>$K47="N"</formula>
    </cfRule>
  </conditionalFormatting>
  <conditionalFormatting sqref="F47">
    <cfRule type="expression" dxfId="2011" priority="184">
      <formula>$K47="CO"</formula>
    </cfRule>
    <cfRule type="expression" dxfId="2010" priority="185">
      <formula>$K47="SUPP"</formula>
    </cfRule>
    <cfRule type="expression" dxfId="2009" priority="186">
      <formula>$K47="N"</formula>
    </cfRule>
  </conditionalFormatting>
  <conditionalFormatting sqref="A47:G47">
    <cfRule type="expression" dxfId="2008" priority="177">
      <formula>$M47="SUPP"</formula>
    </cfRule>
    <cfRule type="expression" dxfId="2007" priority="183">
      <formula>$M47 = "N"</formula>
    </cfRule>
  </conditionalFormatting>
  <conditionalFormatting sqref="N47">
    <cfRule type="expression" dxfId="2006" priority="182">
      <formula>$M47 = "N"</formula>
    </cfRule>
  </conditionalFormatting>
  <conditionalFormatting sqref="M47">
    <cfRule type="expression" dxfId="2005" priority="174">
      <formula>$M47="SUPP"</formula>
    </cfRule>
    <cfRule type="expression" dxfId="2004" priority="176">
      <formula>$M47 = "N"</formula>
    </cfRule>
  </conditionalFormatting>
  <conditionalFormatting sqref="M47">
    <cfRule type="expression" dxfId="2003" priority="175">
      <formula>$M47 = "N"</formula>
    </cfRule>
  </conditionalFormatting>
  <conditionalFormatting sqref="A47:G47">
    <cfRule type="expression" dxfId="2002" priority="173">
      <formula>$M47="CO"</formula>
    </cfRule>
  </conditionalFormatting>
  <conditionalFormatting sqref="H47">
    <cfRule type="expression" dxfId="2001" priority="171">
      <formula>$M47="SUPP"</formula>
    </cfRule>
    <cfRule type="expression" dxfId="2000" priority="172">
      <formula>$M47 = "N"</formula>
    </cfRule>
  </conditionalFormatting>
  <conditionalFormatting sqref="H47">
    <cfRule type="expression" dxfId="1999" priority="170">
      <formula>$M47="CO"</formula>
    </cfRule>
  </conditionalFormatting>
  <conditionalFormatting sqref="N47">
    <cfRule type="expression" dxfId="1998" priority="156">
      <formula>$M47 = "N"</formula>
    </cfRule>
  </conditionalFormatting>
  <conditionalFormatting sqref="N47">
    <cfRule type="expression" dxfId="1997" priority="155">
      <formula>$M47 = "N"</formula>
    </cfRule>
  </conditionalFormatting>
  <conditionalFormatting sqref="N47">
    <cfRule type="expression" dxfId="1996" priority="154">
      <formula>$M47 = "N"</formula>
    </cfRule>
  </conditionalFormatting>
  <conditionalFormatting sqref="N47">
    <cfRule type="expression" dxfId="1995" priority="153">
      <formula>$M47 = "N"</formula>
    </cfRule>
  </conditionalFormatting>
  <conditionalFormatting sqref="A47:C47">
    <cfRule type="expression" dxfId="1994" priority="167">
      <formula>$K47="CO"</formula>
    </cfRule>
    <cfRule type="expression" dxfId="1993" priority="168">
      <formula>$K47="SUPP"</formula>
    </cfRule>
    <cfRule type="expression" dxfId="1992" priority="169">
      <formula>$K47="N"</formula>
    </cfRule>
  </conditionalFormatting>
  <conditionalFormatting sqref="A47">
    <cfRule type="expression" dxfId="1991" priority="166">
      <formula>LEN($A47)&gt;8</formula>
    </cfRule>
  </conditionalFormatting>
  <conditionalFormatting sqref="B47">
    <cfRule type="expression" dxfId="1990" priority="165">
      <formula>LEN($B47)&gt;40</formula>
    </cfRule>
  </conditionalFormatting>
  <conditionalFormatting sqref="G47">
    <cfRule type="expression" dxfId="1989" priority="162">
      <formula>$K47="CO"</formula>
    </cfRule>
    <cfRule type="expression" dxfId="1988" priority="163">
      <formula>$K47="SUPP"</formula>
    </cfRule>
    <cfRule type="expression" dxfId="1987" priority="164">
      <formula>$K47="N"</formula>
    </cfRule>
  </conditionalFormatting>
  <conditionalFormatting sqref="F47">
    <cfRule type="expression" dxfId="1986" priority="159">
      <formula>$K47="CO"</formula>
    </cfRule>
    <cfRule type="expression" dxfId="1985" priority="160">
      <formula>$K47="SUPP"</formula>
    </cfRule>
    <cfRule type="expression" dxfId="1984" priority="161">
      <formula>$K47="N"</formula>
    </cfRule>
  </conditionalFormatting>
  <conditionalFormatting sqref="A47:G47 I47:J47 L47:N47">
    <cfRule type="expression" dxfId="1983" priority="152">
      <formula>$M47="SUPP"</formula>
    </cfRule>
    <cfRule type="expression" dxfId="1982" priority="158">
      <formula>$M47 = "N"</formula>
    </cfRule>
  </conditionalFormatting>
  <conditionalFormatting sqref="N47">
    <cfRule type="expression" dxfId="1981" priority="157">
      <formula>$M47 = "N"</formula>
    </cfRule>
  </conditionalFormatting>
  <conditionalFormatting sqref="M47">
    <cfRule type="expression" dxfId="1980" priority="149">
      <formula>$M47="SUPP"</formula>
    </cfRule>
    <cfRule type="expression" dxfId="1979" priority="151">
      <formula>$M47 = "N"</formula>
    </cfRule>
  </conditionalFormatting>
  <conditionalFormatting sqref="M47">
    <cfRule type="expression" dxfId="1978" priority="150">
      <formula>$M47 = "N"</formula>
    </cfRule>
  </conditionalFormatting>
  <conditionalFormatting sqref="A47:G47 I47:J47 L47:N47">
    <cfRule type="expression" dxfId="1977" priority="148">
      <formula>$M47="CO"</formula>
    </cfRule>
  </conditionalFormatting>
  <conditionalFormatting sqref="H47">
    <cfRule type="expression" dxfId="1976" priority="146">
      <formula>$M47="SUPP"</formula>
    </cfRule>
    <cfRule type="expression" dxfId="1975" priority="147">
      <formula>$M47 = "N"</formula>
    </cfRule>
  </conditionalFormatting>
  <conditionalFormatting sqref="H47">
    <cfRule type="expression" dxfId="1974" priority="145">
      <formula>$M47="CO"</formula>
    </cfRule>
  </conditionalFormatting>
  <conditionalFormatting sqref="N48">
    <cfRule type="expression" dxfId="1973" priority="131">
      <formula>$M48 = "N"</formula>
    </cfRule>
  </conditionalFormatting>
  <conditionalFormatting sqref="N48">
    <cfRule type="expression" dxfId="1972" priority="130">
      <formula>$M48 = "N"</formula>
    </cfRule>
  </conditionalFormatting>
  <conditionalFormatting sqref="N48">
    <cfRule type="expression" dxfId="1971" priority="129">
      <formula>$M48 = "N"</formula>
    </cfRule>
  </conditionalFormatting>
  <conditionalFormatting sqref="N48">
    <cfRule type="expression" dxfId="1970" priority="128">
      <formula>$M48 = "N"</formula>
    </cfRule>
  </conditionalFormatting>
  <conditionalFormatting sqref="A48:C48">
    <cfRule type="expression" dxfId="1969" priority="142">
      <formula>$K48="CO"</formula>
    </cfRule>
    <cfRule type="expression" dxfId="1968" priority="143">
      <formula>$K48="SUPP"</formula>
    </cfRule>
    <cfRule type="expression" dxfId="1967" priority="144">
      <formula>$K48="N"</formula>
    </cfRule>
  </conditionalFormatting>
  <conditionalFormatting sqref="A48">
    <cfRule type="expression" dxfId="1966" priority="141">
      <formula>LEN($A48)&gt;8</formula>
    </cfRule>
  </conditionalFormatting>
  <conditionalFormatting sqref="B48">
    <cfRule type="expression" dxfId="1965" priority="140">
      <formula>LEN($B48)&gt;40</formula>
    </cfRule>
  </conditionalFormatting>
  <conditionalFormatting sqref="G48">
    <cfRule type="expression" dxfId="1964" priority="137">
      <formula>$K48="CO"</formula>
    </cfRule>
    <cfRule type="expression" dxfId="1963" priority="138">
      <formula>$K48="SUPP"</formula>
    </cfRule>
    <cfRule type="expression" dxfId="1962" priority="139">
      <formula>$K48="N"</formula>
    </cfRule>
  </conditionalFormatting>
  <conditionalFormatting sqref="F48">
    <cfRule type="expression" dxfId="1961" priority="134">
      <formula>$K48="CO"</formula>
    </cfRule>
    <cfRule type="expression" dxfId="1960" priority="135">
      <formula>$K48="SUPP"</formula>
    </cfRule>
    <cfRule type="expression" dxfId="1959" priority="136">
      <formula>$K48="N"</formula>
    </cfRule>
  </conditionalFormatting>
  <conditionalFormatting sqref="A48:G48">
    <cfRule type="expression" dxfId="1958" priority="127">
      <formula>$M48="SUPP"</formula>
    </cfRule>
    <cfRule type="expression" dxfId="1957" priority="133">
      <formula>$M48 = "N"</formula>
    </cfRule>
  </conditionalFormatting>
  <conditionalFormatting sqref="N48">
    <cfRule type="expression" dxfId="1956" priority="132">
      <formula>$M48 = "N"</formula>
    </cfRule>
  </conditionalFormatting>
  <conditionalFormatting sqref="M48:M53">
    <cfRule type="expression" dxfId="1955" priority="124">
      <formula>$M48="SUPP"</formula>
    </cfRule>
    <cfRule type="expression" dxfId="1954" priority="126">
      <formula>$M48 = "N"</formula>
    </cfRule>
  </conditionalFormatting>
  <conditionalFormatting sqref="M48:M53">
    <cfRule type="expression" dxfId="1953" priority="125">
      <formula>$M48 = "N"</formula>
    </cfRule>
  </conditionalFormatting>
  <conditionalFormatting sqref="A48:G48">
    <cfRule type="expression" dxfId="1952" priority="123">
      <formula>$M48="CO"</formula>
    </cfRule>
  </conditionalFormatting>
  <conditionalFormatting sqref="H48">
    <cfRule type="expression" dxfId="1951" priority="121">
      <formula>$M48="SUPP"</formula>
    </cfRule>
    <cfRule type="expression" dxfId="1950" priority="122">
      <formula>$M48 = "N"</formula>
    </cfRule>
  </conditionalFormatting>
  <conditionalFormatting sqref="H48">
    <cfRule type="expression" dxfId="1949" priority="120">
      <formula>$M48="CO"</formula>
    </cfRule>
  </conditionalFormatting>
  <conditionalFormatting sqref="N48">
    <cfRule type="expression" dxfId="1948" priority="106">
      <formula>$M48 = "N"</formula>
    </cfRule>
  </conditionalFormatting>
  <conditionalFormatting sqref="N48">
    <cfRule type="expression" dxfId="1947" priority="105">
      <formula>$M48 = "N"</formula>
    </cfRule>
  </conditionalFormatting>
  <conditionalFormatting sqref="N48">
    <cfRule type="expression" dxfId="1946" priority="104">
      <formula>$M48 = "N"</formula>
    </cfRule>
  </conditionalFormatting>
  <conditionalFormatting sqref="N48">
    <cfRule type="expression" dxfId="1945" priority="103">
      <formula>$M48 = "N"</formula>
    </cfRule>
  </conditionalFormatting>
  <conditionalFormatting sqref="A48:C48">
    <cfRule type="expression" dxfId="1944" priority="117">
      <formula>$K48="CO"</formula>
    </cfRule>
    <cfRule type="expression" dxfId="1943" priority="118">
      <formula>$K48="SUPP"</formula>
    </cfRule>
    <cfRule type="expression" dxfId="1942" priority="119">
      <formula>$K48="N"</formula>
    </cfRule>
  </conditionalFormatting>
  <conditionalFormatting sqref="A48">
    <cfRule type="expression" dxfId="1941" priority="116">
      <formula>LEN($A48)&gt;8</formula>
    </cfRule>
  </conditionalFormatting>
  <conditionalFormatting sqref="B48">
    <cfRule type="expression" dxfId="1940" priority="115">
      <formula>LEN($B48)&gt;40</formula>
    </cfRule>
  </conditionalFormatting>
  <conditionalFormatting sqref="G48">
    <cfRule type="expression" dxfId="1939" priority="112">
      <formula>$K48="CO"</formula>
    </cfRule>
    <cfRule type="expression" dxfId="1938" priority="113">
      <formula>$K48="SUPP"</formula>
    </cfRule>
    <cfRule type="expression" dxfId="1937" priority="114">
      <formula>$K48="N"</formula>
    </cfRule>
  </conditionalFormatting>
  <conditionalFormatting sqref="F48">
    <cfRule type="expression" dxfId="1936" priority="109">
      <formula>$K48="CO"</formula>
    </cfRule>
    <cfRule type="expression" dxfId="1935" priority="110">
      <formula>$K48="SUPP"</formula>
    </cfRule>
    <cfRule type="expression" dxfId="1934" priority="111">
      <formula>$K48="N"</formula>
    </cfRule>
  </conditionalFormatting>
  <conditionalFormatting sqref="A48:G48 I48:J48 M48:N48 M49:M53">
    <cfRule type="expression" dxfId="1933" priority="102">
      <formula>$M48="SUPP"</formula>
    </cfRule>
    <cfRule type="expression" dxfId="1932" priority="108">
      <formula>$M48 = "N"</formula>
    </cfRule>
  </conditionalFormatting>
  <conditionalFormatting sqref="N48">
    <cfRule type="expression" dxfId="1931" priority="107">
      <formula>$M48 = "N"</formula>
    </cfRule>
  </conditionalFormatting>
  <conditionalFormatting sqref="M48:M53">
    <cfRule type="expression" dxfId="1930" priority="99">
      <formula>$M48="SUPP"</formula>
    </cfRule>
    <cfRule type="expression" dxfId="1929" priority="101">
      <formula>$M48 = "N"</formula>
    </cfRule>
  </conditionalFormatting>
  <conditionalFormatting sqref="M48:M53">
    <cfRule type="expression" dxfId="1928" priority="100">
      <formula>$M48 = "N"</formula>
    </cfRule>
  </conditionalFormatting>
  <conditionalFormatting sqref="A48:G48 I48:J48 M48:N48 M49:M53">
    <cfRule type="expression" dxfId="1927" priority="98">
      <formula>$M48="CO"</formula>
    </cfRule>
  </conditionalFormatting>
  <conditionalFormatting sqref="H48">
    <cfRule type="expression" dxfId="1926" priority="96">
      <formula>$M48="SUPP"</formula>
    </cfRule>
    <cfRule type="expression" dxfId="1925" priority="97">
      <formula>$M48 = "N"</formula>
    </cfRule>
  </conditionalFormatting>
  <conditionalFormatting sqref="H48">
    <cfRule type="expression" dxfId="1924" priority="95">
      <formula>$M48="CO"</formula>
    </cfRule>
  </conditionalFormatting>
  <conditionalFormatting sqref="L48">
    <cfRule type="expression" dxfId="1923" priority="93">
      <formula>$M48="SUPP"</formula>
    </cfRule>
    <cfRule type="expression" dxfId="1922" priority="94">
      <formula>$M48 = "N"</formula>
    </cfRule>
  </conditionalFormatting>
  <conditionalFormatting sqref="L48">
    <cfRule type="expression" dxfId="1921" priority="92">
      <formula>$M48="CO"</formula>
    </cfRule>
  </conditionalFormatting>
  <conditionalFormatting sqref="I53">
    <cfRule type="expression" dxfId="1920" priority="90">
      <formula>$M53="SUPP"</formula>
    </cfRule>
    <cfRule type="expression" dxfId="1919" priority="91">
      <formula>$M53 = "N"</formula>
    </cfRule>
  </conditionalFormatting>
  <conditionalFormatting sqref="I53">
    <cfRule type="expression" dxfId="1918" priority="89">
      <formula>$M53="CO"</formula>
    </cfRule>
  </conditionalFormatting>
  <conditionalFormatting sqref="K46">
    <cfRule type="expression" dxfId="1917" priority="83">
      <formula>$M46="SUPP"</formula>
    </cfRule>
    <cfRule type="expression" dxfId="1916" priority="84">
      <formula>$M46 = "N"</formula>
    </cfRule>
  </conditionalFormatting>
  <conditionalFormatting sqref="K46">
    <cfRule type="expression" dxfId="1915" priority="82">
      <formula>$M46="CO"</formula>
    </cfRule>
  </conditionalFormatting>
  <conditionalFormatting sqref="K46">
    <cfRule type="expression" dxfId="1914" priority="80">
      <formula>$M46="SUPP"</formula>
    </cfRule>
    <cfRule type="expression" dxfId="1913" priority="81">
      <formula>$M46 = "N"</formula>
    </cfRule>
  </conditionalFormatting>
  <conditionalFormatting sqref="K46">
    <cfRule type="expression" dxfId="1912" priority="79">
      <formula>$M46="CO"</formula>
    </cfRule>
  </conditionalFormatting>
  <conditionalFormatting sqref="K46">
    <cfRule type="expression" dxfId="1911" priority="77">
      <formula>$M46="SUPP"</formula>
    </cfRule>
    <cfRule type="expression" dxfId="1910" priority="78">
      <formula>$M46 = "N"</formula>
    </cfRule>
  </conditionalFormatting>
  <conditionalFormatting sqref="K46">
    <cfRule type="expression" dxfId="1909" priority="76">
      <formula>$M46="CO"</formula>
    </cfRule>
  </conditionalFormatting>
  <conditionalFormatting sqref="K46">
    <cfRule type="expression" dxfId="1908" priority="74">
      <formula>$M46="SUPP"</formula>
    </cfRule>
    <cfRule type="expression" dxfId="1907" priority="75">
      <formula>$M46 = "N"</formula>
    </cfRule>
  </conditionalFormatting>
  <conditionalFormatting sqref="K46">
    <cfRule type="expression" dxfId="1906" priority="73">
      <formula>$M46="CO"</formula>
    </cfRule>
  </conditionalFormatting>
  <conditionalFormatting sqref="K46">
    <cfRule type="expression" dxfId="1905" priority="72">
      <formula>$M46 = "N"</formula>
    </cfRule>
  </conditionalFormatting>
  <conditionalFormatting sqref="K47">
    <cfRule type="expression" dxfId="1904" priority="70">
      <formula>$M47="SUPP"</formula>
    </cfRule>
    <cfRule type="expression" dxfId="1903" priority="71">
      <formula>$M47 = "N"</formula>
    </cfRule>
  </conditionalFormatting>
  <conditionalFormatting sqref="K47">
    <cfRule type="expression" dxfId="1902" priority="69">
      <formula>$M47="CO"</formula>
    </cfRule>
  </conditionalFormatting>
  <conditionalFormatting sqref="K47">
    <cfRule type="expression" dxfId="1901" priority="67">
      <formula>$M47="SUPP"</formula>
    </cfRule>
    <cfRule type="expression" dxfId="1900" priority="68">
      <formula>$M47 = "N"</formula>
    </cfRule>
  </conditionalFormatting>
  <conditionalFormatting sqref="K47">
    <cfRule type="expression" dxfId="1899" priority="66">
      <formula>$M47="CO"</formula>
    </cfRule>
  </conditionalFormatting>
  <conditionalFormatting sqref="K47">
    <cfRule type="expression" dxfId="1898" priority="64">
      <formula>$M47="SUPP"</formula>
    </cfRule>
    <cfRule type="expression" dxfId="1897" priority="65">
      <formula>$M47 = "N"</formula>
    </cfRule>
  </conditionalFormatting>
  <conditionalFormatting sqref="K47">
    <cfRule type="expression" dxfId="1896" priority="63">
      <formula>$M47="CO"</formula>
    </cfRule>
  </conditionalFormatting>
  <conditionalFormatting sqref="K47">
    <cfRule type="expression" dxfId="1895" priority="61">
      <formula>$M47="SUPP"</formula>
    </cfRule>
    <cfRule type="expression" dxfId="1894" priority="62">
      <formula>$M47 = "N"</formula>
    </cfRule>
  </conditionalFormatting>
  <conditionalFormatting sqref="K47">
    <cfRule type="expression" dxfId="1893" priority="60">
      <formula>$M47="CO"</formula>
    </cfRule>
  </conditionalFormatting>
  <conditionalFormatting sqref="K47">
    <cfRule type="expression" dxfId="1892" priority="58">
      <formula>$M47="SUPP"</formula>
    </cfRule>
    <cfRule type="expression" dxfId="1891" priority="59">
      <formula>$M47 = "N"</formula>
    </cfRule>
  </conditionalFormatting>
  <conditionalFormatting sqref="K47">
    <cfRule type="expression" dxfId="1890" priority="57">
      <formula>$M47="CO"</formula>
    </cfRule>
  </conditionalFormatting>
  <conditionalFormatting sqref="K47">
    <cfRule type="expression" dxfId="1889" priority="56">
      <formula>$M47 = "N"</formula>
    </cfRule>
  </conditionalFormatting>
  <conditionalFormatting sqref="K48">
    <cfRule type="expression" dxfId="1888" priority="54">
      <formula>$M48="SUPP"</formula>
    </cfRule>
    <cfRule type="expression" dxfId="1887" priority="55">
      <formula>$M48 = "N"</formula>
    </cfRule>
  </conditionalFormatting>
  <conditionalFormatting sqref="K48">
    <cfRule type="expression" dxfId="1886" priority="53">
      <formula>$M48="CO"</formula>
    </cfRule>
  </conditionalFormatting>
  <conditionalFormatting sqref="K48">
    <cfRule type="expression" dxfId="1885" priority="51">
      <formula>$M48="SUPP"</formula>
    </cfRule>
    <cfRule type="expression" dxfId="1884" priority="52">
      <formula>$M48 = "N"</formula>
    </cfRule>
  </conditionalFormatting>
  <conditionalFormatting sqref="K48">
    <cfRule type="expression" dxfId="1883" priority="50">
      <formula>$M48="CO"</formula>
    </cfRule>
  </conditionalFormatting>
  <conditionalFormatting sqref="K48">
    <cfRule type="expression" dxfId="1882" priority="48">
      <formula>$M48="SUPP"</formula>
    </cfRule>
    <cfRule type="expression" dxfId="1881" priority="49">
      <formula>$M48 = "N"</formula>
    </cfRule>
  </conditionalFormatting>
  <conditionalFormatting sqref="K48">
    <cfRule type="expression" dxfId="1880" priority="47">
      <formula>$M48="CO"</formula>
    </cfRule>
  </conditionalFormatting>
  <conditionalFormatting sqref="K48">
    <cfRule type="expression" dxfId="1879" priority="45">
      <formula>$M48="SUPP"</formula>
    </cfRule>
    <cfRule type="expression" dxfId="1878" priority="46">
      <formula>$M48 = "N"</formula>
    </cfRule>
  </conditionalFormatting>
  <conditionalFormatting sqref="K48">
    <cfRule type="expression" dxfId="1877" priority="44">
      <formula>$M48="CO"</formula>
    </cfRule>
  </conditionalFormatting>
  <conditionalFormatting sqref="K48">
    <cfRule type="expression" dxfId="1876" priority="42">
      <formula>$M48="SUPP"</formula>
    </cfRule>
    <cfRule type="expression" dxfId="1875" priority="43">
      <formula>$M48 = "N"</formula>
    </cfRule>
  </conditionalFormatting>
  <conditionalFormatting sqref="K48">
    <cfRule type="expression" dxfId="1874" priority="41">
      <formula>$M48="CO"</formula>
    </cfRule>
  </conditionalFormatting>
  <conditionalFormatting sqref="K48">
    <cfRule type="expression" dxfId="1873" priority="40">
      <formula>$M48 = "N"</formula>
    </cfRule>
  </conditionalFormatting>
  <conditionalFormatting sqref="K49">
    <cfRule type="expression" dxfId="1872" priority="38">
      <formula>$M49="SUPP"</formula>
    </cfRule>
    <cfRule type="expression" dxfId="1871" priority="39">
      <formula>$M49 = "N"</formula>
    </cfRule>
  </conditionalFormatting>
  <conditionalFormatting sqref="K49">
    <cfRule type="expression" dxfId="1870" priority="37">
      <formula>$M49="CO"</formula>
    </cfRule>
  </conditionalFormatting>
  <conditionalFormatting sqref="K49">
    <cfRule type="expression" dxfId="1869" priority="35">
      <formula>$M49="SUPP"</formula>
    </cfRule>
    <cfRule type="expression" dxfId="1868" priority="36">
      <formula>$M49 = "N"</formula>
    </cfRule>
  </conditionalFormatting>
  <conditionalFormatting sqref="K49">
    <cfRule type="expression" dxfId="1867" priority="34">
      <formula>$M49="CO"</formula>
    </cfRule>
  </conditionalFormatting>
  <conditionalFormatting sqref="K49">
    <cfRule type="expression" dxfId="1866" priority="32">
      <formula>$M49="SUPP"</formula>
    </cfRule>
    <cfRule type="expression" dxfId="1865" priority="33">
      <formula>$M49 = "N"</formula>
    </cfRule>
  </conditionalFormatting>
  <conditionalFormatting sqref="K49">
    <cfRule type="expression" dxfId="1864" priority="31">
      <formula>$M49="CO"</formula>
    </cfRule>
  </conditionalFormatting>
  <conditionalFormatting sqref="K49">
    <cfRule type="expression" dxfId="1863" priority="29">
      <formula>$M49="SUPP"</formula>
    </cfRule>
    <cfRule type="expression" dxfId="1862" priority="30">
      <formula>$M49 = "N"</formula>
    </cfRule>
  </conditionalFormatting>
  <conditionalFormatting sqref="K49">
    <cfRule type="expression" dxfId="1861" priority="28">
      <formula>$M49="CO"</formula>
    </cfRule>
  </conditionalFormatting>
  <conditionalFormatting sqref="K49">
    <cfRule type="expression" dxfId="1860" priority="27">
      <formula>$M49 = "N"</formula>
    </cfRule>
  </conditionalFormatting>
  <conditionalFormatting sqref="K52">
    <cfRule type="expression" dxfId="1859" priority="25">
      <formula>$M52="SUPP"</formula>
    </cfRule>
    <cfRule type="expression" dxfId="1858" priority="26">
      <formula>$M52 = "N"</formula>
    </cfRule>
  </conditionalFormatting>
  <conditionalFormatting sqref="K52">
    <cfRule type="expression" dxfId="1857" priority="24">
      <formula>$M52="CO"</formula>
    </cfRule>
  </conditionalFormatting>
  <conditionalFormatting sqref="K52">
    <cfRule type="expression" dxfId="1856" priority="22">
      <formula>$M52="SUPP"</formula>
    </cfRule>
    <cfRule type="expression" dxfId="1855" priority="23">
      <formula>$M52 = "N"</formula>
    </cfRule>
  </conditionalFormatting>
  <conditionalFormatting sqref="K52">
    <cfRule type="expression" dxfId="1854" priority="21">
      <formula>$M52="CO"</formula>
    </cfRule>
  </conditionalFormatting>
  <conditionalFormatting sqref="K52">
    <cfRule type="expression" dxfId="1853" priority="19">
      <formula>$M52="SUPP"</formula>
    </cfRule>
    <cfRule type="expression" dxfId="1852" priority="20">
      <formula>$M52 = "N"</formula>
    </cfRule>
  </conditionalFormatting>
  <conditionalFormatting sqref="K52">
    <cfRule type="expression" dxfId="1851" priority="18">
      <formula>$M52="CO"</formula>
    </cfRule>
  </conditionalFormatting>
  <conditionalFormatting sqref="K52">
    <cfRule type="expression" dxfId="1850" priority="16">
      <formula>$M52="SUPP"</formula>
    </cfRule>
    <cfRule type="expression" dxfId="1849" priority="17">
      <formula>$M52 = "N"</formula>
    </cfRule>
  </conditionalFormatting>
  <conditionalFormatting sqref="K52">
    <cfRule type="expression" dxfId="1848" priority="15">
      <formula>$M52="CO"</formula>
    </cfRule>
  </conditionalFormatting>
  <conditionalFormatting sqref="K52">
    <cfRule type="expression" dxfId="1847" priority="14">
      <formula>$M52 = "N"</formula>
    </cfRule>
  </conditionalFormatting>
  <conditionalFormatting sqref="K53">
    <cfRule type="expression" dxfId="1846" priority="12">
      <formula>$M53="SUPP"</formula>
    </cfRule>
    <cfRule type="expression" dxfId="1845" priority="13">
      <formula>$M53 = "N"</formula>
    </cfRule>
  </conditionalFormatting>
  <conditionalFormatting sqref="K53">
    <cfRule type="expression" dxfId="1844" priority="11">
      <formula>$M53="CO"</formula>
    </cfRule>
  </conditionalFormatting>
  <conditionalFormatting sqref="K53">
    <cfRule type="expression" dxfId="1843" priority="9">
      <formula>$M53="SUPP"</formula>
    </cfRule>
    <cfRule type="expression" dxfId="1842" priority="10">
      <formula>$M53 = "N"</formula>
    </cfRule>
  </conditionalFormatting>
  <conditionalFormatting sqref="K53">
    <cfRule type="expression" dxfId="1841" priority="8">
      <formula>$M53="CO"</formula>
    </cfRule>
  </conditionalFormatting>
  <conditionalFormatting sqref="K53">
    <cfRule type="expression" dxfId="1840" priority="6">
      <formula>$M53="SUPP"</formula>
    </cfRule>
    <cfRule type="expression" dxfId="1839" priority="7">
      <formula>$M53 = "N"</formula>
    </cfRule>
  </conditionalFormatting>
  <conditionalFormatting sqref="K53">
    <cfRule type="expression" dxfId="1838" priority="5">
      <formula>$M53="CO"</formula>
    </cfRule>
  </conditionalFormatting>
  <conditionalFormatting sqref="K53">
    <cfRule type="expression" dxfId="1837" priority="3">
      <formula>$M53="SUPP"</formula>
    </cfRule>
    <cfRule type="expression" dxfId="1836" priority="4">
      <formula>$M53 = "N"</formula>
    </cfRule>
  </conditionalFormatting>
  <conditionalFormatting sqref="K53">
    <cfRule type="expression" dxfId="1835" priority="2">
      <formula>$M53="CO"</formula>
    </cfRule>
  </conditionalFormatting>
  <conditionalFormatting sqref="K53">
    <cfRule type="expression" dxfId="1834" priority="1">
      <formula>$M53 = "N"</formula>
    </cfRule>
  </conditionalFormatting>
  <dataValidations count="6">
    <dataValidation type="list" allowBlank="1" showInputMessage="1" showErrorMessage="1" sqref="H10:H53" xr:uid="{E1312067-B8AF-426A-8008-14834326EE9F}">
      <formula1>"Assigned,Derived,Protocol,eDT,CRF"</formula1>
    </dataValidation>
    <dataValidation type="list" allowBlank="1" showInputMessage="1" showErrorMessage="1" sqref="M10:M45 M47:M53" xr:uid="{C2DBE604-5CD1-45F5-A13B-0AA3F5C12A40}">
      <formula1>"Y,N,SUPP,CO"</formula1>
    </dataValidation>
    <dataValidation type="list" allowBlank="1" showInputMessage="1" showErrorMessage="1" sqref="N10:N45 N47:N48" xr:uid="{BEBD2245-6076-4ECC-BAB7-4B52D1F71B7B}">
      <formula1>"1,2,3,4,5,6,7,8,9,10"</formula1>
    </dataValidation>
    <dataValidation type="list" allowBlank="1" showInputMessage="1" showErrorMessage="1" sqref="F10:F53" xr:uid="{AB47B91D-BF9F-423F-9742-17AC1AA9DDEE}">
      <formula1>"Identifier, Topic, Timing, Grouping Qualifier, Result Qualifier, Synonym Qualifier, Record Qualifier, Variable Qualifier"</formula1>
    </dataValidation>
    <dataValidation type="list" showInputMessage="1" showErrorMessage="1" sqref="G10:G53" xr:uid="{B93257B3-B58C-4369-B809-8CAC47DDEC9C}">
      <formula1>"Required, Permissible, Expected, Model Permissible"</formula1>
    </dataValidation>
    <dataValidation type="list" allowBlank="1" showInputMessage="1" showErrorMessage="1" sqref="C10:C45 C47:C48" xr:uid="{F1CD6DE1-5138-4DDC-B738-EB22CCEB262E}">
      <formula1>"text, integer, float, datetime, date, time, partialDate, partialTime, incompleteDatetime, durationDatetime"</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D1793860B1B347BCF069641EDCFABA" ma:contentTypeVersion="8" ma:contentTypeDescription="Create a new document." ma:contentTypeScope="" ma:versionID="b0ea005ab97f7975c0639a9af06b6fd4">
  <xsd:schema xmlns:xsd="http://www.w3.org/2001/XMLSchema" xmlns:xs="http://www.w3.org/2001/XMLSchema" xmlns:p="http://schemas.microsoft.com/office/2006/metadata/properties" xmlns:ns2="d1d55bf4-f8d7-40e0-90cd-03f9c13aa063" targetNamespace="http://schemas.microsoft.com/office/2006/metadata/properties" ma:root="true" ma:fieldsID="ab58dffc201cd069ef93ab11271b7fe6" ns2:_="">
    <xsd:import namespace="d1d55bf4-f8d7-40e0-90cd-03f9c13aa06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d55bf4-f8d7-40e0-90cd-03f9c13aa0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D4FDB2-57EC-45AC-B1F9-4FB3053D41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d55bf4-f8d7-40e0-90cd-03f9c13aa0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97E2258-B791-4BDF-B6C9-3DFF1C7753CA}">
  <ds:schemaRefs>
    <ds:schemaRef ds:uri="http://schemas.microsoft.com/office/2006/metadata/properties"/>
    <ds:schemaRef ds:uri="http://purl.org/dc/terms/"/>
    <ds:schemaRef ds:uri="http://schemas.microsoft.com/office/infopath/2007/PartnerControls"/>
    <ds:schemaRef ds:uri="http://purl.org/dc/dcmitype/"/>
    <ds:schemaRef ds:uri="http://www.w3.org/XML/1998/namespace"/>
    <ds:schemaRef ds:uri="http://schemas.microsoft.com/office/2006/documentManagement/types"/>
    <ds:schemaRef ds:uri="http://purl.org/dc/elements/1.1/"/>
    <ds:schemaRef ds:uri="http://schemas.openxmlformats.org/package/2006/metadata/core-properties"/>
    <ds:schemaRef ds:uri="d1d55bf4-f8d7-40e0-90cd-03f9c13aa063"/>
  </ds:schemaRefs>
</ds:datastoreItem>
</file>

<file path=customXml/itemProps3.xml><?xml version="1.0" encoding="utf-8"?>
<ds:datastoreItem xmlns:ds="http://schemas.openxmlformats.org/officeDocument/2006/customXml" ds:itemID="{AFD30786-7C90-4B8D-8CBF-170C22852FA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Standards</vt:lpstr>
      <vt:lpstr>Algorithms</vt:lpstr>
      <vt:lpstr>CODELIST</vt:lpstr>
      <vt:lpstr>Datasets</vt:lpstr>
      <vt:lpstr>AE</vt:lpstr>
      <vt:lpstr>CM</vt:lpstr>
      <vt:lpstr>CO</vt:lpstr>
      <vt:lpstr>DA</vt:lpstr>
      <vt:lpstr>DM</vt:lpstr>
      <vt:lpstr>DS</vt:lpstr>
      <vt:lpstr>EX</vt:lpstr>
      <vt:lpstr>FA</vt:lpstr>
      <vt:lpstr>IE</vt:lpstr>
      <vt:lpstr>LB</vt:lpstr>
      <vt:lpstr>MH</vt:lpstr>
      <vt:lpstr>PE</vt:lpstr>
      <vt:lpstr>SE</vt:lpstr>
      <vt:lpstr>SV</vt:lpstr>
      <vt:lpstr>TA</vt:lpstr>
      <vt:lpstr>TE</vt:lpstr>
      <vt:lpstr>TI</vt:lpstr>
      <vt:lpstr>TS</vt:lpstr>
      <vt:lpstr>TV</vt:lpstr>
      <vt:lpstr>VS</vt:lpstr>
      <vt:lpstr>SUPPQUAL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 Venter</dc:creator>
  <cp:lastModifiedBy>trevor clulow</cp:lastModifiedBy>
  <cp:lastPrinted>2019-09-03T15:45:29Z</cp:lastPrinted>
  <dcterms:created xsi:type="dcterms:W3CDTF">2015-06-05T18:17:20Z</dcterms:created>
  <dcterms:modified xsi:type="dcterms:W3CDTF">2020-10-13T16:11:34Z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0x010100EBD1793860B1B347BCF069641EDCFABA</vt:lpwstr>
  </property>
</Properties>
</file>