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CDI\MCDI-analysis\code\DSA\"/>
    </mc:Choice>
  </mc:AlternateContent>
  <xr:revisionPtr revIDLastSave="0" documentId="13_ncr:40009_{E95D903E-1CF4-46AB-82C2-7DC3D637FA4A}" xr6:coauthVersionLast="47" xr6:coauthVersionMax="47" xr10:uidLastSave="{00000000-0000-0000-0000-000000000000}"/>
  <bookViews>
    <workbookView xWindow="-28920" yWindow="-120" windowWidth="29040" windowHeight="15720"/>
  </bookViews>
  <sheets>
    <sheet name="dsa_sibs_other_manualclean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2" i="1"/>
  <c r="F195" i="1"/>
  <c r="F131" i="1"/>
  <c r="G119" i="1"/>
  <c r="E307" i="1"/>
  <c r="E173" i="1"/>
  <c r="E149" i="1"/>
  <c r="E137" i="1"/>
  <c r="E134" i="1"/>
  <c r="E132" i="1"/>
  <c r="E113" i="1"/>
  <c r="E99" i="1"/>
  <c r="E84" i="1"/>
  <c r="E79" i="1"/>
  <c r="E28" i="1"/>
</calcChain>
</file>

<file path=xl/sharedStrings.xml><?xml version="1.0" encoding="utf-8"?>
<sst xmlns="http://schemas.openxmlformats.org/spreadsheetml/2006/main" count="10" uniqueCount="10">
  <si>
    <t>CandID</t>
  </si>
  <si>
    <t>Candidate_Age</t>
  </si>
  <si>
    <t>Date_taken</t>
  </si>
  <si>
    <t>sibling1_age</t>
  </si>
  <si>
    <t>sibling2_age</t>
  </si>
  <si>
    <t>sibling3_age</t>
  </si>
  <si>
    <t>sibling4_age</t>
  </si>
  <si>
    <t>sibling5_age</t>
  </si>
  <si>
    <t>sibling6_age</t>
  </si>
  <si>
    <t>subject_age_y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</si>
</sst>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tabSelected="1" workbookViewId="0">
      <selection activeCell="A26" sqref="A26"/>
    </sheetView>
  </sheetViews>
  <sheetFormatPr defaultRowHeight="15" x14ac:dyDescent="0.25"/>
  <cols>
    <col min="1" max="1" width="7.28515625" bestFit="1" customWidth="1"/>
    <col min="2" max="2" width="14.5703125" bestFit="1" customWidth="1"/>
    <col min="3" max="3" width="13.7109375" style="2" bestFit="1" customWidth="1"/>
    <col min="4" max="4" width="11.140625" bestFit="1" customWidth="1"/>
    <col min="5" max="5" width="12" style="2" bestFit="1" customWidth="1"/>
    <col min="6" max="6" width="12.28515625" style="2" bestFit="1" customWidth="1"/>
    <col min="7" max="10" width="12" style="2" bestFit="1" customWidth="1"/>
  </cols>
  <sheetData>
    <row r="1" spans="1:10" x14ac:dyDescent="0.25">
      <c r="A1" t="s">
        <v>0</v>
      </c>
      <c r="B1" t="s">
        <v>1</v>
      </c>
      <c r="C1" s="2" t="s">
        <v>9</v>
      </c>
      <c r="D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856910</v>
      </c>
      <c r="B2">
        <v>19.3</v>
      </c>
      <c r="C2" s="2">
        <f>B2/12</f>
        <v>1.6083333333333334</v>
      </c>
      <c r="D2" s="1">
        <v>42150</v>
      </c>
      <c r="E2" s="2">
        <v>3</v>
      </c>
    </row>
    <row r="3" spans="1:10" x14ac:dyDescent="0.25">
      <c r="A3">
        <v>467156</v>
      </c>
      <c r="B3">
        <v>19</v>
      </c>
      <c r="C3" s="2">
        <f t="shared" ref="C3:C66" si="0">B3/12</f>
        <v>1.5833333333333333</v>
      </c>
      <c r="D3" s="1">
        <v>42150</v>
      </c>
      <c r="E3" s="2">
        <v>4</v>
      </c>
      <c r="F3" s="2">
        <v>3</v>
      </c>
      <c r="G3" s="2">
        <v>-1</v>
      </c>
    </row>
    <row r="4" spans="1:10" x14ac:dyDescent="0.25">
      <c r="A4">
        <v>919971</v>
      </c>
      <c r="B4">
        <v>17.2</v>
      </c>
      <c r="C4" s="2">
        <f t="shared" si="0"/>
        <v>1.4333333333333333</v>
      </c>
      <c r="D4" s="1">
        <v>42150</v>
      </c>
      <c r="E4" s="2">
        <v>4</v>
      </c>
    </row>
    <row r="5" spans="1:10" x14ac:dyDescent="0.25">
      <c r="A5">
        <v>601402</v>
      </c>
      <c r="B5">
        <v>18.3</v>
      </c>
      <c r="C5" s="2">
        <f t="shared" si="0"/>
        <v>1.5250000000000001</v>
      </c>
      <c r="D5" s="1">
        <v>42150</v>
      </c>
      <c r="E5" s="2">
        <v>3</v>
      </c>
    </row>
    <row r="6" spans="1:10" x14ac:dyDescent="0.25">
      <c r="A6">
        <v>930280</v>
      </c>
      <c r="B6">
        <v>19.600000000000001</v>
      </c>
      <c r="C6" s="2">
        <f t="shared" si="0"/>
        <v>1.6333333333333335</v>
      </c>
      <c r="D6" s="1">
        <v>42150</v>
      </c>
      <c r="E6" s="2">
        <v>4</v>
      </c>
    </row>
    <row r="7" spans="1:10" x14ac:dyDescent="0.25">
      <c r="A7">
        <v>414511</v>
      </c>
      <c r="B7">
        <v>18.8</v>
      </c>
      <c r="C7" s="2">
        <f t="shared" si="0"/>
        <v>1.5666666666666667</v>
      </c>
      <c r="D7" s="1">
        <v>42150</v>
      </c>
      <c r="E7" s="2">
        <v>3</v>
      </c>
    </row>
    <row r="8" spans="1:10" x14ac:dyDescent="0.25">
      <c r="A8">
        <v>103806</v>
      </c>
      <c r="B8">
        <v>19</v>
      </c>
      <c r="C8" s="2">
        <f t="shared" si="0"/>
        <v>1.5833333333333333</v>
      </c>
      <c r="D8" s="1">
        <v>42150</v>
      </c>
      <c r="E8" s="2">
        <v>2</v>
      </c>
    </row>
    <row r="9" spans="1:10" x14ac:dyDescent="0.25">
      <c r="A9">
        <v>299388</v>
      </c>
      <c r="B9">
        <v>17.3</v>
      </c>
      <c r="C9" s="2">
        <f t="shared" si="0"/>
        <v>1.4416666666666667</v>
      </c>
      <c r="D9" s="1">
        <v>42150</v>
      </c>
      <c r="E9" s="2">
        <v>4</v>
      </c>
    </row>
    <row r="10" spans="1:10" x14ac:dyDescent="0.25">
      <c r="A10">
        <v>794999</v>
      </c>
      <c r="B10">
        <v>19.2</v>
      </c>
      <c r="C10" s="2">
        <f t="shared" si="0"/>
        <v>1.5999999999999999</v>
      </c>
      <c r="D10" s="1">
        <v>42150</v>
      </c>
      <c r="E10" s="2">
        <v>5</v>
      </c>
    </row>
    <row r="11" spans="1:10" x14ac:dyDescent="0.25">
      <c r="A11">
        <v>902915</v>
      </c>
      <c r="B11">
        <v>19.7</v>
      </c>
      <c r="C11" s="2">
        <f t="shared" si="0"/>
        <v>1.6416666666666666</v>
      </c>
      <c r="D11" s="1">
        <v>42150</v>
      </c>
      <c r="E11" s="2">
        <v>5</v>
      </c>
      <c r="F11" s="2">
        <v>3</v>
      </c>
    </row>
    <row r="12" spans="1:10" x14ac:dyDescent="0.25">
      <c r="A12">
        <v>603793</v>
      </c>
      <c r="B12">
        <v>19.8</v>
      </c>
      <c r="C12" s="2">
        <f t="shared" si="0"/>
        <v>1.6500000000000001</v>
      </c>
      <c r="D12" s="1">
        <v>42150</v>
      </c>
      <c r="E12" s="2">
        <v>5</v>
      </c>
    </row>
    <row r="13" spans="1:10" x14ac:dyDescent="0.25">
      <c r="A13">
        <v>197264</v>
      </c>
      <c r="B13">
        <v>19</v>
      </c>
      <c r="C13" s="2">
        <f t="shared" si="0"/>
        <v>1.5833333333333333</v>
      </c>
      <c r="D13" s="1">
        <v>42150</v>
      </c>
      <c r="E13" s="2">
        <v>3</v>
      </c>
      <c r="F13" s="2">
        <v>3</v>
      </c>
    </row>
    <row r="14" spans="1:10" x14ac:dyDescent="0.25">
      <c r="A14">
        <v>282801</v>
      </c>
      <c r="B14">
        <v>17.5</v>
      </c>
      <c r="C14" s="2">
        <f t="shared" si="0"/>
        <v>1.4583333333333333</v>
      </c>
      <c r="D14" s="1">
        <v>42150</v>
      </c>
      <c r="E14" s="2">
        <v>3</v>
      </c>
    </row>
    <row r="15" spans="1:10" x14ac:dyDescent="0.25">
      <c r="A15">
        <v>139712</v>
      </c>
      <c r="B15">
        <v>18.2</v>
      </c>
      <c r="C15" s="2">
        <f t="shared" si="0"/>
        <v>1.5166666666666666</v>
      </c>
      <c r="D15" s="1">
        <v>42150</v>
      </c>
      <c r="E15" s="2">
        <v>1</v>
      </c>
      <c r="F15" s="2">
        <v>16</v>
      </c>
      <c r="G15" s="2">
        <v>14</v>
      </c>
    </row>
    <row r="16" spans="1:10" x14ac:dyDescent="0.25">
      <c r="A16">
        <v>593718</v>
      </c>
      <c r="B16">
        <v>17.7</v>
      </c>
      <c r="C16" s="2">
        <f t="shared" si="0"/>
        <v>1.4749999999999999</v>
      </c>
      <c r="D16" s="1">
        <v>42150</v>
      </c>
      <c r="E16" s="2">
        <v>4</v>
      </c>
    </row>
    <row r="17" spans="1:7" x14ac:dyDescent="0.25">
      <c r="A17">
        <v>180263</v>
      </c>
      <c r="B17">
        <v>18.2</v>
      </c>
      <c r="C17" s="2">
        <f t="shared" si="0"/>
        <v>1.5166666666666666</v>
      </c>
      <c r="D17" s="1">
        <v>42150</v>
      </c>
      <c r="E17" s="2">
        <v>1</v>
      </c>
      <c r="F17" s="2">
        <v>16</v>
      </c>
      <c r="G17" s="2">
        <v>14</v>
      </c>
    </row>
    <row r="18" spans="1:7" x14ac:dyDescent="0.25">
      <c r="A18">
        <v>177154</v>
      </c>
      <c r="B18">
        <v>18.100000000000001</v>
      </c>
      <c r="C18" s="2">
        <f t="shared" si="0"/>
        <v>1.5083333333333335</v>
      </c>
      <c r="D18" s="1">
        <v>42150</v>
      </c>
      <c r="E18" s="2">
        <v>3.5</v>
      </c>
    </row>
    <row r="19" spans="1:7" x14ac:dyDescent="0.25">
      <c r="A19">
        <v>663041</v>
      </c>
      <c r="B19">
        <v>18</v>
      </c>
      <c r="C19" s="2">
        <f t="shared" si="0"/>
        <v>1.5</v>
      </c>
      <c r="D19" s="1">
        <v>42150</v>
      </c>
      <c r="E19" s="2">
        <v>6</v>
      </c>
    </row>
    <row r="20" spans="1:7" x14ac:dyDescent="0.25">
      <c r="A20">
        <v>672771</v>
      </c>
      <c r="B20">
        <v>19.2</v>
      </c>
      <c r="C20" s="2">
        <f t="shared" si="0"/>
        <v>1.5999999999999999</v>
      </c>
      <c r="D20" s="1">
        <v>42150</v>
      </c>
      <c r="E20" s="2">
        <v>4</v>
      </c>
    </row>
    <row r="21" spans="1:7" x14ac:dyDescent="0.25">
      <c r="A21">
        <v>915053</v>
      </c>
      <c r="B21">
        <v>19.8</v>
      </c>
      <c r="C21" s="2">
        <f t="shared" si="0"/>
        <v>1.6500000000000001</v>
      </c>
      <c r="D21" s="1">
        <v>42150</v>
      </c>
      <c r="E21" s="2">
        <v>4</v>
      </c>
    </row>
    <row r="22" spans="1:7" x14ac:dyDescent="0.25">
      <c r="A22">
        <v>853607</v>
      </c>
      <c r="B22">
        <v>18.5</v>
      </c>
      <c r="C22" s="2">
        <f t="shared" si="0"/>
        <v>1.5416666666666667</v>
      </c>
      <c r="D22" s="1">
        <v>42150</v>
      </c>
      <c r="E22" s="2">
        <v>3</v>
      </c>
    </row>
    <row r="23" spans="1:7" x14ac:dyDescent="0.25">
      <c r="A23">
        <v>205817</v>
      </c>
      <c r="B23">
        <v>19.3</v>
      </c>
      <c r="C23" s="2">
        <f t="shared" si="0"/>
        <v>1.6083333333333334</v>
      </c>
      <c r="D23" s="1">
        <v>42150</v>
      </c>
      <c r="E23" s="2">
        <v>10</v>
      </c>
      <c r="F23" s="2">
        <v>6</v>
      </c>
    </row>
    <row r="24" spans="1:7" x14ac:dyDescent="0.25">
      <c r="A24">
        <v>662508</v>
      </c>
      <c r="B24">
        <v>18.600000000000001</v>
      </c>
      <c r="C24" s="2">
        <f t="shared" si="0"/>
        <v>1.55</v>
      </c>
      <c r="D24" s="1">
        <v>42150</v>
      </c>
      <c r="E24" s="2">
        <v>4</v>
      </c>
    </row>
    <row r="25" spans="1:7" x14ac:dyDescent="0.25">
      <c r="A25">
        <v>900816</v>
      </c>
      <c r="B25">
        <v>19.7</v>
      </c>
      <c r="C25" s="2">
        <f t="shared" si="0"/>
        <v>1.6416666666666666</v>
      </c>
      <c r="D25" s="1">
        <v>42150</v>
      </c>
      <c r="E25" s="2">
        <v>4</v>
      </c>
    </row>
    <row r="26" spans="1:7" x14ac:dyDescent="0.25">
      <c r="A26">
        <v>860439</v>
      </c>
      <c r="B26">
        <v>19.3</v>
      </c>
      <c r="C26" s="2">
        <f t="shared" si="0"/>
        <v>1.6083333333333334</v>
      </c>
      <c r="D26" s="1">
        <v>42150</v>
      </c>
    </row>
    <row r="27" spans="1:7" x14ac:dyDescent="0.25">
      <c r="A27">
        <v>157293</v>
      </c>
      <c r="B27">
        <v>17.3</v>
      </c>
      <c r="C27" s="2">
        <f t="shared" si="0"/>
        <v>1.4416666666666667</v>
      </c>
      <c r="D27" s="1">
        <v>42150</v>
      </c>
      <c r="E27" s="2">
        <v>3.5</v>
      </c>
    </row>
    <row r="28" spans="1:7" x14ac:dyDescent="0.25">
      <c r="A28">
        <v>721304</v>
      </c>
      <c r="B28">
        <v>19.399999999999999</v>
      </c>
      <c r="C28" s="2">
        <f t="shared" si="0"/>
        <v>1.6166666666666665</v>
      </c>
      <c r="D28" s="1">
        <v>42150</v>
      </c>
      <c r="E28" s="2">
        <f>19/12</f>
        <v>1.5833333333333333</v>
      </c>
    </row>
    <row r="29" spans="1:7" x14ac:dyDescent="0.25">
      <c r="A29">
        <v>434835</v>
      </c>
      <c r="B29">
        <v>17.399999999999999</v>
      </c>
      <c r="C29" s="2">
        <f t="shared" si="0"/>
        <v>1.45</v>
      </c>
      <c r="D29" s="1">
        <v>42150</v>
      </c>
      <c r="E29" s="2">
        <v>4</v>
      </c>
    </row>
    <row r="30" spans="1:7" x14ac:dyDescent="0.25">
      <c r="A30">
        <v>555753</v>
      </c>
      <c r="B30">
        <v>17.600000000000001</v>
      </c>
      <c r="C30" s="2">
        <f t="shared" si="0"/>
        <v>1.4666666666666668</v>
      </c>
      <c r="D30" s="1">
        <v>42150</v>
      </c>
      <c r="E30" s="2">
        <v>5.5</v>
      </c>
    </row>
    <row r="31" spans="1:7" x14ac:dyDescent="0.25">
      <c r="A31">
        <v>647078</v>
      </c>
      <c r="B31">
        <v>19.600000000000001</v>
      </c>
      <c r="C31" s="2">
        <f t="shared" si="0"/>
        <v>1.6333333333333335</v>
      </c>
      <c r="D31" s="1">
        <v>42150</v>
      </c>
      <c r="E31" s="2">
        <v>2</v>
      </c>
    </row>
    <row r="32" spans="1:7" x14ac:dyDescent="0.25">
      <c r="A32">
        <v>304769</v>
      </c>
      <c r="B32">
        <v>18.3</v>
      </c>
      <c r="C32" s="2">
        <f t="shared" si="0"/>
        <v>1.5250000000000001</v>
      </c>
      <c r="D32" s="1">
        <v>42150</v>
      </c>
      <c r="E32" s="2">
        <v>3</v>
      </c>
    </row>
    <row r="33" spans="1:7" x14ac:dyDescent="0.25">
      <c r="A33">
        <v>470807</v>
      </c>
      <c r="B33">
        <v>17.100000000000001</v>
      </c>
      <c r="C33" s="2">
        <f t="shared" si="0"/>
        <v>1.425</v>
      </c>
      <c r="D33" s="1">
        <v>42151</v>
      </c>
      <c r="E33" s="2">
        <v>3</v>
      </c>
    </row>
    <row r="34" spans="1:7" x14ac:dyDescent="0.25">
      <c r="A34">
        <v>211198</v>
      </c>
      <c r="B34">
        <v>19.8</v>
      </c>
      <c r="C34" s="2">
        <f t="shared" si="0"/>
        <v>1.6500000000000001</v>
      </c>
      <c r="D34" s="1">
        <v>42151</v>
      </c>
      <c r="E34" s="2">
        <v>7.5</v>
      </c>
      <c r="F34" s="2">
        <v>6</v>
      </c>
    </row>
    <row r="35" spans="1:7" x14ac:dyDescent="0.25">
      <c r="A35">
        <v>389666</v>
      </c>
      <c r="B35">
        <v>19.100000000000001</v>
      </c>
      <c r="C35" s="2">
        <f t="shared" si="0"/>
        <v>1.5916666666666668</v>
      </c>
      <c r="D35" s="1">
        <v>42151</v>
      </c>
      <c r="E35" s="2">
        <v>6</v>
      </c>
    </row>
    <row r="36" spans="1:7" x14ac:dyDescent="0.25">
      <c r="A36">
        <v>356751</v>
      </c>
      <c r="B36">
        <v>18.8</v>
      </c>
      <c r="C36" s="2">
        <f t="shared" si="0"/>
        <v>1.5666666666666667</v>
      </c>
      <c r="D36" s="1">
        <v>42151</v>
      </c>
      <c r="E36" s="2">
        <v>5</v>
      </c>
    </row>
    <row r="37" spans="1:7" x14ac:dyDescent="0.25">
      <c r="A37">
        <v>317016</v>
      </c>
      <c r="B37">
        <v>19.3</v>
      </c>
      <c r="C37" s="2">
        <f t="shared" si="0"/>
        <v>1.6083333333333334</v>
      </c>
      <c r="D37" s="1">
        <v>42151</v>
      </c>
      <c r="E37" s="2">
        <v>6</v>
      </c>
      <c r="F37" s="2">
        <v>4</v>
      </c>
      <c r="G37" s="2">
        <v>1</v>
      </c>
    </row>
    <row r="38" spans="1:7" x14ac:dyDescent="0.25">
      <c r="A38">
        <v>952175</v>
      </c>
      <c r="B38">
        <v>18.5</v>
      </c>
      <c r="C38" s="2">
        <f t="shared" si="0"/>
        <v>1.5416666666666667</v>
      </c>
      <c r="D38" s="1">
        <v>42151</v>
      </c>
      <c r="E38" s="2">
        <v>1.5</v>
      </c>
    </row>
    <row r="39" spans="1:7" x14ac:dyDescent="0.25">
      <c r="A39">
        <v>613397</v>
      </c>
      <c r="B39">
        <v>19.2</v>
      </c>
      <c r="C39" s="2">
        <f t="shared" si="0"/>
        <v>1.5999999999999999</v>
      </c>
      <c r="D39" s="1">
        <v>42151</v>
      </c>
      <c r="E39" s="2">
        <v>4</v>
      </c>
    </row>
    <row r="40" spans="1:7" x14ac:dyDescent="0.25">
      <c r="A40">
        <v>217832</v>
      </c>
      <c r="B40">
        <v>17.5</v>
      </c>
      <c r="C40" s="2">
        <f t="shared" si="0"/>
        <v>1.4583333333333333</v>
      </c>
      <c r="D40" s="1">
        <v>42151</v>
      </c>
      <c r="E40" s="2">
        <v>3</v>
      </c>
    </row>
    <row r="41" spans="1:7" x14ac:dyDescent="0.25">
      <c r="A41">
        <v>517599</v>
      </c>
      <c r="B41">
        <v>17.2</v>
      </c>
      <c r="C41" s="2">
        <f t="shared" si="0"/>
        <v>1.4333333333333333</v>
      </c>
      <c r="D41" s="1">
        <v>42151</v>
      </c>
      <c r="E41" s="2">
        <v>3</v>
      </c>
    </row>
    <row r="42" spans="1:7" x14ac:dyDescent="0.25">
      <c r="A42">
        <v>957031</v>
      </c>
      <c r="B42">
        <v>19.7</v>
      </c>
      <c r="C42" s="2">
        <f t="shared" si="0"/>
        <v>1.6416666666666666</v>
      </c>
      <c r="D42" s="1">
        <v>42152</v>
      </c>
      <c r="E42" s="2">
        <v>5</v>
      </c>
    </row>
    <row r="43" spans="1:7" x14ac:dyDescent="0.25">
      <c r="A43">
        <v>252435</v>
      </c>
      <c r="B43">
        <v>18.899999999999999</v>
      </c>
      <c r="C43" s="2">
        <f t="shared" si="0"/>
        <v>1.575</v>
      </c>
      <c r="D43" s="1">
        <v>42152</v>
      </c>
      <c r="E43" s="2">
        <v>4</v>
      </c>
    </row>
    <row r="44" spans="1:7" x14ac:dyDescent="0.25">
      <c r="A44">
        <v>391866</v>
      </c>
      <c r="B44">
        <v>18.7</v>
      </c>
      <c r="C44" s="2">
        <f t="shared" si="0"/>
        <v>1.5583333333333333</v>
      </c>
      <c r="D44" s="1">
        <v>42152</v>
      </c>
      <c r="E44" s="2">
        <v>4</v>
      </c>
    </row>
    <row r="45" spans="1:7" x14ac:dyDescent="0.25">
      <c r="A45">
        <v>320563</v>
      </c>
      <c r="B45">
        <v>19.100000000000001</v>
      </c>
      <c r="C45" s="2">
        <f t="shared" si="0"/>
        <v>1.5916666666666668</v>
      </c>
      <c r="D45" s="1">
        <v>42152</v>
      </c>
      <c r="E45" s="2">
        <v>3</v>
      </c>
    </row>
    <row r="46" spans="1:7" x14ac:dyDescent="0.25">
      <c r="A46">
        <v>667626</v>
      </c>
      <c r="B46">
        <v>19.100000000000001</v>
      </c>
      <c r="C46" s="2">
        <f t="shared" si="0"/>
        <v>1.5916666666666668</v>
      </c>
      <c r="D46" s="1">
        <v>42154</v>
      </c>
      <c r="E46" s="2">
        <v>6.5</v>
      </c>
    </row>
    <row r="47" spans="1:7" x14ac:dyDescent="0.25">
      <c r="A47">
        <v>740161</v>
      </c>
      <c r="B47">
        <v>18.600000000000001</v>
      </c>
      <c r="C47" s="2">
        <f t="shared" si="0"/>
        <v>1.55</v>
      </c>
      <c r="D47" s="1">
        <v>42154</v>
      </c>
      <c r="E47" s="2">
        <v>3</v>
      </c>
    </row>
    <row r="48" spans="1:7" x14ac:dyDescent="0.25">
      <c r="A48">
        <v>695373</v>
      </c>
      <c r="B48">
        <v>17.899999999999999</v>
      </c>
      <c r="C48" s="2">
        <f t="shared" si="0"/>
        <v>1.4916666666666665</v>
      </c>
      <c r="D48" s="1">
        <v>42156</v>
      </c>
      <c r="E48" s="2">
        <v>4</v>
      </c>
    </row>
    <row r="49" spans="1:10" x14ac:dyDescent="0.25">
      <c r="A49">
        <v>817131</v>
      </c>
      <c r="B49">
        <v>19.100000000000001</v>
      </c>
      <c r="C49" s="2">
        <f t="shared" si="0"/>
        <v>1.5916666666666668</v>
      </c>
      <c r="D49" s="1">
        <v>42156</v>
      </c>
      <c r="E49" s="2">
        <v>5</v>
      </c>
    </row>
    <row r="50" spans="1:10" x14ac:dyDescent="0.25">
      <c r="A50">
        <v>676371</v>
      </c>
      <c r="B50">
        <v>18.600000000000001</v>
      </c>
      <c r="C50" s="2">
        <f t="shared" si="0"/>
        <v>1.55</v>
      </c>
      <c r="D50" s="1">
        <v>42158</v>
      </c>
      <c r="E50" s="2">
        <v>4</v>
      </c>
    </row>
    <row r="51" spans="1:10" x14ac:dyDescent="0.25">
      <c r="A51">
        <v>787570</v>
      </c>
      <c r="B51">
        <v>18.8</v>
      </c>
      <c r="C51" s="2">
        <f t="shared" si="0"/>
        <v>1.5666666666666667</v>
      </c>
      <c r="D51" s="1">
        <v>42159</v>
      </c>
      <c r="E51" s="2">
        <v>5</v>
      </c>
    </row>
    <row r="52" spans="1:10" x14ac:dyDescent="0.25">
      <c r="A52">
        <v>222419</v>
      </c>
      <c r="B52">
        <v>18.100000000000001</v>
      </c>
      <c r="C52" s="2">
        <f t="shared" si="0"/>
        <v>1.5083333333333335</v>
      </c>
      <c r="D52" s="1">
        <v>42164</v>
      </c>
      <c r="E52" s="2">
        <v>3</v>
      </c>
    </row>
    <row r="53" spans="1:10" x14ac:dyDescent="0.25">
      <c r="A53">
        <v>338333</v>
      </c>
      <c r="B53">
        <v>18</v>
      </c>
      <c r="C53" s="2">
        <f t="shared" si="0"/>
        <v>1.5</v>
      </c>
      <c r="D53" s="1">
        <v>42166</v>
      </c>
      <c r="E53" s="2">
        <v>5</v>
      </c>
    </row>
    <row r="54" spans="1:10" x14ac:dyDescent="0.25">
      <c r="A54">
        <v>642472</v>
      </c>
      <c r="B54">
        <v>19.399999999999999</v>
      </c>
      <c r="C54" s="2">
        <f t="shared" si="0"/>
        <v>1.6166666666666665</v>
      </c>
      <c r="D54" s="1">
        <v>42167</v>
      </c>
      <c r="E54" s="2">
        <v>3</v>
      </c>
    </row>
    <row r="55" spans="1:10" x14ac:dyDescent="0.25">
      <c r="A55">
        <v>794907</v>
      </c>
      <c r="B55">
        <v>18.5</v>
      </c>
      <c r="C55" s="2">
        <f t="shared" si="0"/>
        <v>1.5416666666666667</v>
      </c>
      <c r="D55" s="1">
        <v>42167</v>
      </c>
      <c r="E55" s="2">
        <v>3</v>
      </c>
    </row>
    <row r="56" spans="1:10" x14ac:dyDescent="0.25">
      <c r="A56">
        <v>252628</v>
      </c>
      <c r="B56">
        <v>17.8</v>
      </c>
      <c r="C56" s="2">
        <f t="shared" si="0"/>
        <v>1.4833333333333334</v>
      </c>
      <c r="D56" s="1">
        <v>42167</v>
      </c>
      <c r="E56" s="2">
        <v>4</v>
      </c>
    </row>
    <row r="57" spans="1:10" x14ac:dyDescent="0.25">
      <c r="A57">
        <v>945937</v>
      </c>
      <c r="B57">
        <v>20.100000000000001</v>
      </c>
      <c r="C57" s="2">
        <f t="shared" si="0"/>
        <v>1.675</v>
      </c>
      <c r="D57" s="1">
        <v>42167</v>
      </c>
      <c r="E57" s="2">
        <v>7</v>
      </c>
      <c r="F57" s="2">
        <v>4</v>
      </c>
    </row>
    <row r="58" spans="1:10" x14ac:dyDescent="0.25">
      <c r="A58">
        <v>183219</v>
      </c>
      <c r="B58">
        <v>19.100000000000001</v>
      </c>
      <c r="C58" s="2">
        <f t="shared" si="0"/>
        <v>1.5916666666666668</v>
      </c>
      <c r="D58" s="1">
        <v>42167</v>
      </c>
      <c r="E58" s="2">
        <v>4</v>
      </c>
    </row>
    <row r="59" spans="1:10" x14ac:dyDescent="0.25">
      <c r="A59">
        <v>249934</v>
      </c>
      <c r="B59">
        <v>17.600000000000001</v>
      </c>
      <c r="C59" s="2">
        <f t="shared" si="0"/>
        <v>1.4666666666666668</v>
      </c>
      <c r="D59" s="1">
        <v>42167</v>
      </c>
      <c r="E59" s="2">
        <v>3</v>
      </c>
    </row>
    <row r="60" spans="1:10" x14ac:dyDescent="0.25">
      <c r="A60">
        <v>272828</v>
      </c>
      <c r="B60">
        <v>18.2</v>
      </c>
      <c r="C60" s="2">
        <f t="shared" si="0"/>
        <v>1.5166666666666666</v>
      </c>
      <c r="D60" s="1">
        <v>42167</v>
      </c>
      <c r="E60" s="2">
        <v>4</v>
      </c>
    </row>
    <row r="61" spans="1:10" x14ac:dyDescent="0.25">
      <c r="A61">
        <v>307325</v>
      </c>
      <c r="B61">
        <v>20.2</v>
      </c>
      <c r="C61" s="2">
        <f t="shared" si="0"/>
        <v>1.6833333333333333</v>
      </c>
      <c r="D61" s="1">
        <v>42167</v>
      </c>
      <c r="E61" s="2">
        <v>13</v>
      </c>
    </row>
    <row r="62" spans="1:10" x14ac:dyDescent="0.25">
      <c r="A62">
        <v>254521</v>
      </c>
      <c r="B62">
        <v>18.899999999999999</v>
      </c>
      <c r="C62" s="2">
        <f t="shared" si="0"/>
        <v>1.575</v>
      </c>
      <c r="D62" s="1">
        <v>42167</v>
      </c>
      <c r="E62" s="2">
        <v>8</v>
      </c>
      <c r="F62" s="2">
        <v>4</v>
      </c>
    </row>
    <row r="63" spans="1:10" x14ac:dyDescent="0.25">
      <c r="A63">
        <v>376940</v>
      </c>
      <c r="B63">
        <v>18.8</v>
      </c>
      <c r="C63" s="2">
        <f t="shared" si="0"/>
        <v>1.5666666666666667</v>
      </c>
      <c r="D63" s="1">
        <v>42167</v>
      </c>
      <c r="E63" s="2">
        <v>15</v>
      </c>
      <c r="F63" s="2">
        <v>14</v>
      </c>
      <c r="G63" s="2">
        <v>12</v>
      </c>
      <c r="H63" s="2">
        <v>10</v>
      </c>
      <c r="I63" s="2">
        <v>6</v>
      </c>
      <c r="J63" s="2">
        <v>3</v>
      </c>
    </row>
    <row r="64" spans="1:10" x14ac:dyDescent="0.25">
      <c r="A64">
        <v>698642</v>
      </c>
      <c r="B64">
        <v>17.899999999999999</v>
      </c>
      <c r="C64" s="2">
        <f t="shared" si="0"/>
        <v>1.4916666666666665</v>
      </c>
      <c r="D64" s="1">
        <v>42168</v>
      </c>
      <c r="E64" s="2">
        <v>3</v>
      </c>
      <c r="F64" s="2">
        <v>10</v>
      </c>
    </row>
    <row r="65" spans="1:6" x14ac:dyDescent="0.25">
      <c r="A65">
        <v>810638</v>
      </c>
      <c r="B65">
        <v>20</v>
      </c>
      <c r="C65" s="2">
        <f t="shared" si="0"/>
        <v>1.6666666666666667</v>
      </c>
      <c r="D65" s="1">
        <v>42168</v>
      </c>
      <c r="E65" s="2">
        <v>4.5</v>
      </c>
    </row>
    <row r="66" spans="1:6" x14ac:dyDescent="0.25">
      <c r="A66">
        <v>493550</v>
      </c>
      <c r="B66">
        <v>19</v>
      </c>
      <c r="C66" s="2">
        <f t="shared" si="0"/>
        <v>1.5833333333333333</v>
      </c>
      <c r="D66" s="1">
        <v>42169</v>
      </c>
      <c r="E66" s="2">
        <v>4</v>
      </c>
    </row>
    <row r="67" spans="1:6" x14ac:dyDescent="0.25">
      <c r="A67">
        <v>646179</v>
      </c>
      <c r="B67">
        <v>19.899999999999999</v>
      </c>
      <c r="C67" s="2">
        <f t="shared" ref="C67:C130" si="1">B67/12</f>
        <v>1.6583333333333332</v>
      </c>
      <c r="D67" s="1">
        <v>42169</v>
      </c>
      <c r="E67" s="2">
        <v>5</v>
      </c>
    </row>
    <row r="68" spans="1:6" x14ac:dyDescent="0.25">
      <c r="A68">
        <v>343806</v>
      </c>
      <c r="B68">
        <v>19.2</v>
      </c>
      <c r="C68" s="2">
        <f t="shared" si="1"/>
        <v>1.5999999999999999</v>
      </c>
      <c r="D68" s="1">
        <v>42169</v>
      </c>
      <c r="E68" s="2">
        <v>5</v>
      </c>
    </row>
    <row r="69" spans="1:6" x14ac:dyDescent="0.25">
      <c r="A69">
        <v>376838</v>
      </c>
      <c r="B69">
        <v>19.8</v>
      </c>
      <c r="C69" s="2">
        <f t="shared" si="1"/>
        <v>1.6500000000000001</v>
      </c>
      <c r="D69" s="1">
        <v>42170</v>
      </c>
      <c r="E69" s="2">
        <v>3</v>
      </c>
    </row>
    <row r="70" spans="1:6" x14ac:dyDescent="0.25">
      <c r="A70">
        <v>127133</v>
      </c>
      <c r="B70">
        <v>19.899999999999999</v>
      </c>
      <c r="C70" s="2">
        <f t="shared" si="1"/>
        <v>1.6583333333333332</v>
      </c>
      <c r="D70" s="1">
        <v>42170</v>
      </c>
      <c r="E70" s="2">
        <v>3</v>
      </c>
    </row>
    <row r="71" spans="1:6" x14ac:dyDescent="0.25">
      <c r="A71">
        <v>229986</v>
      </c>
      <c r="B71">
        <v>18.2</v>
      </c>
      <c r="C71" s="2">
        <f t="shared" si="1"/>
        <v>1.5166666666666666</v>
      </c>
      <c r="D71" s="1">
        <v>42171</v>
      </c>
      <c r="E71" s="2">
        <v>8</v>
      </c>
      <c r="F71" s="2">
        <v>4</v>
      </c>
    </row>
    <row r="72" spans="1:6" x14ac:dyDescent="0.25">
      <c r="A72">
        <v>839587</v>
      </c>
      <c r="B72">
        <v>17.899999999999999</v>
      </c>
      <c r="C72" s="2">
        <f t="shared" si="1"/>
        <v>1.4916666666666665</v>
      </c>
      <c r="D72" s="1">
        <v>42171</v>
      </c>
      <c r="E72" s="2">
        <v>3</v>
      </c>
    </row>
    <row r="73" spans="1:6" x14ac:dyDescent="0.25">
      <c r="A73">
        <v>989522</v>
      </c>
      <c r="B73">
        <v>17.8</v>
      </c>
      <c r="C73" s="2">
        <f t="shared" si="1"/>
        <v>1.4833333333333334</v>
      </c>
      <c r="D73" s="1">
        <v>42173</v>
      </c>
      <c r="E73" s="2">
        <v>20</v>
      </c>
      <c r="F73" s="2">
        <v>2</v>
      </c>
    </row>
    <row r="74" spans="1:6" x14ac:dyDescent="0.25">
      <c r="A74">
        <v>736397</v>
      </c>
      <c r="B74">
        <v>18.7</v>
      </c>
      <c r="C74" s="2">
        <f t="shared" si="1"/>
        <v>1.5583333333333333</v>
      </c>
      <c r="D74" s="1">
        <v>42174</v>
      </c>
      <c r="E74" s="2">
        <v>7</v>
      </c>
    </row>
    <row r="75" spans="1:6" x14ac:dyDescent="0.25">
      <c r="A75">
        <v>681227</v>
      </c>
      <c r="B75">
        <v>20.3</v>
      </c>
      <c r="C75" s="2">
        <f t="shared" si="1"/>
        <v>1.6916666666666667</v>
      </c>
      <c r="D75" s="1">
        <v>42179</v>
      </c>
      <c r="E75" s="2">
        <v>3</v>
      </c>
    </row>
    <row r="76" spans="1:6" x14ac:dyDescent="0.25">
      <c r="A76">
        <v>436040</v>
      </c>
      <c r="B76">
        <v>23.7</v>
      </c>
      <c r="C76" s="2">
        <f t="shared" si="1"/>
        <v>1.9749999999999999</v>
      </c>
      <c r="D76" s="1">
        <v>42195</v>
      </c>
      <c r="E76" s="2">
        <v>0.5</v>
      </c>
    </row>
    <row r="77" spans="1:6" x14ac:dyDescent="0.25">
      <c r="A77">
        <v>786404</v>
      </c>
      <c r="B77">
        <v>23.3</v>
      </c>
      <c r="C77" s="2">
        <f t="shared" si="1"/>
        <v>1.9416666666666667</v>
      </c>
      <c r="D77" s="1">
        <v>42195</v>
      </c>
      <c r="E77" s="2">
        <v>11</v>
      </c>
    </row>
    <row r="78" spans="1:6" x14ac:dyDescent="0.25">
      <c r="A78">
        <v>829590</v>
      </c>
      <c r="B78">
        <v>22.4</v>
      </c>
      <c r="C78" s="2">
        <f t="shared" si="1"/>
        <v>1.8666666666666665</v>
      </c>
      <c r="D78" s="1">
        <v>42195</v>
      </c>
      <c r="E78" s="2">
        <v>6</v>
      </c>
    </row>
    <row r="79" spans="1:6" x14ac:dyDescent="0.25">
      <c r="A79">
        <v>475770</v>
      </c>
      <c r="B79">
        <v>23.3</v>
      </c>
      <c r="C79" s="2">
        <f t="shared" si="1"/>
        <v>1.9416666666666667</v>
      </c>
      <c r="D79" s="1">
        <v>42195</v>
      </c>
      <c r="E79" s="2">
        <f>4/12</f>
        <v>0.33333333333333331</v>
      </c>
    </row>
    <row r="80" spans="1:6" x14ac:dyDescent="0.25">
      <c r="A80">
        <v>488573</v>
      </c>
      <c r="B80">
        <v>25.1</v>
      </c>
      <c r="C80" s="2">
        <f t="shared" si="1"/>
        <v>2.0916666666666668</v>
      </c>
      <c r="D80" s="1">
        <v>42195</v>
      </c>
      <c r="E80" s="2">
        <v>8</v>
      </c>
      <c r="F80" s="2">
        <v>8</v>
      </c>
    </row>
    <row r="81" spans="1:6" x14ac:dyDescent="0.25">
      <c r="A81">
        <v>914739</v>
      </c>
      <c r="B81">
        <v>22.7</v>
      </c>
      <c r="C81" s="2">
        <f t="shared" si="1"/>
        <v>1.8916666666666666</v>
      </c>
      <c r="D81" s="1">
        <v>42196</v>
      </c>
      <c r="E81" s="2">
        <v>4</v>
      </c>
    </row>
    <row r="82" spans="1:6" x14ac:dyDescent="0.25">
      <c r="A82">
        <v>896891</v>
      </c>
      <c r="B82">
        <v>24.7</v>
      </c>
      <c r="C82" s="2">
        <f t="shared" si="1"/>
        <v>2.0583333333333331</v>
      </c>
      <c r="D82" s="1">
        <v>42198</v>
      </c>
      <c r="E82" s="2">
        <v>4</v>
      </c>
    </row>
    <row r="83" spans="1:6" x14ac:dyDescent="0.25">
      <c r="A83">
        <v>708298</v>
      </c>
      <c r="B83">
        <v>24.3</v>
      </c>
      <c r="C83" s="2">
        <f t="shared" si="1"/>
        <v>2.0249999999999999</v>
      </c>
      <c r="D83" s="1">
        <v>42198</v>
      </c>
      <c r="E83" s="2">
        <v>5</v>
      </c>
    </row>
    <row r="84" spans="1:6" x14ac:dyDescent="0.25">
      <c r="A84">
        <v>342743</v>
      </c>
      <c r="B84">
        <v>24.8</v>
      </c>
      <c r="C84" s="2">
        <f t="shared" si="1"/>
        <v>2.0666666666666669</v>
      </c>
      <c r="D84" s="1">
        <v>42199</v>
      </c>
      <c r="E84" s="2">
        <f>3/12</f>
        <v>0.25</v>
      </c>
    </row>
    <row r="85" spans="1:6" x14ac:dyDescent="0.25">
      <c r="A85">
        <v>735949</v>
      </c>
      <c r="B85">
        <v>22.5</v>
      </c>
      <c r="C85" s="2">
        <f t="shared" si="1"/>
        <v>1.875</v>
      </c>
      <c r="D85" s="1">
        <v>42200</v>
      </c>
      <c r="E85" s="2">
        <v>5.5</v>
      </c>
    </row>
    <row r="86" spans="1:6" x14ac:dyDescent="0.25">
      <c r="A86">
        <v>771815</v>
      </c>
      <c r="B86">
        <v>23.3</v>
      </c>
      <c r="C86" s="2">
        <f t="shared" si="1"/>
        <v>1.9416666666666667</v>
      </c>
      <c r="D86" s="1">
        <v>42200</v>
      </c>
      <c r="E86" s="2">
        <v>5</v>
      </c>
    </row>
    <row r="87" spans="1:6" x14ac:dyDescent="0.25">
      <c r="A87">
        <v>936429</v>
      </c>
      <c r="B87">
        <v>24.2</v>
      </c>
      <c r="C87" s="2">
        <f t="shared" si="1"/>
        <v>2.0166666666666666</v>
      </c>
      <c r="D87" s="1">
        <v>42200</v>
      </c>
      <c r="E87" s="2">
        <v>5</v>
      </c>
      <c r="F87" s="2">
        <v>3</v>
      </c>
    </row>
    <row r="88" spans="1:6" x14ac:dyDescent="0.25">
      <c r="A88">
        <v>273515</v>
      </c>
      <c r="B88">
        <v>24.7</v>
      </c>
      <c r="C88" s="2">
        <f t="shared" si="1"/>
        <v>2.0583333333333331</v>
      </c>
      <c r="D88" s="1">
        <v>42200</v>
      </c>
      <c r="E88" s="2">
        <v>6</v>
      </c>
    </row>
    <row r="89" spans="1:6" x14ac:dyDescent="0.25">
      <c r="A89">
        <v>826838</v>
      </c>
      <c r="B89">
        <v>24.8</v>
      </c>
      <c r="C89" s="2">
        <f t="shared" si="1"/>
        <v>2.0666666666666669</v>
      </c>
      <c r="D89" s="1">
        <v>42200</v>
      </c>
      <c r="E89" s="2">
        <v>3</v>
      </c>
    </row>
    <row r="90" spans="1:6" x14ac:dyDescent="0.25">
      <c r="A90">
        <v>348836</v>
      </c>
      <c r="B90">
        <v>24.8</v>
      </c>
      <c r="C90" s="2">
        <f t="shared" si="1"/>
        <v>2.0666666666666669</v>
      </c>
      <c r="D90" s="1">
        <v>42200</v>
      </c>
      <c r="E90" s="2">
        <v>5</v>
      </c>
    </row>
    <row r="91" spans="1:6" x14ac:dyDescent="0.25">
      <c r="A91">
        <v>496671</v>
      </c>
      <c r="B91">
        <v>23.9</v>
      </c>
      <c r="C91" s="2">
        <f t="shared" si="1"/>
        <v>1.9916666666666665</v>
      </c>
      <c r="D91" s="1">
        <v>42200</v>
      </c>
      <c r="E91" s="2">
        <v>3</v>
      </c>
    </row>
    <row r="92" spans="1:6" x14ac:dyDescent="0.25">
      <c r="A92">
        <v>468239</v>
      </c>
      <c r="B92">
        <v>24.8</v>
      </c>
      <c r="C92" s="2">
        <f t="shared" si="1"/>
        <v>2.0666666666666669</v>
      </c>
      <c r="D92" s="1">
        <v>42200</v>
      </c>
      <c r="E92" s="2">
        <v>2</v>
      </c>
    </row>
    <row r="93" spans="1:6" x14ac:dyDescent="0.25">
      <c r="A93">
        <v>130011</v>
      </c>
      <c r="B93">
        <v>25.1</v>
      </c>
      <c r="C93" s="2">
        <f t="shared" si="1"/>
        <v>2.0916666666666668</v>
      </c>
      <c r="D93" s="1">
        <v>42200</v>
      </c>
      <c r="E93" s="2">
        <v>4</v>
      </c>
    </row>
    <row r="94" spans="1:6" x14ac:dyDescent="0.25">
      <c r="A94">
        <v>860252</v>
      </c>
      <c r="B94">
        <v>24.2</v>
      </c>
      <c r="C94" s="2">
        <f t="shared" si="1"/>
        <v>2.0166666666666666</v>
      </c>
      <c r="D94" s="1">
        <v>42200</v>
      </c>
      <c r="E94" s="2">
        <v>4</v>
      </c>
    </row>
    <row r="95" spans="1:6" x14ac:dyDescent="0.25">
      <c r="A95">
        <v>382979</v>
      </c>
      <c r="B95">
        <v>24.7</v>
      </c>
      <c r="C95" s="2">
        <f t="shared" si="1"/>
        <v>2.0583333333333331</v>
      </c>
      <c r="D95" s="1">
        <v>42200</v>
      </c>
      <c r="E95" s="2">
        <v>5</v>
      </c>
    </row>
    <row r="96" spans="1:6" x14ac:dyDescent="0.25">
      <c r="A96">
        <v>796916</v>
      </c>
      <c r="B96">
        <v>22.7</v>
      </c>
      <c r="C96" s="2">
        <f t="shared" si="1"/>
        <v>1.8916666666666666</v>
      </c>
      <c r="D96" s="1">
        <v>42200</v>
      </c>
      <c r="E96" s="2">
        <v>7</v>
      </c>
      <c r="F96" s="2">
        <v>5</v>
      </c>
    </row>
    <row r="97" spans="1:7" x14ac:dyDescent="0.25">
      <c r="A97">
        <v>602406</v>
      </c>
      <c r="B97">
        <v>22.7</v>
      </c>
      <c r="C97" s="2">
        <f t="shared" si="1"/>
        <v>1.8916666666666666</v>
      </c>
      <c r="D97" s="1">
        <v>42200</v>
      </c>
      <c r="E97" s="2">
        <v>4</v>
      </c>
    </row>
    <row r="98" spans="1:7" x14ac:dyDescent="0.25">
      <c r="A98">
        <v>693807</v>
      </c>
      <c r="B98">
        <v>22.8</v>
      </c>
      <c r="C98" s="2">
        <f t="shared" si="1"/>
        <v>1.9000000000000001</v>
      </c>
      <c r="D98" s="1">
        <v>42200</v>
      </c>
      <c r="E98" s="2">
        <v>4</v>
      </c>
    </row>
    <row r="99" spans="1:7" x14ac:dyDescent="0.25">
      <c r="A99">
        <v>721783</v>
      </c>
      <c r="B99">
        <v>23</v>
      </c>
      <c r="C99" s="2">
        <f t="shared" si="1"/>
        <v>1.9166666666666667</v>
      </c>
      <c r="D99" s="1">
        <v>42200</v>
      </c>
      <c r="E99" s="2">
        <f>3/12</f>
        <v>0.25</v>
      </c>
    </row>
    <row r="100" spans="1:7" x14ac:dyDescent="0.25">
      <c r="A100">
        <v>933150</v>
      </c>
      <c r="B100">
        <v>24.3</v>
      </c>
      <c r="C100" s="2">
        <f t="shared" si="1"/>
        <v>2.0249999999999999</v>
      </c>
      <c r="D100" s="1">
        <v>42200</v>
      </c>
      <c r="E100" s="2">
        <v>4</v>
      </c>
    </row>
    <row r="101" spans="1:7" x14ac:dyDescent="0.25">
      <c r="A101">
        <v>936550</v>
      </c>
      <c r="B101">
        <v>22.7</v>
      </c>
      <c r="C101" s="2">
        <f t="shared" si="1"/>
        <v>1.8916666666666666</v>
      </c>
      <c r="D101" s="1">
        <v>42200</v>
      </c>
      <c r="E101" s="2">
        <v>4</v>
      </c>
    </row>
    <row r="102" spans="1:7" x14ac:dyDescent="0.25">
      <c r="A102">
        <v>680747</v>
      </c>
      <c r="B102">
        <v>24.1</v>
      </c>
      <c r="C102" s="2">
        <f t="shared" si="1"/>
        <v>2.0083333333333333</v>
      </c>
      <c r="D102" s="1">
        <v>42200</v>
      </c>
      <c r="E102" s="2">
        <v>4</v>
      </c>
    </row>
    <row r="103" spans="1:7" x14ac:dyDescent="0.25">
      <c r="A103">
        <v>669100</v>
      </c>
      <c r="B103">
        <v>22.6</v>
      </c>
      <c r="C103" s="2">
        <f t="shared" si="1"/>
        <v>1.8833333333333335</v>
      </c>
      <c r="D103" s="1">
        <v>42200</v>
      </c>
      <c r="E103" s="2">
        <v>0.8</v>
      </c>
    </row>
    <row r="104" spans="1:7" x14ac:dyDescent="0.25">
      <c r="A104">
        <v>629234</v>
      </c>
      <c r="B104">
        <v>23.9</v>
      </c>
      <c r="C104" s="2">
        <f t="shared" si="1"/>
        <v>1.9916666666666665</v>
      </c>
      <c r="D104" s="1">
        <v>42200</v>
      </c>
      <c r="E104" s="2">
        <v>13</v>
      </c>
      <c r="F104" s="2">
        <v>3.5</v>
      </c>
      <c r="G104" s="2">
        <v>0.75</v>
      </c>
    </row>
    <row r="105" spans="1:7" x14ac:dyDescent="0.25">
      <c r="A105">
        <v>605530</v>
      </c>
      <c r="B105">
        <v>24.8</v>
      </c>
      <c r="C105" s="2">
        <f t="shared" si="1"/>
        <v>2.0666666666666669</v>
      </c>
      <c r="D105" s="1">
        <v>42200</v>
      </c>
      <c r="E105" s="2">
        <v>4</v>
      </c>
    </row>
    <row r="106" spans="1:7" x14ac:dyDescent="0.25">
      <c r="A106">
        <v>721765</v>
      </c>
      <c r="B106">
        <v>24.7</v>
      </c>
      <c r="C106" s="2">
        <f t="shared" si="1"/>
        <v>2.0583333333333331</v>
      </c>
      <c r="D106" s="1">
        <v>42200</v>
      </c>
      <c r="E106" s="2">
        <v>5</v>
      </c>
    </row>
    <row r="107" spans="1:7" x14ac:dyDescent="0.25">
      <c r="A107">
        <v>779045</v>
      </c>
      <c r="B107">
        <v>24.1</v>
      </c>
      <c r="C107" s="2">
        <f t="shared" si="1"/>
        <v>2.0083333333333333</v>
      </c>
      <c r="D107" s="1">
        <v>42200</v>
      </c>
      <c r="E107" s="2">
        <v>3.5</v>
      </c>
    </row>
    <row r="108" spans="1:7" x14ac:dyDescent="0.25">
      <c r="A108">
        <v>335280</v>
      </c>
      <c r="B108">
        <v>23.9</v>
      </c>
      <c r="C108" s="2">
        <f t="shared" si="1"/>
        <v>1.9916666666666665</v>
      </c>
      <c r="D108" s="1">
        <v>42200</v>
      </c>
      <c r="E108" s="2">
        <v>5</v>
      </c>
    </row>
    <row r="109" spans="1:7" x14ac:dyDescent="0.25">
      <c r="A109">
        <v>607629</v>
      </c>
      <c r="B109">
        <v>23.3</v>
      </c>
      <c r="C109" s="2">
        <f t="shared" si="1"/>
        <v>1.9416666666666667</v>
      </c>
      <c r="D109" s="1">
        <v>42200</v>
      </c>
      <c r="E109" s="2">
        <v>4</v>
      </c>
    </row>
    <row r="110" spans="1:7" x14ac:dyDescent="0.25">
      <c r="A110">
        <v>856465</v>
      </c>
      <c r="B110">
        <v>24.8</v>
      </c>
      <c r="C110" s="2">
        <f t="shared" si="1"/>
        <v>2.0666666666666669</v>
      </c>
      <c r="D110" s="1">
        <v>42200</v>
      </c>
      <c r="E110" s="2">
        <v>0.9</v>
      </c>
    </row>
    <row r="111" spans="1:7" x14ac:dyDescent="0.25">
      <c r="A111">
        <v>381725</v>
      </c>
      <c r="B111">
        <v>24.8</v>
      </c>
      <c r="C111" s="2">
        <f t="shared" si="1"/>
        <v>2.0666666666666669</v>
      </c>
      <c r="D111" s="1">
        <v>42200</v>
      </c>
      <c r="E111" s="2">
        <v>12</v>
      </c>
      <c r="F111" s="2">
        <v>10</v>
      </c>
      <c r="G111" s="2">
        <v>19</v>
      </c>
    </row>
    <row r="112" spans="1:7" x14ac:dyDescent="0.25">
      <c r="A112">
        <v>701036</v>
      </c>
      <c r="B112">
        <v>24</v>
      </c>
      <c r="C112" s="2">
        <f t="shared" si="1"/>
        <v>2</v>
      </c>
      <c r="D112" s="1">
        <v>42200</v>
      </c>
      <c r="E112" s="2">
        <v>0.33</v>
      </c>
    </row>
    <row r="113" spans="1:7" x14ac:dyDescent="0.25">
      <c r="A113">
        <v>163695</v>
      </c>
      <c r="B113">
        <v>25.1</v>
      </c>
      <c r="C113" s="2">
        <f t="shared" si="1"/>
        <v>2.0916666666666668</v>
      </c>
      <c r="D113" s="1">
        <v>42200</v>
      </c>
      <c r="E113" s="2">
        <f>2/12</f>
        <v>0.16666666666666666</v>
      </c>
    </row>
    <row r="114" spans="1:7" x14ac:dyDescent="0.25">
      <c r="A114">
        <v>443900</v>
      </c>
      <c r="B114">
        <v>22.4</v>
      </c>
      <c r="C114" s="2">
        <f t="shared" si="1"/>
        <v>1.8666666666666665</v>
      </c>
      <c r="D114" s="1">
        <v>42200</v>
      </c>
      <c r="E114" s="2">
        <v>7</v>
      </c>
    </row>
    <row r="115" spans="1:7" x14ac:dyDescent="0.25">
      <c r="A115">
        <v>785478</v>
      </c>
      <c r="B115">
        <v>25.2</v>
      </c>
      <c r="C115" s="2">
        <f t="shared" si="1"/>
        <v>2.1</v>
      </c>
      <c r="D115" s="1">
        <v>42200</v>
      </c>
      <c r="E115" s="2">
        <v>4</v>
      </c>
      <c r="F115" s="2">
        <v>0.5</v>
      </c>
    </row>
    <row r="116" spans="1:7" x14ac:dyDescent="0.25">
      <c r="A116">
        <v>197429</v>
      </c>
      <c r="B116">
        <v>24.4</v>
      </c>
      <c r="C116" s="2">
        <f t="shared" si="1"/>
        <v>2.0333333333333332</v>
      </c>
      <c r="D116" s="1">
        <v>42200</v>
      </c>
      <c r="E116" s="2">
        <v>3</v>
      </c>
    </row>
    <row r="117" spans="1:7" x14ac:dyDescent="0.25">
      <c r="A117">
        <v>380451</v>
      </c>
      <c r="B117">
        <v>24.9</v>
      </c>
      <c r="C117" s="2">
        <f t="shared" si="1"/>
        <v>2.0749999999999997</v>
      </c>
      <c r="D117" s="1">
        <v>42200</v>
      </c>
      <c r="E117" s="2">
        <v>5</v>
      </c>
    </row>
    <row r="118" spans="1:7" x14ac:dyDescent="0.25">
      <c r="A118">
        <v>988817</v>
      </c>
      <c r="B118">
        <v>24.6</v>
      </c>
      <c r="C118" s="2">
        <f t="shared" si="1"/>
        <v>2.0500000000000003</v>
      </c>
      <c r="D118" s="1">
        <v>42200</v>
      </c>
      <c r="E118" s="2">
        <v>7</v>
      </c>
    </row>
    <row r="119" spans="1:7" x14ac:dyDescent="0.25">
      <c r="A119">
        <v>372060</v>
      </c>
      <c r="B119">
        <v>22.5</v>
      </c>
      <c r="C119" s="2">
        <f t="shared" si="1"/>
        <v>1.875</v>
      </c>
      <c r="D119" s="1">
        <v>42200</v>
      </c>
      <c r="E119" s="2">
        <v>9</v>
      </c>
      <c r="F119" s="2">
        <v>7</v>
      </c>
      <c r="G119" s="2">
        <f>2/12</f>
        <v>0.16666666666666666</v>
      </c>
    </row>
    <row r="120" spans="1:7" x14ac:dyDescent="0.25">
      <c r="A120">
        <v>717226</v>
      </c>
      <c r="B120">
        <v>24.6</v>
      </c>
      <c r="C120" s="2">
        <f t="shared" si="1"/>
        <v>2.0500000000000003</v>
      </c>
      <c r="D120" s="1">
        <v>42200</v>
      </c>
      <c r="E120" s="2">
        <v>3.5</v>
      </c>
    </row>
    <row r="121" spans="1:7" x14ac:dyDescent="0.25">
      <c r="A121">
        <v>952506</v>
      </c>
      <c r="B121">
        <v>25.2</v>
      </c>
      <c r="C121" s="2">
        <f t="shared" si="1"/>
        <v>2.1</v>
      </c>
      <c r="D121" s="1">
        <v>42200</v>
      </c>
      <c r="E121" s="2">
        <v>14</v>
      </c>
      <c r="F121" s="2">
        <v>11</v>
      </c>
    </row>
    <row r="122" spans="1:7" x14ac:dyDescent="0.25">
      <c r="A122">
        <v>444278</v>
      </c>
      <c r="B122">
        <v>23</v>
      </c>
      <c r="C122" s="2">
        <f t="shared" si="1"/>
        <v>1.9166666666666667</v>
      </c>
      <c r="D122" s="1">
        <v>42200</v>
      </c>
      <c r="E122" s="2">
        <v>7</v>
      </c>
      <c r="F122" s="2">
        <v>5</v>
      </c>
    </row>
    <row r="123" spans="1:7" x14ac:dyDescent="0.25">
      <c r="A123">
        <v>837561</v>
      </c>
      <c r="B123">
        <v>23.3</v>
      </c>
      <c r="C123" s="2">
        <f t="shared" si="1"/>
        <v>1.9416666666666667</v>
      </c>
      <c r="D123" s="1">
        <v>42200</v>
      </c>
      <c r="E123" s="2">
        <v>3</v>
      </c>
    </row>
    <row r="124" spans="1:7" x14ac:dyDescent="0.25">
      <c r="A124">
        <v>640017</v>
      </c>
      <c r="B124">
        <v>25.1</v>
      </c>
      <c r="C124" s="2">
        <f t="shared" si="1"/>
        <v>2.0916666666666668</v>
      </c>
      <c r="D124" s="1">
        <v>42200</v>
      </c>
      <c r="E124" s="2">
        <v>4</v>
      </c>
    </row>
    <row r="125" spans="1:7" x14ac:dyDescent="0.25">
      <c r="A125">
        <v>484673</v>
      </c>
      <c r="B125">
        <v>22.6</v>
      </c>
      <c r="C125" s="2">
        <f t="shared" si="1"/>
        <v>1.8833333333333335</v>
      </c>
      <c r="D125" s="1">
        <v>42201</v>
      </c>
      <c r="E125" s="2">
        <v>5</v>
      </c>
    </row>
    <row r="126" spans="1:7" x14ac:dyDescent="0.25">
      <c r="A126">
        <v>995627</v>
      </c>
      <c r="B126">
        <v>24.8</v>
      </c>
      <c r="C126" s="2">
        <f t="shared" si="1"/>
        <v>2.0666666666666669</v>
      </c>
      <c r="D126" s="1">
        <v>42201</v>
      </c>
      <c r="E126" s="2">
        <v>6</v>
      </c>
    </row>
    <row r="127" spans="1:7" x14ac:dyDescent="0.25">
      <c r="A127">
        <v>569233</v>
      </c>
      <c r="B127">
        <v>22.3</v>
      </c>
      <c r="C127" s="2">
        <f t="shared" si="1"/>
        <v>1.8583333333333334</v>
      </c>
      <c r="D127" s="1">
        <v>42201</v>
      </c>
      <c r="E127" s="2">
        <v>7</v>
      </c>
      <c r="F127" s="2">
        <v>5</v>
      </c>
    </row>
    <row r="128" spans="1:7" x14ac:dyDescent="0.25">
      <c r="A128">
        <v>424100</v>
      </c>
      <c r="B128">
        <v>22.7</v>
      </c>
      <c r="C128" s="2">
        <f t="shared" si="1"/>
        <v>1.8916666666666666</v>
      </c>
      <c r="D128" s="1">
        <v>42201</v>
      </c>
      <c r="E128" s="2">
        <v>6</v>
      </c>
      <c r="F128" s="2">
        <v>5</v>
      </c>
    </row>
    <row r="129" spans="1:6" x14ac:dyDescent="0.25">
      <c r="A129">
        <v>632928</v>
      </c>
      <c r="B129">
        <v>22.5</v>
      </c>
      <c r="C129" s="2">
        <f t="shared" si="1"/>
        <v>1.875</v>
      </c>
      <c r="D129" s="1">
        <v>42201</v>
      </c>
      <c r="E129" s="2">
        <v>5</v>
      </c>
    </row>
    <row r="130" spans="1:6" x14ac:dyDescent="0.25">
      <c r="A130">
        <v>189620</v>
      </c>
      <c r="B130">
        <v>22.5</v>
      </c>
      <c r="C130" s="2">
        <f t="shared" si="1"/>
        <v>1.875</v>
      </c>
      <c r="D130" s="1">
        <v>42201</v>
      </c>
      <c r="E130" s="2">
        <v>4</v>
      </c>
    </row>
    <row r="131" spans="1:6" x14ac:dyDescent="0.25">
      <c r="A131">
        <v>418407</v>
      </c>
      <c r="B131">
        <v>24.2</v>
      </c>
      <c r="C131" s="2">
        <f t="shared" ref="C131:C194" si="2">B131/12</f>
        <v>2.0166666666666666</v>
      </c>
      <c r="D131" s="1">
        <v>42201</v>
      </c>
      <c r="E131" s="2">
        <v>4.5</v>
      </c>
      <c r="F131" s="2">
        <f>0.5</f>
        <v>0.5</v>
      </c>
    </row>
    <row r="132" spans="1:6" x14ac:dyDescent="0.25">
      <c r="A132">
        <v>784633</v>
      </c>
      <c r="B132">
        <v>25.2</v>
      </c>
      <c r="C132" s="2">
        <f t="shared" si="2"/>
        <v>2.1</v>
      </c>
      <c r="D132" s="1">
        <v>42201</v>
      </c>
      <c r="E132" s="2">
        <f>4/12</f>
        <v>0.33333333333333331</v>
      </c>
    </row>
    <row r="133" spans="1:6" x14ac:dyDescent="0.25">
      <c r="A133">
        <v>458889</v>
      </c>
      <c r="B133">
        <v>24.9</v>
      </c>
      <c r="C133" s="2">
        <f t="shared" si="2"/>
        <v>2.0749999999999997</v>
      </c>
      <c r="D133" s="1">
        <v>42202</v>
      </c>
      <c r="E133" s="2">
        <v>7</v>
      </c>
    </row>
    <row r="134" spans="1:6" x14ac:dyDescent="0.25">
      <c r="A134">
        <v>564287</v>
      </c>
      <c r="B134">
        <v>24.7</v>
      </c>
      <c r="C134" s="2">
        <f t="shared" si="2"/>
        <v>2.0583333333333331</v>
      </c>
      <c r="D134" s="1">
        <v>42202</v>
      </c>
      <c r="E134" s="2">
        <f>3/12</f>
        <v>0.25</v>
      </c>
    </row>
    <row r="135" spans="1:6" x14ac:dyDescent="0.25">
      <c r="A135">
        <v>449828</v>
      </c>
      <c r="B135">
        <v>22.5</v>
      </c>
      <c r="C135" s="2">
        <f t="shared" si="2"/>
        <v>1.875</v>
      </c>
      <c r="D135" s="1">
        <v>42204</v>
      </c>
      <c r="E135" s="2">
        <v>5</v>
      </c>
    </row>
    <row r="136" spans="1:6" x14ac:dyDescent="0.25">
      <c r="A136">
        <v>319985</v>
      </c>
      <c r="B136">
        <v>25.6</v>
      </c>
      <c r="C136" s="2">
        <f t="shared" si="2"/>
        <v>2.1333333333333333</v>
      </c>
      <c r="D136" s="1">
        <v>42204</v>
      </c>
      <c r="E136" s="2">
        <v>4</v>
      </c>
    </row>
    <row r="137" spans="1:6" x14ac:dyDescent="0.25">
      <c r="A137">
        <v>287389</v>
      </c>
      <c r="B137">
        <v>24.1</v>
      </c>
      <c r="C137" s="2">
        <f t="shared" si="2"/>
        <v>2.0083333333333333</v>
      </c>
      <c r="D137" s="1">
        <v>42205</v>
      </c>
      <c r="E137" s="2">
        <f>9/12</f>
        <v>0.75</v>
      </c>
    </row>
    <row r="138" spans="1:6" x14ac:dyDescent="0.25">
      <c r="A138">
        <v>406676</v>
      </c>
      <c r="B138">
        <v>24.9</v>
      </c>
      <c r="C138" s="2">
        <f t="shared" si="2"/>
        <v>2.0749999999999997</v>
      </c>
      <c r="D138" s="1">
        <v>42206</v>
      </c>
      <c r="E138" s="2">
        <v>5</v>
      </c>
      <c r="F138" s="2">
        <v>2</v>
      </c>
    </row>
    <row r="139" spans="1:6" x14ac:dyDescent="0.25">
      <c r="A139">
        <v>688228</v>
      </c>
      <c r="B139">
        <v>23.5</v>
      </c>
      <c r="C139" s="2">
        <f t="shared" si="2"/>
        <v>1.9583333333333333</v>
      </c>
      <c r="D139" s="1">
        <v>42206</v>
      </c>
      <c r="E139" s="2">
        <v>3</v>
      </c>
    </row>
    <row r="140" spans="1:6" x14ac:dyDescent="0.25">
      <c r="A140">
        <v>444755</v>
      </c>
      <c r="B140">
        <v>23.1</v>
      </c>
      <c r="C140" s="2">
        <f t="shared" si="2"/>
        <v>1.925</v>
      </c>
      <c r="D140" s="1">
        <v>42209</v>
      </c>
      <c r="E140" s="2">
        <v>7</v>
      </c>
      <c r="F140" s="2">
        <v>3.5</v>
      </c>
    </row>
    <row r="141" spans="1:6" x14ac:dyDescent="0.25">
      <c r="A141">
        <v>497002</v>
      </c>
      <c r="B141">
        <v>23.8</v>
      </c>
      <c r="C141" s="2">
        <f t="shared" si="2"/>
        <v>1.9833333333333334</v>
      </c>
      <c r="D141" s="1">
        <v>42209</v>
      </c>
      <c r="E141" s="2">
        <v>4</v>
      </c>
    </row>
    <row r="142" spans="1:6" x14ac:dyDescent="0.25">
      <c r="A142">
        <v>650166</v>
      </c>
      <c r="B142">
        <v>23.1</v>
      </c>
      <c r="C142" s="2">
        <f t="shared" si="2"/>
        <v>1.925</v>
      </c>
      <c r="D142" s="1">
        <v>42209</v>
      </c>
      <c r="E142" s="2">
        <v>11</v>
      </c>
    </row>
    <row r="143" spans="1:6" x14ac:dyDescent="0.25">
      <c r="A143">
        <v>109055</v>
      </c>
      <c r="B143">
        <v>24.6</v>
      </c>
      <c r="C143" s="2">
        <f t="shared" si="2"/>
        <v>2.0500000000000003</v>
      </c>
      <c r="D143" s="1">
        <v>42209</v>
      </c>
      <c r="E143" s="2">
        <v>4</v>
      </c>
      <c r="F143" s="2">
        <v>16</v>
      </c>
    </row>
    <row r="144" spans="1:6" x14ac:dyDescent="0.25">
      <c r="A144">
        <v>249593</v>
      </c>
      <c r="B144">
        <v>23.8</v>
      </c>
      <c r="C144" s="2">
        <f t="shared" si="2"/>
        <v>1.9833333333333334</v>
      </c>
      <c r="D144" s="1">
        <v>42209</v>
      </c>
      <c r="E144" s="2">
        <v>5</v>
      </c>
    </row>
    <row r="145" spans="1:7" x14ac:dyDescent="0.25">
      <c r="A145">
        <v>573342</v>
      </c>
      <c r="B145">
        <v>24.9</v>
      </c>
      <c r="C145" s="2">
        <f t="shared" si="2"/>
        <v>2.0749999999999997</v>
      </c>
      <c r="D145" s="1">
        <v>42209</v>
      </c>
      <c r="E145" s="2">
        <v>0.25</v>
      </c>
    </row>
    <row r="146" spans="1:7" x14ac:dyDescent="0.25">
      <c r="A146">
        <v>646915</v>
      </c>
      <c r="B146">
        <v>24.1</v>
      </c>
      <c r="C146" s="2">
        <f t="shared" si="2"/>
        <v>2.0083333333333333</v>
      </c>
      <c r="D146" s="1">
        <v>42209</v>
      </c>
      <c r="E146" s="2">
        <v>16</v>
      </c>
      <c r="F146" s="2">
        <v>12</v>
      </c>
    </row>
    <row r="147" spans="1:7" x14ac:dyDescent="0.25">
      <c r="A147">
        <v>523437</v>
      </c>
      <c r="B147">
        <v>22.7</v>
      </c>
      <c r="C147" s="2">
        <f t="shared" si="2"/>
        <v>1.8916666666666666</v>
      </c>
      <c r="D147" s="1">
        <v>42209</v>
      </c>
      <c r="E147" s="2">
        <v>5</v>
      </c>
      <c r="F147" s="2">
        <v>5</v>
      </c>
    </row>
    <row r="148" spans="1:7" x14ac:dyDescent="0.25">
      <c r="A148">
        <v>669034</v>
      </c>
      <c r="B148">
        <v>25.1</v>
      </c>
      <c r="C148" s="2">
        <f t="shared" si="2"/>
        <v>2.0916666666666668</v>
      </c>
      <c r="D148" s="1">
        <v>42209</v>
      </c>
      <c r="E148" s="2">
        <v>6</v>
      </c>
      <c r="F148" s="2">
        <v>3</v>
      </c>
    </row>
    <row r="149" spans="1:7" x14ac:dyDescent="0.25">
      <c r="A149">
        <v>529037</v>
      </c>
      <c r="B149">
        <v>25.4</v>
      </c>
      <c r="C149" s="2">
        <f t="shared" si="2"/>
        <v>2.1166666666666667</v>
      </c>
      <c r="D149" s="1">
        <v>42209</v>
      </c>
      <c r="E149" s="2">
        <f>4/12</f>
        <v>0.33333333333333331</v>
      </c>
    </row>
    <row r="150" spans="1:7" x14ac:dyDescent="0.25">
      <c r="A150">
        <v>863470</v>
      </c>
      <c r="B150">
        <v>23.1</v>
      </c>
      <c r="C150" s="2">
        <f t="shared" si="2"/>
        <v>1.925</v>
      </c>
      <c r="D150" s="1">
        <v>42209</v>
      </c>
      <c r="E150" s="2">
        <v>5</v>
      </c>
    </row>
    <row r="151" spans="1:7" x14ac:dyDescent="0.25">
      <c r="A151">
        <v>217266</v>
      </c>
      <c r="B151">
        <v>22.9</v>
      </c>
      <c r="C151" s="2">
        <f t="shared" si="2"/>
        <v>1.9083333333333332</v>
      </c>
      <c r="D151" s="1">
        <v>42209</v>
      </c>
      <c r="E151" s="2">
        <v>6.75</v>
      </c>
      <c r="F151" s="2">
        <v>3.5</v>
      </c>
    </row>
    <row r="152" spans="1:7" x14ac:dyDescent="0.25">
      <c r="A152">
        <v>127765</v>
      </c>
      <c r="B152">
        <v>24.6</v>
      </c>
      <c r="C152" s="2">
        <f t="shared" si="2"/>
        <v>2.0500000000000003</v>
      </c>
      <c r="D152" s="1">
        <v>42210</v>
      </c>
      <c r="E152" s="2">
        <v>2</v>
      </c>
    </row>
    <row r="153" spans="1:7" x14ac:dyDescent="0.25">
      <c r="A153">
        <v>290168</v>
      </c>
      <c r="B153">
        <v>23.8</v>
      </c>
      <c r="C153" s="2">
        <f t="shared" si="2"/>
        <v>1.9833333333333334</v>
      </c>
      <c r="D153" s="1">
        <v>42210</v>
      </c>
      <c r="E153" s="2">
        <v>9</v>
      </c>
      <c r="F153" s="2">
        <v>8</v>
      </c>
    </row>
    <row r="154" spans="1:7" x14ac:dyDescent="0.25">
      <c r="A154">
        <v>384692</v>
      </c>
      <c r="B154">
        <v>25.5</v>
      </c>
      <c r="C154" s="2">
        <f t="shared" si="2"/>
        <v>2.125</v>
      </c>
      <c r="D154" s="1">
        <v>42210</v>
      </c>
      <c r="E154" s="2">
        <v>5</v>
      </c>
    </row>
    <row r="155" spans="1:7" x14ac:dyDescent="0.25">
      <c r="A155">
        <v>687170</v>
      </c>
      <c r="B155">
        <v>23.4</v>
      </c>
      <c r="C155" s="2">
        <f t="shared" si="2"/>
        <v>1.95</v>
      </c>
      <c r="D155" s="1">
        <v>42210</v>
      </c>
      <c r="E155" s="2">
        <v>3</v>
      </c>
      <c r="F155" s="2">
        <v>12</v>
      </c>
      <c r="G155" s="2">
        <v>15</v>
      </c>
    </row>
    <row r="156" spans="1:7" x14ac:dyDescent="0.25">
      <c r="A156">
        <v>475167</v>
      </c>
      <c r="B156">
        <v>23.6</v>
      </c>
      <c r="C156" s="2">
        <f t="shared" si="2"/>
        <v>1.9666666666666668</v>
      </c>
      <c r="D156" s="1">
        <v>42210</v>
      </c>
      <c r="E156" s="2">
        <v>6</v>
      </c>
    </row>
    <row r="157" spans="1:7" x14ac:dyDescent="0.25">
      <c r="A157">
        <v>127751</v>
      </c>
      <c r="B157">
        <v>22.8</v>
      </c>
      <c r="C157" s="2">
        <f t="shared" si="2"/>
        <v>1.9000000000000001</v>
      </c>
      <c r="D157" s="1">
        <v>42210</v>
      </c>
      <c r="E157" s="2">
        <v>7</v>
      </c>
      <c r="F157" s="2">
        <v>4</v>
      </c>
    </row>
    <row r="158" spans="1:7" x14ac:dyDescent="0.25">
      <c r="A158">
        <v>672553</v>
      </c>
      <c r="B158">
        <v>23.2</v>
      </c>
      <c r="C158" s="2">
        <f t="shared" si="2"/>
        <v>1.9333333333333333</v>
      </c>
      <c r="D158" s="1">
        <v>42211</v>
      </c>
      <c r="E158" s="2">
        <v>3.5</v>
      </c>
    </row>
    <row r="159" spans="1:7" x14ac:dyDescent="0.25">
      <c r="A159">
        <v>655263</v>
      </c>
      <c r="B159">
        <v>24.7</v>
      </c>
      <c r="C159" s="2">
        <f t="shared" si="2"/>
        <v>2.0583333333333331</v>
      </c>
      <c r="D159" s="1">
        <v>42211</v>
      </c>
      <c r="E159" s="2">
        <v>5</v>
      </c>
      <c r="F159" s="2">
        <v>3</v>
      </c>
    </row>
    <row r="160" spans="1:7" x14ac:dyDescent="0.25">
      <c r="A160">
        <v>305430</v>
      </c>
      <c r="B160">
        <v>25.7</v>
      </c>
      <c r="C160" s="2">
        <f t="shared" si="2"/>
        <v>2.1416666666666666</v>
      </c>
      <c r="D160" s="1">
        <v>42212</v>
      </c>
      <c r="E160" s="2">
        <v>5</v>
      </c>
    </row>
    <row r="161" spans="1:9" x14ac:dyDescent="0.25">
      <c r="A161">
        <v>182115</v>
      </c>
      <c r="B161">
        <v>23.7</v>
      </c>
      <c r="C161" s="2">
        <f t="shared" si="2"/>
        <v>1.9749999999999999</v>
      </c>
      <c r="D161" s="1">
        <v>42212</v>
      </c>
      <c r="E161" s="2">
        <v>4</v>
      </c>
    </row>
    <row r="162" spans="1:9" x14ac:dyDescent="0.25">
      <c r="A162">
        <v>367277</v>
      </c>
      <c r="B162">
        <v>23.8</v>
      </c>
      <c r="C162" s="2">
        <f t="shared" si="2"/>
        <v>1.9833333333333334</v>
      </c>
      <c r="D162" s="1">
        <v>42212</v>
      </c>
      <c r="E162" s="2">
        <v>4</v>
      </c>
    </row>
    <row r="163" spans="1:9" x14ac:dyDescent="0.25">
      <c r="A163">
        <v>314486</v>
      </c>
      <c r="B163">
        <v>22.7</v>
      </c>
      <c r="C163" s="2">
        <f t="shared" si="2"/>
        <v>1.8916666666666666</v>
      </c>
      <c r="D163" s="1">
        <v>42212</v>
      </c>
      <c r="E163" s="2">
        <v>10.5</v>
      </c>
      <c r="F163" s="2">
        <v>9.5</v>
      </c>
      <c r="G163" s="2">
        <v>7.5</v>
      </c>
      <c r="H163" s="2">
        <v>5</v>
      </c>
      <c r="I163" s="2">
        <v>3.5</v>
      </c>
    </row>
    <row r="164" spans="1:9" x14ac:dyDescent="0.25">
      <c r="A164">
        <v>331709</v>
      </c>
      <c r="B164">
        <v>25.1</v>
      </c>
      <c r="C164" s="2">
        <f t="shared" si="2"/>
        <v>2.0916666666666668</v>
      </c>
      <c r="D164" s="1">
        <v>42212</v>
      </c>
      <c r="E164" s="2">
        <v>7</v>
      </c>
      <c r="F164" s="2">
        <v>5</v>
      </c>
    </row>
    <row r="165" spans="1:9" x14ac:dyDescent="0.25">
      <c r="A165">
        <v>878624</v>
      </c>
      <c r="B165">
        <v>24.8</v>
      </c>
      <c r="C165" s="2">
        <f t="shared" si="2"/>
        <v>2.0666666666666669</v>
      </c>
      <c r="D165" s="1">
        <v>42213</v>
      </c>
      <c r="E165" s="2">
        <v>1</v>
      </c>
    </row>
    <row r="166" spans="1:9" x14ac:dyDescent="0.25">
      <c r="A166">
        <v>875367</v>
      </c>
      <c r="B166">
        <v>23</v>
      </c>
      <c r="C166" s="2">
        <f t="shared" si="2"/>
        <v>1.9166666666666667</v>
      </c>
      <c r="D166" s="1">
        <v>42213</v>
      </c>
      <c r="E166" s="2">
        <v>3</v>
      </c>
    </row>
    <row r="167" spans="1:9" x14ac:dyDescent="0.25">
      <c r="A167">
        <v>866913</v>
      </c>
      <c r="B167">
        <v>24.9</v>
      </c>
      <c r="C167" s="2">
        <f t="shared" si="2"/>
        <v>2.0749999999999997</v>
      </c>
      <c r="D167" s="1">
        <v>42216</v>
      </c>
      <c r="E167" s="2">
        <v>7</v>
      </c>
      <c r="F167" s="2">
        <v>4</v>
      </c>
    </row>
    <row r="168" spans="1:9" x14ac:dyDescent="0.25">
      <c r="A168">
        <v>452217</v>
      </c>
      <c r="B168">
        <v>25.7</v>
      </c>
      <c r="C168" s="2">
        <f t="shared" si="2"/>
        <v>2.1416666666666666</v>
      </c>
      <c r="D168" s="1">
        <v>42216</v>
      </c>
      <c r="E168" s="2">
        <v>8</v>
      </c>
    </row>
    <row r="169" spans="1:9" x14ac:dyDescent="0.25">
      <c r="A169">
        <v>894679</v>
      </c>
      <c r="B169">
        <v>23.7</v>
      </c>
      <c r="C169" s="2">
        <f t="shared" si="2"/>
        <v>1.9749999999999999</v>
      </c>
      <c r="D169" s="1">
        <v>42217</v>
      </c>
      <c r="E169" s="2">
        <v>6</v>
      </c>
      <c r="F169" s="2">
        <v>5</v>
      </c>
    </row>
    <row r="170" spans="1:9" x14ac:dyDescent="0.25">
      <c r="A170">
        <v>874938</v>
      </c>
      <c r="B170">
        <v>24.9</v>
      </c>
      <c r="C170" s="2">
        <f t="shared" si="2"/>
        <v>2.0749999999999997</v>
      </c>
      <c r="D170" s="1">
        <v>42219</v>
      </c>
      <c r="E170" s="2">
        <v>3</v>
      </c>
    </row>
    <row r="171" spans="1:9" x14ac:dyDescent="0.25">
      <c r="A171">
        <v>329556</v>
      </c>
      <c r="B171">
        <v>24.1</v>
      </c>
      <c r="C171" s="2">
        <f t="shared" si="2"/>
        <v>2.0083333333333333</v>
      </c>
      <c r="D171" s="1">
        <v>42221</v>
      </c>
      <c r="E171" s="2">
        <v>8</v>
      </c>
      <c r="F171" s="2">
        <v>7</v>
      </c>
    </row>
    <row r="172" spans="1:9" x14ac:dyDescent="0.25">
      <c r="A172">
        <v>350106</v>
      </c>
      <c r="B172">
        <v>23.9</v>
      </c>
      <c r="C172" s="2">
        <f t="shared" si="2"/>
        <v>1.9916666666666665</v>
      </c>
      <c r="D172" s="1">
        <v>42223</v>
      </c>
      <c r="E172" s="2">
        <v>6</v>
      </c>
    </row>
    <row r="173" spans="1:9" x14ac:dyDescent="0.25">
      <c r="A173">
        <v>683725</v>
      </c>
      <c r="B173">
        <v>26</v>
      </c>
      <c r="C173" s="2">
        <f t="shared" si="2"/>
        <v>2.1666666666666665</v>
      </c>
      <c r="D173" s="1">
        <v>42225</v>
      </c>
      <c r="E173" s="2">
        <f>1/12</f>
        <v>8.3333333333333329E-2</v>
      </c>
    </row>
    <row r="174" spans="1:9" x14ac:dyDescent="0.25">
      <c r="A174">
        <v>902110</v>
      </c>
      <c r="B174">
        <v>24.9</v>
      </c>
      <c r="C174" s="2">
        <f t="shared" si="2"/>
        <v>2.0749999999999997</v>
      </c>
      <c r="D174" s="1">
        <v>42226</v>
      </c>
      <c r="E174" s="2">
        <v>2</v>
      </c>
    </row>
    <row r="175" spans="1:9" x14ac:dyDescent="0.25">
      <c r="A175">
        <v>396342</v>
      </c>
      <c r="B175">
        <v>26</v>
      </c>
      <c r="C175" s="2">
        <f t="shared" si="2"/>
        <v>2.1666666666666665</v>
      </c>
      <c r="D175" s="1">
        <v>42231</v>
      </c>
      <c r="E175" s="2">
        <v>11</v>
      </c>
      <c r="F175" s="2">
        <v>3</v>
      </c>
    </row>
    <row r="176" spans="1:9" x14ac:dyDescent="0.25">
      <c r="A176">
        <v>478457</v>
      </c>
      <c r="B176">
        <v>25.2</v>
      </c>
      <c r="C176" s="2">
        <f t="shared" si="2"/>
        <v>2.1</v>
      </c>
      <c r="D176" s="1">
        <v>42233</v>
      </c>
      <c r="E176" s="2">
        <v>4</v>
      </c>
    </row>
    <row r="177" spans="1:6" x14ac:dyDescent="0.25">
      <c r="A177">
        <v>425286</v>
      </c>
      <c r="B177">
        <v>20.6</v>
      </c>
      <c r="C177" s="2">
        <f t="shared" si="2"/>
        <v>1.7166666666666668</v>
      </c>
      <c r="D177" s="1">
        <v>42270</v>
      </c>
      <c r="E177" s="2">
        <v>4</v>
      </c>
    </row>
    <row r="178" spans="1:6" x14ac:dyDescent="0.25">
      <c r="A178">
        <v>710167</v>
      </c>
      <c r="B178">
        <v>17.899999999999999</v>
      </c>
      <c r="C178" s="2">
        <f t="shared" si="2"/>
        <v>1.4916666666666665</v>
      </c>
      <c r="D178" s="1">
        <v>42270</v>
      </c>
      <c r="E178" s="2">
        <v>5</v>
      </c>
    </row>
    <row r="179" spans="1:6" x14ac:dyDescent="0.25">
      <c r="A179">
        <v>528341</v>
      </c>
      <c r="B179">
        <v>20.5</v>
      </c>
      <c r="C179" s="2">
        <f t="shared" si="2"/>
        <v>1.7083333333333333</v>
      </c>
      <c r="D179" s="1">
        <v>42270</v>
      </c>
      <c r="E179" s="2">
        <v>6</v>
      </c>
    </row>
    <row r="180" spans="1:6" x14ac:dyDescent="0.25">
      <c r="A180">
        <v>966987</v>
      </c>
      <c r="B180">
        <v>18.2</v>
      </c>
      <c r="C180" s="2">
        <f t="shared" si="2"/>
        <v>1.5166666666666666</v>
      </c>
      <c r="D180" s="1">
        <v>42270</v>
      </c>
      <c r="E180" s="2">
        <v>5</v>
      </c>
      <c r="F180" s="2">
        <v>3</v>
      </c>
    </row>
    <row r="181" spans="1:6" x14ac:dyDescent="0.25">
      <c r="A181">
        <v>464159</v>
      </c>
      <c r="B181">
        <v>19.2</v>
      </c>
      <c r="C181" s="2">
        <f t="shared" si="2"/>
        <v>1.5999999999999999</v>
      </c>
      <c r="D181" s="1">
        <v>42270</v>
      </c>
      <c r="E181" s="2">
        <v>5</v>
      </c>
    </row>
    <row r="182" spans="1:6" x14ac:dyDescent="0.25">
      <c r="A182">
        <v>523659</v>
      </c>
      <c r="B182">
        <v>18.8</v>
      </c>
      <c r="C182" s="2">
        <f t="shared" si="2"/>
        <v>1.5666666666666667</v>
      </c>
      <c r="D182" s="1">
        <v>42270</v>
      </c>
      <c r="E182" s="2">
        <v>3.5</v>
      </c>
    </row>
    <row r="183" spans="1:6" x14ac:dyDescent="0.25">
      <c r="A183">
        <v>233668</v>
      </c>
      <c r="B183">
        <v>20.5</v>
      </c>
      <c r="C183" s="2">
        <f t="shared" si="2"/>
        <v>1.7083333333333333</v>
      </c>
      <c r="D183" s="1">
        <v>42270</v>
      </c>
      <c r="E183" s="2">
        <v>9</v>
      </c>
      <c r="F183" s="2">
        <v>6</v>
      </c>
    </row>
    <row r="184" spans="1:6" x14ac:dyDescent="0.25">
      <c r="A184">
        <v>743075</v>
      </c>
      <c r="B184">
        <v>20.3</v>
      </c>
      <c r="C184" s="2">
        <f t="shared" si="2"/>
        <v>1.6916666666666667</v>
      </c>
      <c r="D184" s="1">
        <v>42270</v>
      </c>
      <c r="E184" s="2">
        <v>3</v>
      </c>
    </row>
    <row r="185" spans="1:6" x14ac:dyDescent="0.25">
      <c r="A185">
        <v>128347</v>
      </c>
      <c r="B185">
        <v>17.5</v>
      </c>
      <c r="C185" s="2">
        <f t="shared" si="2"/>
        <v>1.4583333333333333</v>
      </c>
      <c r="D185" s="1">
        <v>42270</v>
      </c>
      <c r="E185" s="2">
        <v>3</v>
      </c>
    </row>
    <row r="186" spans="1:6" x14ac:dyDescent="0.25">
      <c r="A186">
        <v>385461</v>
      </c>
      <c r="B186">
        <v>17.7</v>
      </c>
      <c r="C186" s="2">
        <f t="shared" si="2"/>
        <v>1.4749999999999999</v>
      </c>
      <c r="D186" s="1">
        <v>42270</v>
      </c>
      <c r="E186" s="2">
        <v>3.5</v>
      </c>
    </row>
    <row r="187" spans="1:6" x14ac:dyDescent="0.25">
      <c r="A187">
        <v>539154</v>
      </c>
      <c r="B187">
        <v>19.600000000000001</v>
      </c>
      <c r="C187" s="2">
        <f t="shared" si="2"/>
        <v>1.6333333333333335</v>
      </c>
      <c r="D187" s="1">
        <v>42270</v>
      </c>
      <c r="E187" s="2">
        <v>19</v>
      </c>
    </row>
    <row r="188" spans="1:6" x14ac:dyDescent="0.25">
      <c r="A188">
        <v>517128</v>
      </c>
      <c r="B188">
        <v>19.100000000000001</v>
      </c>
      <c r="C188" s="2">
        <f t="shared" si="2"/>
        <v>1.5916666666666668</v>
      </c>
      <c r="D188" s="1">
        <v>42270</v>
      </c>
      <c r="E188" s="2">
        <v>6</v>
      </c>
      <c r="F188" s="2">
        <v>4</v>
      </c>
    </row>
    <row r="189" spans="1:6" x14ac:dyDescent="0.25">
      <c r="A189">
        <v>664388</v>
      </c>
      <c r="B189">
        <v>17.5</v>
      </c>
      <c r="C189" s="2">
        <f t="shared" si="2"/>
        <v>1.4583333333333333</v>
      </c>
      <c r="D189" s="1">
        <v>42270</v>
      </c>
      <c r="E189" s="2">
        <v>5</v>
      </c>
      <c r="F189" s="2">
        <v>3</v>
      </c>
    </row>
    <row r="190" spans="1:6" x14ac:dyDescent="0.25">
      <c r="A190">
        <v>805430</v>
      </c>
      <c r="B190">
        <v>17.7</v>
      </c>
      <c r="C190" s="2">
        <f t="shared" si="2"/>
        <v>1.4749999999999999</v>
      </c>
      <c r="D190" s="1">
        <v>42270</v>
      </c>
      <c r="E190" s="2">
        <v>3</v>
      </c>
    </row>
    <row r="191" spans="1:6" x14ac:dyDescent="0.25">
      <c r="A191">
        <v>142846</v>
      </c>
      <c r="B191">
        <v>17.7</v>
      </c>
      <c r="C191" s="2">
        <f t="shared" si="2"/>
        <v>1.4749999999999999</v>
      </c>
      <c r="D191" s="1">
        <v>42270</v>
      </c>
      <c r="E191" s="2">
        <v>4</v>
      </c>
    </row>
    <row r="192" spans="1:6" x14ac:dyDescent="0.25">
      <c r="A192">
        <v>176116</v>
      </c>
      <c r="B192">
        <v>18.399999999999999</v>
      </c>
      <c r="C192" s="2">
        <f t="shared" si="2"/>
        <v>1.5333333333333332</v>
      </c>
      <c r="D192" s="1">
        <v>42270</v>
      </c>
      <c r="E192" s="2">
        <v>5</v>
      </c>
      <c r="F192" s="2">
        <v>3</v>
      </c>
    </row>
    <row r="193" spans="1:7" x14ac:dyDescent="0.25">
      <c r="A193">
        <v>341805</v>
      </c>
      <c r="B193">
        <v>17.899999999999999</v>
      </c>
      <c r="C193" s="2">
        <f t="shared" si="2"/>
        <v>1.4916666666666665</v>
      </c>
      <c r="D193" s="1">
        <v>42270</v>
      </c>
      <c r="E193" s="2">
        <v>4</v>
      </c>
      <c r="F193" s="2">
        <v>1</v>
      </c>
    </row>
    <row r="194" spans="1:7" x14ac:dyDescent="0.25">
      <c r="A194">
        <v>571444</v>
      </c>
      <c r="B194">
        <v>17.899999999999999</v>
      </c>
      <c r="C194" s="2">
        <f t="shared" si="2"/>
        <v>1.4916666666666665</v>
      </c>
      <c r="D194" s="1">
        <v>42270</v>
      </c>
      <c r="E194" s="2">
        <v>3</v>
      </c>
      <c r="F194" s="2">
        <v>1</v>
      </c>
    </row>
    <row r="195" spans="1:7" x14ac:dyDescent="0.25">
      <c r="A195">
        <v>593826</v>
      </c>
      <c r="B195">
        <v>20.100000000000001</v>
      </c>
      <c r="C195" s="2">
        <f t="shared" ref="C195:C258" si="3">B195/12</f>
        <v>1.675</v>
      </c>
      <c r="D195" s="1">
        <v>42270</v>
      </c>
      <c r="E195" s="2">
        <v>5</v>
      </c>
      <c r="F195" s="2">
        <f>3/12</f>
        <v>0.25</v>
      </c>
    </row>
    <row r="196" spans="1:7" x14ac:dyDescent="0.25">
      <c r="A196">
        <v>649733</v>
      </c>
      <c r="B196">
        <v>18.2</v>
      </c>
      <c r="C196" s="2">
        <f t="shared" si="3"/>
        <v>1.5166666666666666</v>
      </c>
      <c r="D196" s="1">
        <v>42270</v>
      </c>
      <c r="E196" s="2">
        <v>4</v>
      </c>
    </row>
    <row r="197" spans="1:7" x14ac:dyDescent="0.25">
      <c r="A197">
        <v>229624</v>
      </c>
      <c r="B197">
        <v>19</v>
      </c>
      <c r="C197" s="2">
        <f t="shared" si="3"/>
        <v>1.5833333333333333</v>
      </c>
      <c r="D197" s="1">
        <v>42270</v>
      </c>
      <c r="E197" s="2">
        <v>4</v>
      </c>
    </row>
    <row r="198" spans="1:7" x14ac:dyDescent="0.25">
      <c r="A198">
        <v>201510</v>
      </c>
      <c r="B198">
        <v>17.899999999999999</v>
      </c>
      <c r="C198" s="2">
        <f t="shared" si="3"/>
        <v>1.4916666666666665</v>
      </c>
      <c r="D198" s="1">
        <v>42270</v>
      </c>
      <c r="E198" s="2">
        <v>12</v>
      </c>
      <c r="F198" s="2">
        <v>9</v>
      </c>
      <c r="G198" s="2">
        <v>5</v>
      </c>
    </row>
    <row r="199" spans="1:7" x14ac:dyDescent="0.25">
      <c r="A199">
        <v>940592</v>
      </c>
      <c r="B199">
        <v>17.100000000000001</v>
      </c>
      <c r="C199" s="2">
        <f t="shared" si="3"/>
        <v>1.425</v>
      </c>
      <c r="D199" s="1">
        <v>42270</v>
      </c>
      <c r="E199" s="2">
        <v>8</v>
      </c>
      <c r="F199" s="2">
        <v>4</v>
      </c>
    </row>
    <row r="200" spans="1:7" x14ac:dyDescent="0.25">
      <c r="A200">
        <v>867809</v>
      </c>
      <c r="B200">
        <v>19</v>
      </c>
      <c r="C200" s="2">
        <f t="shared" si="3"/>
        <v>1.5833333333333333</v>
      </c>
      <c r="D200" s="1">
        <v>42270</v>
      </c>
      <c r="E200" s="2">
        <v>4</v>
      </c>
    </row>
    <row r="201" spans="1:7" x14ac:dyDescent="0.25">
      <c r="A201">
        <v>363526</v>
      </c>
      <c r="B201">
        <v>18.600000000000001</v>
      </c>
      <c r="C201" s="2">
        <f t="shared" si="3"/>
        <v>1.55</v>
      </c>
      <c r="D201" s="1">
        <v>42270</v>
      </c>
      <c r="E201" s="2">
        <v>4</v>
      </c>
    </row>
    <row r="202" spans="1:7" x14ac:dyDescent="0.25">
      <c r="A202">
        <v>969129</v>
      </c>
      <c r="B202">
        <v>18.100000000000001</v>
      </c>
      <c r="C202" s="2">
        <f t="shared" si="3"/>
        <v>1.5083333333333335</v>
      </c>
      <c r="D202" s="1">
        <v>42270</v>
      </c>
      <c r="E202" s="2">
        <v>3</v>
      </c>
    </row>
    <row r="203" spans="1:7" x14ac:dyDescent="0.25">
      <c r="A203">
        <v>101276</v>
      </c>
      <c r="B203">
        <v>18.899999999999999</v>
      </c>
      <c r="C203" s="2">
        <f t="shared" si="3"/>
        <v>1.575</v>
      </c>
      <c r="D203" s="1">
        <v>42270</v>
      </c>
      <c r="E203" s="2">
        <v>6</v>
      </c>
      <c r="F203" s="2">
        <v>3</v>
      </c>
    </row>
    <row r="204" spans="1:7" x14ac:dyDescent="0.25">
      <c r="A204">
        <v>880282</v>
      </c>
      <c r="B204">
        <v>20.5</v>
      </c>
      <c r="C204" s="2">
        <f t="shared" si="3"/>
        <v>1.7083333333333333</v>
      </c>
      <c r="D204" s="1">
        <v>42270</v>
      </c>
      <c r="E204" s="2">
        <v>4</v>
      </c>
    </row>
    <row r="205" spans="1:7" x14ac:dyDescent="0.25">
      <c r="A205">
        <v>664260</v>
      </c>
      <c r="B205">
        <v>17</v>
      </c>
      <c r="C205" s="2">
        <f t="shared" si="3"/>
        <v>1.4166666666666667</v>
      </c>
      <c r="D205" s="1">
        <v>42270</v>
      </c>
      <c r="E205" s="2">
        <v>3</v>
      </c>
    </row>
    <row r="206" spans="1:7" x14ac:dyDescent="0.25">
      <c r="A206">
        <v>596285</v>
      </c>
      <c r="B206">
        <v>18.600000000000001</v>
      </c>
      <c r="C206" s="2">
        <f t="shared" si="3"/>
        <v>1.55</v>
      </c>
      <c r="D206" s="1">
        <v>42270</v>
      </c>
      <c r="E206" s="2">
        <v>3</v>
      </c>
    </row>
    <row r="207" spans="1:7" x14ac:dyDescent="0.25">
      <c r="A207">
        <v>923128</v>
      </c>
      <c r="B207">
        <v>17.8</v>
      </c>
      <c r="C207" s="2">
        <f t="shared" si="3"/>
        <v>1.4833333333333334</v>
      </c>
      <c r="D207" s="1">
        <v>42270</v>
      </c>
      <c r="E207" s="2">
        <v>3</v>
      </c>
    </row>
    <row r="208" spans="1:7" x14ac:dyDescent="0.25">
      <c r="A208">
        <v>740376</v>
      </c>
      <c r="B208">
        <v>19.5</v>
      </c>
      <c r="C208" s="2">
        <f t="shared" si="3"/>
        <v>1.625</v>
      </c>
      <c r="D208" s="1">
        <v>42270</v>
      </c>
      <c r="E208" s="2">
        <v>5</v>
      </c>
      <c r="F208" s="2">
        <v>17</v>
      </c>
      <c r="G208" s="2">
        <v>21</v>
      </c>
    </row>
    <row r="209" spans="1:8" x14ac:dyDescent="0.25">
      <c r="A209">
        <v>727002</v>
      </c>
      <c r="B209">
        <v>19.100000000000001</v>
      </c>
      <c r="C209" s="2">
        <f t="shared" si="3"/>
        <v>1.5916666666666668</v>
      </c>
      <c r="D209" s="1">
        <v>42270</v>
      </c>
      <c r="E209" s="2">
        <v>3</v>
      </c>
    </row>
    <row r="210" spans="1:8" x14ac:dyDescent="0.25">
      <c r="A210">
        <v>970835</v>
      </c>
      <c r="B210">
        <v>17</v>
      </c>
      <c r="C210" s="2">
        <f t="shared" si="3"/>
        <v>1.4166666666666667</v>
      </c>
      <c r="D210" s="1">
        <v>42270</v>
      </c>
      <c r="E210" s="2">
        <v>1</v>
      </c>
    </row>
    <row r="211" spans="1:8" x14ac:dyDescent="0.25">
      <c r="A211">
        <v>917947</v>
      </c>
      <c r="B211">
        <v>18.899999999999999</v>
      </c>
      <c r="C211" s="2">
        <f t="shared" si="3"/>
        <v>1.575</v>
      </c>
      <c r="D211" s="1">
        <v>42270</v>
      </c>
      <c r="E211" s="2">
        <v>5</v>
      </c>
    </row>
    <row r="212" spans="1:8" x14ac:dyDescent="0.25">
      <c r="A212">
        <v>651035</v>
      </c>
      <c r="B212">
        <v>19.8</v>
      </c>
      <c r="C212" s="2">
        <f t="shared" si="3"/>
        <v>1.6500000000000001</v>
      </c>
      <c r="D212" s="1">
        <v>42270</v>
      </c>
      <c r="E212" s="2">
        <v>13</v>
      </c>
      <c r="F212" s="2">
        <v>3</v>
      </c>
    </row>
    <row r="213" spans="1:8" x14ac:dyDescent="0.25">
      <c r="A213">
        <v>214395</v>
      </c>
      <c r="B213">
        <v>18.2</v>
      </c>
      <c r="C213" s="2">
        <f t="shared" si="3"/>
        <v>1.5166666666666666</v>
      </c>
      <c r="D213" s="1">
        <v>42270</v>
      </c>
      <c r="E213" s="2">
        <v>5</v>
      </c>
    </row>
    <row r="214" spans="1:8" x14ac:dyDescent="0.25">
      <c r="A214">
        <v>987724</v>
      </c>
      <c r="B214">
        <v>18.7</v>
      </c>
      <c r="C214" s="2">
        <f t="shared" si="3"/>
        <v>1.5583333333333333</v>
      </c>
      <c r="D214" s="1">
        <v>42270</v>
      </c>
      <c r="E214" s="2">
        <v>1.5</v>
      </c>
    </row>
    <row r="215" spans="1:8" x14ac:dyDescent="0.25">
      <c r="A215">
        <v>738656</v>
      </c>
      <c r="B215">
        <v>20.3</v>
      </c>
      <c r="C215" s="2">
        <f t="shared" si="3"/>
        <v>1.6916666666666667</v>
      </c>
      <c r="D215" s="1">
        <v>42270</v>
      </c>
      <c r="E215" s="2">
        <v>4</v>
      </c>
    </row>
    <row r="216" spans="1:8" x14ac:dyDescent="0.25">
      <c r="A216">
        <v>707785</v>
      </c>
      <c r="B216">
        <v>18.7</v>
      </c>
      <c r="C216" s="2">
        <f t="shared" si="3"/>
        <v>1.5583333333333333</v>
      </c>
      <c r="D216" s="1">
        <v>42270</v>
      </c>
      <c r="E216" s="2">
        <v>1</v>
      </c>
    </row>
    <row r="217" spans="1:8" x14ac:dyDescent="0.25">
      <c r="A217">
        <v>299098</v>
      </c>
      <c r="B217">
        <v>20.5</v>
      </c>
      <c r="C217" s="2">
        <f t="shared" si="3"/>
        <v>1.7083333333333333</v>
      </c>
      <c r="D217" s="1">
        <v>42270</v>
      </c>
      <c r="E217" s="2">
        <v>3</v>
      </c>
    </row>
    <row r="218" spans="1:8" x14ac:dyDescent="0.25">
      <c r="A218">
        <v>291933</v>
      </c>
      <c r="B218">
        <v>18.3</v>
      </c>
      <c r="C218" s="2">
        <f t="shared" si="3"/>
        <v>1.5250000000000001</v>
      </c>
      <c r="D218" s="1">
        <v>42270</v>
      </c>
      <c r="E218" s="2">
        <v>8</v>
      </c>
      <c r="F218" s="2">
        <v>6</v>
      </c>
    </row>
    <row r="219" spans="1:8" x14ac:dyDescent="0.25">
      <c r="A219">
        <v>514992</v>
      </c>
      <c r="B219">
        <v>17.899999999999999</v>
      </c>
      <c r="C219" s="2">
        <f t="shared" si="3"/>
        <v>1.4916666666666665</v>
      </c>
      <c r="D219" s="1">
        <v>42270</v>
      </c>
      <c r="E219" s="2">
        <v>7</v>
      </c>
      <c r="F219" s="2">
        <v>9</v>
      </c>
    </row>
    <row r="220" spans="1:8" x14ac:dyDescent="0.25">
      <c r="A220">
        <v>118982</v>
      </c>
      <c r="B220">
        <v>19.3</v>
      </c>
      <c r="C220" s="2">
        <f t="shared" si="3"/>
        <v>1.6083333333333334</v>
      </c>
      <c r="D220" s="1">
        <v>42270</v>
      </c>
      <c r="E220" s="2">
        <v>6</v>
      </c>
    </row>
    <row r="221" spans="1:8" x14ac:dyDescent="0.25">
      <c r="A221">
        <v>857470</v>
      </c>
      <c r="B221">
        <v>17.399999999999999</v>
      </c>
      <c r="C221" s="2">
        <f t="shared" si="3"/>
        <v>1.45</v>
      </c>
      <c r="D221" s="1">
        <v>42270</v>
      </c>
      <c r="E221" s="2">
        <v>3</v>
      </c>
    </row>
    <row r="222" spans="1:8" x14ac:dyDescent="0.25">
      <c r="A222">
        <v>615268</v>
      </c>
      <c r="B222">
        <v>17.100000000000001</v>
      </c>
      <c r="C222" s="2">
        <f t="shared" si="3"/>
        <v>1.425</v>
      </c>
      <c r="D222" s="1">
        <v>42270</v>
      </c>
      <c r="E222" s="2">
        <v>3</v>
      </c>
    </row>
    <row r="223" spans="1:8" x14ac:dyDescent="0.25">
      <c r="A223">
        <v>597847</v>
      </c>
      <c r="B223">
        <v>19.600000000000001</v>
      </c>
      <c r="C223" s="2">
        <f t="shared" si="3"/>
        <v>1.6333333333333335</v>
      </c>
      <c r="D223" s="1">
        <v>42270</v>
      </c>
      <c r="E223" s="2">
        <v>24</v>
      </c>
      <c r="F223" s="2">
        <v>23</v>
      </c>
      <c r="G223" s="2">
        <v>21</v>
      </c>
      <c r="H223" s="2">
        <v>5</v>
      </c>
    </row>
    <row r="224" spans="1:8" x14ac:dyDescent="0.25">
      <c r="A224">
        <v>342271</v>
      </c>
      <c r="B224">
        <v>18.399999999999999</v>
      </c>
      <c r="C224" s="2">
        <f t="shared" si="3"/>
        <v>1.5333333333333332</v>
      </c>
      <c r="D224" s="1">
        <v>42270</v>
      </c>
      <c r="E224" s="2">
        <v>7</v>
      </c>
      <c r="F224" s="2">
        <v>4</v>
      </c>
    </row>
    <row r="225" spans="1:6" x14ac:dyDescent="0.25">
      <c r="A225">
        <v>842682</v>
      </c>
      <c r="B225">
        <v>20.2</v>
      </c>
      <c r="C225" s="2">
        <f t="shared" si="3"/>
        <v>1.6833333333333333</v>
      </c>
      <c r="D225" s="1">
        <v>42270</v>
      </c>
      <c r="E225" s="2">
        <v>3</v>
      </c>
    </row>
    <row r="226" spans="1:6" x14ac:dyDescent="0.25">
      <c r="A226">
        <v>436404</v>
      </c>
      <c r="B226">
        <v>17.3</v>
      </c>
      <c r="C226" s="2">
        <f t="shared" si="3"/>
        <v>1.4416666666666667</v>
      </c>
      <c r="D226" s="1">
        <v>42270</v>
      </c>
      <c r="E226" s="2">
        <v>3</v>
      </c>
    </row>
    <row r="227" spans="1:6" x14ac:dyDescent="0.25">
      <c r="A227">
        <v>309997</v>
      </c>
      <c r="B227">
        <v>18.8</v>
      </c>
      <c r="C227" s="2">
        <f t="shared" si="3"/>
        <v>1.5666666666666667</v>
      </c>
      <c r="D227" s="1">
        <v>42270</v>
      </c>
      <c r="E227" s="2">
        <v>3</v>
      </c>
    </row>
    <row r="228" spans="1:6" x14ac:dyDescent="0.25">
      <c r="A228">
        <v>892164</v>
      </c>
      <c r="B228">
        <v>17.899999999999999</v>
      </c>
      <c r="C228" s="2">
        <f t="shared" si="3"/>
        <v>1.4916666666666665</v>
      </c>
      <c r="D228" s="1">
        <v>42270</v>
      </c>
      <c r="E228" s="2">
        <v>4</v>
      </c>
    </row>
    <row r="229" spans="1:6" x14ac:dyDescent="0.25">
      <c r="A229">
        <v>189941</v>
      </c>
      <c r="B229">
        <v>19.2</v>
      </c>
      <c r="C229" s="2">
        <f t="shared" si="3"/>
        <v>1.5999999999999999</v>
      </c>
      <c r="D229" s="1">
        <v>42270</v>
      </c>
      <c r="E229" s="2">
        <v>4</v>
      </c>
    </row>
    <row r="230" spans="1:6" x14ac:dyDescent="0.25">
      <c r="A230">
        <v>947152</v>
      </c>
      <c r="B230">
        <v>18.5</v>
      </c>
      <c r="C230" s="2">
        <f t="shared" si="3"/>
        <v>1.5416666666666667</v>
      </c>
      <c r="D230" s="1">
        <v>42270</v>
      </c>
      <c r="E230" s="2">
        <v>3</v>
      </c>
    </row>
    <row r="231" spans="1:6" x14ac:dyDescent="0.25">
      <c r="A231">
        <v>147072</v>
      </c>
      <c r="B231">
        <v>18.5</v>
      </c>
      <c r="C231" s="2">
        <f t="shared" si="3"/>
        <v>1.5416666666666667</v>
      </c>
      <c r="D231" s="1">
        <v>42270</v>
      </c>
      <c r="E231" s="2">
        <v>3</v>
      </c>
    </row>
    <row r="232" spans="1:6" x14ac:dyDescent="0.25">
      <c r="A232">
        <v>301517</v>
      </c>
      <c r="B232">
        <v>17.100000000000001</v>
      </c>
      <c r="C232" s="2">
        <f t="shared" si="3"/>
        <v>1.425</v>
      </c>
      <c r="D232" s="1">
        <v>42270</v>
      </c>
      <c r="E232" s="2">
        <v>4</v>
      </c>
    </row>
    <row r="233" spans="1:6" x14ac:dyDescent="0.25">
      <c r="A233">
        <v>103917</v>
      </c>
      <c r="B233">
        <v>20.5</v>
      </c>
      <c r="C233" s="2">
        <f t="shared" si="3"/>
        <v>1.7083333333333333</v>
      </c>
      <c r="D233" s="1">
        <v>42270</v>
      </c>
      <c r="E233" s="2">
        <v>3</v>
      </c>
      <c r="F233" s="2">
        <v>1</v>
      </c>
    </row>
    <row r="234" spans="1:6" x14ac:dyDescent="0.25">
      <c r="A234">
        <v>500615</v>
      </c>
      <c r="B234">
        <v>17.899999999999999</v>
      </c>
      <c r="C234" s="2">
        <f t="shared" si="3"/>
        <v>1.4916666666666665</v>
      </c>
      <c r="D234" s="1">
        <v>42270</v>
      </c>
      <c r="E234" s="2">
        <v>7</v>
      </c>
      <c r="F234" s="2">
        <v>4</v>
      </c>
    </row>
    <row r="235" spans="1:6" x14ac:dyDescent="0.25">
      <c r="A235">
        <v>332045</v>
      </c>
      <c r="B235">
        <v>19.899999999999999</v>
      </c>
      <c r="C235" s="2">
        <f t="shared" si="3"/>
        <v>1.6583333333333332</v>
      </c>
      <c r="D235" s="1">
        <v>42270</v>
      </c>
      <c r="E235" s="2">
        <v>5</v>
      </c>
      <c r="F235" s="2">
        <v>4</v>
      </c>
    </row>
    <row r="236" spans="1:6" x14ac:dyDescent="0.25">
      <c r="A236">
        <v>778738</v>
      </c>
      <c r="B236">
        <v>19</v>
      </c>
      <c r="C236" s="2">
        <f t="shared" si="3"/>
        <v>1.5833333333333333</v>
      </c>
      <c r="D236" s="1">
        <v>42270</v>
      </c>
      <c r="E236" s="2">
        <v>4</v>
      </c>
    </row>
    <row r="237" spans="1:6" x14ac:dyDescent="0.25">
      <c r="A237">
        <v>351028</v>
      </c>
      <c r="B237">
        <v>17.100000000000001</v>
      </c>
      <c r="C237" s="2">
        <f t="shared" si="3"/>
        <v>1.425</v>
      </c>
      <c r="D237" s="1">
        <v>42270</v>
      </c>
      <c r="E237" s="2">
        <v>6</v>
      </c>
      <c r="F237" s="2">
        <v>4</v>
      </c>
    </row>
    <row r="238" spans="1:6" x14ac:dyDescent="0.25">
      <c r="A238">
        <v>636209</v>
      </c>
      <c r="B238">
        <v>19.899999999999999</v>
      </c>
      <c r="C238" s="2">
        <f t="shared" si="3"/>
        <v>1.6583333333333332</v>
      </c>
      <c r="D238" s="1">
        <v>42270</v>
      </c>
      <c r="E238" s="2">
        <v>15</v>
      </c>
    </row>
    <row r="239" spans="1:6" x14ac:dyDescent="0.25">
      <c r="A239">
        <v>866297</v>
      </c>
      <c r="B239">
        <v>19.7</v>
      </c>
      <c r="C239" s="2">
        <f t="shared" si="3"/>
        <v>1.6416666666666666</v>
      </c>
      <c r="D239" s="1">
        <v>42270</v>
      </c>
      <c r="E239" s="2">
        <v>11</v>
      </c>
      <c r="F239" s="2">
        <v>9</v>
      </c>
    </row>
    <row r="240" spans="1:6" x14ac:dyDescent="0.25">
      <c r="A240">
        <v>234057</v>
      </c>
      <c r="B240">
        <v>18.600000000000001</v>
      </c>
      <c r="C240" s="2">
        <f t="shared" si="3"/>
        <v>1.55</v>
      </c>
      <c r="D240" s="1">
        <v>42270</v>
      </c>
      <c r="E240" s="2">
        <v>3.5</v>
      </c>
    </row>
    <row r="241" spans="1:7" x14ac:dyDescent="0.25">
      <c r="A241">
        <v>208568</v>
      </c>
      <c r="B241">
        <v>19.5</v>
      </c>
      <c r="C241" s="2">
        <f t="shared" si="3"/>
        <v>1.625</v>
      </c>
      <c r="D241" s="1">
        <v>42270</v>
      </c>
      <c r="E241" s="2">
        <v>3</v>
      </c>
    </row>
    <row r="242" spans="1:7" x14ac:dyDescent="0.25">
      <c r="A242">
        <v>845698</v>
      </c>
      <c r="B242">
        <v>17.8</v>
      </c>
      <c r="C242" s="2">
        <f t="shared" si="3"/>
        <v>1.4833333333333334</v>
      </c>
      <c r="D242" s="1">
        <v>42270</v>
      </c>
      <c r="E242" s="2">
        <v>15</v>
      </c>
      <c r="F242" s="2">
        <v>5</v>
      </c>
      <c r="G242" s="2">
        <v>4</v>
      </c>
    </row>
    <row r="243" spans="1:7" x14ac:dyDescent="0.25">
      <c r="A243">
        <v>991608</v>
      </c>
      <c r="B243">
        <v>17.899999999999999</v>
      </c>
      <c r="C243" s="2">
        <f t="shared" si="3"/>
        <v>1.4916666666666665</v>
      </c>
      <c r="D243" s="1">
        <v>42270</v>
      </c>
      <c r="E243" s="2">
        <v>4</v>
      </c>
    </row>
    <row r="244" spans="1:7" x14ac:dyDescent="0.25">
      <c r="A244">
        <v>662667</v>
      </c>
      <c r="B244">
        <v>19.399999999999999</v>
      </c>
      <c r="C244" s="2">
        <f t="shared" si="3"/>
        <v>1.6166666666666665</v>
      </c>
      <c r="D244" s="1">
        <v>42270</v>
      </c>
      <c r="E244" s="2">
        <v>4</v>
      </c>
    </row>
    <row r="245" spans="1:7" x14ac:dyDescent="0.25">
      <c r="A245">
        <v>709740</v>
      </c>
      <c r="B245">
        <v>17.100000000000001</v>
      </c>
      <c r="C245" s="2">
        <f t="shared" si="3"/>
        <v>1.425</v>
      </c>
      <c r="D245" s="1">
        <v>42270</v>
      </c>
      <c r="E245" s="2">
        <v>3</v>
      </c>
    </row>
    <row r="246" spans="1:7" x14ac:dyDescent="0.25">
      <c r="A246">
        <v>758507</v>
      </c>
      <c r="B246">
        <v>18.899999999999999</v>
      </c>
      <c r="C246" s="2">
        <f t="shared" si="3"/>
        <v>1.575</v>
      </c>
      <c r="D246" s="1">
        <v>42270</v>
      </c>
      <c r="E246" s="2">
        <v>3</v>
      </c>
    </row>
    <row r="247" spans="1:7" x14ac:dyDescent="0.25">
      <c r="A247">
        <v>624568</v>
      </c>
      <c r="B247">
        <v>20.399999999999999</v>
      </c>
      <c r="C247" s="2">
        <f t="shared" si="3"/>
        <v>1.7</v>
      </c>
      <c r="D247" s="1">
        <v>42270</v>
      </c>
      <c r="E247" s="2">
        <v>3</v>
      </c>
    </row>
    <row r="248" spans="1:7" x14ac:dyDescent="0.25">
      <c r="A248">
        <v>581753</v>
      </c>
      <c r="B248">
        <v>18.7</v>
      </c>
      <c r="C248" s="2">
        <f t="shared" si="3"/>
        <v>1.5583333333333333</v>
      </c>
      <c r="D248" s="1">
        <v>42270</v>
      </c>
      <c r="E248" s="2">
        <v>5</v>
      </c>
    </row>
    <row r="249" spans="1:7" x14ac:dyDescent="0.25">
      <c r="A249">
        <v>918163</v>
      </c>
      <c r="B249">
        <v>17.899999999999999</v>
      </c>
      <c r="C249" s="2">
        <f t="shared" si="3"/>
        <v>1.4916666666666665</v>
      </c>
      <c r="D249" s="1">
        <v>42270</v>
      </c>
      <c r="E249" s="2">
        <v>4</v>
      </c>
    </row>
    <row r="250" spans="1:7" x14ac:dyDescent="0.25">
      <c r="A250">
        <v>585671</v>
      </c>
      <c r="B250">
        <v>19.600000000000001</v>
      </c>
      <c r="C250" s="2">
        <f t="shared" si="3"/>
        <v>1.6333333333333335</v>
      </c>
      <c r="D250" s="1">
        <v>42270</v>
      </c>
      <c r="E250" s="2">
        <v>3</v>
      </c>
    </row>
    <row r="251" spans="1:7" x14ac:dyDescent="0.25">
      <c r="A251">
        <v>817716</v>
      </c>
      <c r="B251">
        <v>17.5</v>
      </c>
      <c r="C251" s="2">
        <f t="shared" si="3"/>
        <v>1.4583333333333333</v>
      </c>
      <c r="D251" s="1">
        <v>42270</v>
      </c>
      <c r="E251" s="2">
        <v>3</v>
      </c>
    </row>
    <row r="252" spans="1:7" x14ac:dyDescent="0.25">
      <c r="A252">
        <v>376249</v>
      </c>
      <c r="B252">
        <v>18.2</v>
      </c>
      <c r="C252" s="2">
        <f t="shared" si="3"/>
        <v>1.5166666666666666</v>
      </c>
      <c r="D252" s="1">
        <v>42270</v>
      </c>
      <c r="E252" s="2">
        <v>4</v>
      </c>
    </row>
    <row r="253" spans="1:7" x14ac:dyDescent="0.25">
      <c r="A253">
        <v>282429</v>
      </c>
      <c r="B253">
        <v>17.7</v>
      </c>
      <c r="C253" s="2">
        <f t="shared" si="3"/>
        <v>1.4749999999999999</v>
      </c>
      <c r="D253" s="1">
        <v>42270</v>
      </c>
      <c r="E253" s="2">
        <v>4</v>
      </c>
    </row>
    <row r="254" spans="1:7" x14ac:dyDescent="0.25">
      <c r="A254">
        <v>440246</v>
      </c>
      <c r="B254">
        <v>17.5</v>
      </c>
      <c r="C254" s="2">
        <f t="shared" si="3"/>
        <v>1.4583333333333333</v>
      </c>
      <c r="D254" s="1">
        <v>42270</v>
      </c>
      <c r="E254" s="2">
        <v>4</v>
      </c>
    </row>
    <row r="255" spans="1:7" x14ac:dyDescent="0.25">
      <c r="A255">
        <v>929434</v>
      </c>
      <c r="B255">
        <v>18.2</v>
      </c>
      <c r="C255" s="2">
        <f t="shared" si="3"/>
        <v>1.5166666666666666</v>
      </c>
      <c r="D255" s="1">
        <v>42270</v>
      </c>
      <c r="E255" s="2">
        <v>12</v>
      </c>
    </row>
    <row r="256" spans="1:7" x14ac:dyDescent="0.25">
      <c r="A256">
        <v>465286</v>
      </c>
      <c r="B256">
        <v>18.5</v>
      </c>
      <c r="C256" s="2">
        <f t="shared" si="3"/>
        <v>1.5416666666666667</v>
      </c>
      <c r="D256" s="1">
        <v>42270</v>
      </c>
      <c r="E256" s="2">
        <v>3</v>
      </c>
    </row>
    <row r="257" spans="1:8" x14ac:dyDescent="0.25">
      <c r="A257">
        <v>565136</v>
      </c>
      <c r="B257">
        <v>19.600000000000001</v>
      </c>
      <c r="C257" s="2">
        <f t="shared" si="3"/>
        <v>1.6333333333333335</v>
      </c>
      <c r="D257" s="1">
        <v>42270</v>
      </c>
      <c r="E257" s="2">
        <v>5.75</v>
      </c>
      <c r="F257" s="2">
        <v>3.5</v>
      </c>
    </row>
    <row r="258" spans="1:8" x14ac:dyDescent="0.25">
      <c r="A258">
        <v>564731</v>
      </c>
      <c r="B258">
        <v>18.600000000000001</v>
      </c>
      <c r="C258" s="2">
        <f t="shared" si="3"/>
        <v>1.55</v>
      </c>
      <c r="D258" s="1">
        <v>42270</v>
      </c>
      <c r="E258" s="2">
        <v>21</v>
      </c>
      <c r="F258" s="2">
        <v>19</v>
      </c>
    </row>
    <row r="259" spans="1:8" x14ac:dyDescent="0.25">
      <c r="A259">
        <v>410834</v>
      </c>
      <c r="B259">
        <v>20.2</v>
      </c>
      <c r="C259" s="2">
        <f t="shared" ref="C259:C322" si="4">B259/12</f>
        <v>1.6833333333333333</v>
      </c>
      <c r="D259" s="1">
        <v>42270</v>
      </c>
      <c r="E259" s="2">
        <v>7</v>
      </c>
    </row>
    <row r="260" spans="1:8" x14ac:dyDescent="0.25">
      <c r="A260">
        <v>711962</v>
      </c>
      <c r="B260">
        <v>19</v>
      </c>
      <c r="C260" s="2">
        <f t="shared" si="4"/>
        <v>1.5833333333333333</v>
      </c>
      <c r="D260" s="1">
        <v>42270</v>
      </c>
      <c r="E260" s="2">
        <v>4</v>
      </c>
    </row>
    <row r="261" spans="1:8" x14ac:dyDescent="0.25">
      <c r="A261">
        <v>219075</v>
      </c>
      <c r="B261">
        <v>17.2</v>
      </c>
      <c r="C261" s="2">
        <f t="shared" si="4"/>
        <v>1.4333333333333333</v>
      </c>
      <c r="D261" s="1">
        <v>42270</v>
      </c>
      <c r="E261" s="2">
        <v>3</v>
      </c>
    </row>
    <row r="262" spans="1:8" x14ac:dyDescent="0.25">
      <c r="A262">
        <v>421702</v>
      </c>
      <c r="B262">
        <v>17.399999999999999</v>
      </c>
      <c r="C262" s="2">
        <f t="shared" si="4"/>
        <v>1.45</v>
      </c>
      <c r="D262" s="1">
        <v>42270</v>
      </c>
      <c r="E262" s="2">
        <v>3</v>
      </c>
    </row>
    <row r="263" spans="1:8" x14ac:dyDescent="0.25">
      <c r="A263">
        <v>877583</v>
      </c>
      <c r="B263">
        <v>17.2</v>
      </c>
      <c r="C263" s="2">
        <f t="shared" si="4"/>
        <v>1.4333333333333333</v>
      </c>
      <c r="D263" s="1">
        <v>42270</v>
      </c>
      <c r="E263" s="2">
        <v>4</v>
      </c>
    </row>
    <row r="264" spans="1:8" x14ac:dyDescent="0.25">
      <c r="A264">
        <v>119669</v>
      </c>
      <c r="B264">
        <v>20</v>
      </c>
      <c r="C264" s="2">
        <f t="shared" si="4"/>
        <v>1.6666666666666667</v>
      </c>
      <c r="D264" s="1">
        <v>42270</v>
      </c>
      <c r="E264" s="2">
        <v>16</v>
      </c>
    </row>
    <row r="265" spans="1:8" x14ac:dyDescent="0.25">
      <c r="A265">
        <v>903456</v>
      </c>
      <c r="B265">
        <v>18.7</v>
      </c>
      <c r="C265" s="2">
        <f t="shared" si="4"/>
        <v>1.5583333333333333</v>
      </c>
      <c r="D265" s="1">
        <v>42270</v>
      </c>
      <c r="E265" s="2">
        <v>20</v>
      </c>
      <c r="F265" s="2">
        <v>17</v>
      </c>
      <c r="G265" s="2">
        <v>7</v>
      </c>
      <c r="H265" s="2">
        <v>3</v>
      </c>
    </row>
    <row r="266" spans="1:8" x14ac:dyDescent="0.25">
      <c r="A266">
        <v>837608</v>
      </c>
      <c r="B266">
        <v>18.399999999999999</v>
      </c>
      <c r="C266" s="2">
        <f t="shared" si="4"/>
        <v>1.5333333333333332</v>
      </c>
      <c r="D266" s="1">
        <v>42271</v>
      </c>
      <c r="E266" s="2">
        <v>7</v>
      </c>
      <c r="F266" s="2">
        <v>5</v>
      </c>
      <c r="G266" s="2">
        <v>3</v>
      </c>
    </row>
    <row r="267" spans="1:8" x14ac:dyDescent="0.25">
      <c r="A267">
        <v>937832</v>
      </c>
      <c r="B267">
        <v>19.399999999999999</v>
      </c>
      <c r="C267" s="2">
        <f t="shared" si="4"/>
        <v>1.6166666666666665</v>
      </c>
      <c r="D267" s="1">
        <v>42271</v>
      </c>
      <c r="E267" s="2">
        <v>3</v>
      </c>
    </row>
    <row r="268" spans="1:8" x14ac:dyDescent="0.25">
      <c r="A268">
        <v>298249</v>
      </c>
      <c r="B268">
        <v>17.100000000000001</v>
      </c>
      <c r="C268" s="2">
        <f t="shared" si="4"/>
        <v>1.425</v>
      </c>
      <c r="D268" s="1">
        <v>42271</v>
      </c>
      <c r="E268" s="2">
        <v>3</v>
      </c>
    </row>
    <row r="269" spans="1:8" x14ac:dyDescent="0.25">
      <c r="A269">
        <v>375590</v>
      </c>
      <c r="B269">
        <v>18.399999999999999</v>
      </c>
      <c r="C269" s="2">
        <f t="shared" si="4"/>
        <v>1.5333333333333332</v>
      </c>
      <c r="D269" s="1">
        <v>42271</v>
      </c>
      <c r="E269" s="2">
        <v>4</v>
      </c>
    </row>
    <row r="270" spans="1:8" x14ac:dyDescent="0.25">
      <c r="A270">
        <v>161630</v>
      </c>
      <c r="B270">
        <v>19.100000000000001</v>
      </c>
      <c r="C270" s="2">
        <f t="shared" si="4"/>
        <v>1.5916666666666668</v>
      </c>
      <c r="D270" s="1">
        <v>42271</v>
      </c>
      <c r="E270" s="2">
        <v>3</v>
      </c>
    </row>
    <row r="271" spans="1:8" x14ac:dyDescent="0.25">
      <c r="A271">
        <v>310633</v>
      </c>
      <c r="B271">
        <v>19.899999999999999</v>
      </c>
      <c r="C271" s="2">
        <f t="shared" si="4"/>
        <v>1.6583333333333332</v>
      </c>
      <c r="D271" s="1">
        <v>42271</v>
      </c>
      <c r="E271" s="2">
        <v>3</v>
      </c>
    </row>
    <row r="272" spans="1:8" x14ac:dyDescent="0.25">
      <c r="A272">
        <v>354244</v>
      </c>
      <c r="B272">
        <v>17.5</v>
      </c>
      <c r="C272" s="2">
        <f t="shared" si="4"/>
        <v>1.4583333333333333</v>
      </c>
      <c r="D272" s="1">
        <v>42271</v>
      </c>
      <c r="E272" s="2">
        <v>3</v>
      </c>
    </row>
    <row r="273" spans="1:8" x14ac:dyDescent="0.25">
      <c r="A273">
        <v>324721</v>
      </c>
      <c r="B273">
        <v>19.8</v>
      </c>
      <c r="C273" s="2">
        <f t="shared" si="4"/>
        <v>1.6500000000000001</v>
      </c>
      <c r="D273" s="1">
        <v>42271</v>
      </c>
      <c r="E273" s="2">
        <v>3</v>
      </c>
    </row>
    <row r="274" spans="1:8" x14ac:dyDescent="0.25">
      <c r="A274">
        <v>994860</v>
      </c>
      <c r="B274">
        <v>17.399999999999999</v>
      </c>
      <c r="C274" s="2">
        <f t="shared" si="4"/>
        <v>1.45</v>
      </c>
      <c r="D274" s="1">
        <v>42271</v>
      </c>
      <c r="E274" s="2">
        <v>4</v>
      </c>
    </row>
    <row r="275" spans="1:8" x14ac:dyDescent="0.25">
      <c r="A275">
        <v>789857</v>
      </c>
      <c r="B275">
        <v>18.5</v>
      </c>
      <c r="C275" s="2">
        <f t="shared" si="4"/>
        <v>1.5416666666666667</v>
      </c>
      <c r="D275" s="1">
        <v>42271</v>
      </c>
      <c r="E275" s="2">
        <v>13</v>
      </c>
      <c r="F275" s="2">
        <v>11</v>
      </c>
      <c r="G275" s="2">
        <v>9</v>
      </c>
      <c r="H275" s="2">
        <v>5</v>
      </c>
    </row>
    <row r="276" spans="1:8" x14ac:dyDescent="0.25">
      <c r="A276">
        <v>284262</v>
      </c>
      <c r="B276">
        <v>20</v>
      </c>
      <c r="C276" s="2">
        <f t="shared" si="4"/>
        <v>1.6666666666666667</v>
      </c>
      <c r="D276" s="1">
        <v>42271</v>
      </c>
      <c r="E276" s="2">
        <v>3.5</v>
      </c>
    </row>
    <row r="277" spans="1:8" x14ac:dyDescent="0.25">
      <c r="A277">
        <v>200692</v>
      </c>
      <c r="B277">
        <v>19.7</v>
      </c>
      <c r="C277" s="2">
        <f t="shared" si="4"/>
        <v>1.6416666666666666</v>
      </c>
      <c r="D277" s="1">
        <v>42271</v>
      </c>
      <c r="E277" s="2">
        <v>3</v>
      </c>
    </row>
    <row r="278" spans="1:8" x14ac:dyDescent="0.25">
      <c r="A278">
        <v>319767</v>
      </c>
      <c r="B278">
        <v>19.7</v>
      </c>
      <c r="C278" s="2">
        <f t="shared" si="4"/>
        <v>1.6416666666666666</v>
      </c>
      <c r="D278" s="1">
        <v>42271</v>
      </c>
      <c r="E278" s="2">
        <v>4</v>
      </c>
    </row>
    <row r="279" spans="1:8" x14ac:dyDescent="0.25">
      <c r="A279">
        <v>177820</v>
      </c>
      <c r="B279">
        <v>20.100000000000001</v>
      </c>
      <c r="C279" s="2">
        <f t="shared" si="4"/>
        <v>1.675</v>
      </c>
      <c r="D279" s="1">
        <v>42271</v>
      </c>
      <c r="E279" s="2">
        <v>9</v>
      </c>
    </row>
    <row r="280" spans="1:8" x14ac:dyDescent="0.25">
      <c r="A280">
        <v>197351</v>
      </c>
      <c r="B280">
        <v>17.3</v>
      </c>
      <c r="C280" s="2">
        <f t="shared" si="4"/>
        <v>1.4416666666666667</v>
      </c>
      <c r="D280" s="1">
        <v>42271</v>
      </c>
      <c r="E280" s="2">
        <v>16</v>
      </c>
      <c r="F280" s="2">
        <v>15</v>
      </c>
      <c r="G280" s="2">
        <v>14</v>
      </c>
    </row>
    <row r="281" spans="1:8" x14ac:dyDescent="0.25">
      <c r="A281">
        <v>233209</v>
      </c>
      <c r="B281">
        <v>17.2</v>
      </c>
      <c r="C281" s="2">
        <f t="shared" si="4"/>
        <v>1.4333333333333333</v>
      </c>
      <c r="D281" s="1">
        <v>42271</v>
      </c>
      <c r="E281" s="2">
        <v>4</v>
      </c>
    </row>
    <row r="282" spans="1:8" x14ac:dyDescent="0.25">
      <c r="A282">
        <v>534728</v>
      </c>
      <c r="B282">
        <v>19.100000000000001</v>
      </c>
      <c r="C282" s="2">
        <f t="shared" si="4"/>
        <v>1.5916666666666668</v>
      </c>
      <c r="D282" s="1">
        <v>42271</v>
      </c>
      <c r="E282" s="2">
        <v>0.25</v>
      </c>
    </row>
    <row r="283" spans="1:8" x14ac:dyDescent="0.25">
      <c r="A283">
        <v>707708</v>
      </c>
      <c r="B283">
        <v>18.399999999999999</v>
      </c>
      <c r="C283" s="2">
        <f t="shared" si="4"/>
        <v>1.5333333333333332</v>
      </c>
      <c r="D283" s="1">
        <v>42271</v>
      </c>
      <c r="E283" s="2">
        <v>3.75</v>
      </c>
    </row>
    <row r="284" spans="1:8" x14ac:dyDescent="0.25">
      <c r="A284">
        <v>769339</v>
      </c>
      <c r="B284">
        <v>18.899999999999999</v>
      </c>
      <c r="C284" s="2">
        <f t="shared" si="4"/>
        <v>1.575</v>
      </c>
      <c r="D284" s="1">
        <v>42272</v>
      </c>
      <c r="E284" s="2">
        <v>3</v>
      </c>
    </row>
    <row r="285" spans="1:8" x14ac:dyDescent="0.25">
      <c r="A285">
        <v>847385</v>
      </c>
      <c r="B285">
        <v>18.600000000000001</v>
      </c>
      <c r="C285" s="2">
        <f t="shared" si="4"/>
        <v>1.55</v>
      </c>
      <c r="D285" s="1">
        <v>42272</v>
      </c>
      <c r="E285" s="2">
        <v>3</v>
      </c>
    </row>
    <row r="286" spans="1:8" x14ac:dyDescent="0.25">
      <c r="A286">
        <v>796558</v>
      </c>
      <c r="B286">
        <v>20.3</v>
      </c>
      <c r="C286" s="2">
        <f t="shared" si="4"/>
        <v>1.6916666666666667</v>
      </c>
      <c r="D286" s="1">
        <v>42272</v>
      </c>
      <c r="E286" s="2">
        <v>4</v>
      </c>
    </row>
    <row r="287" spans="1:8" x14ac:dyDescent="0.25">
      <c r="A287">
        <v>365678</v>
      </c>
      <c r="B287">
        <v>20.6</v>
      </c>
      <c r="C287" s="2">
        <f t="shared" si="4"/>
        <v>1.7166666666666668</v>
      </c>
      <c r="D287" s="1">
        <v>42272</v>
      </c>
      <c r="E287" s="2">
        <v>6</v>
      </c>
    </row>
    <row r="288" spans="1:8" x14ac:dyDescent="0.25">
      <c r="A288">
        <v>360539</v>
      </c>
      <c r="B288">
        <v>20.7</v>
      </c>
      <c r="C288" s="2">
        <f t="shared" si="4"/>
        <v>1.7249999999999999</v>
      </c>
      <c r="D288" s="1">
        <v>42272</v>
      </c>
      <c r="E288" s="2">
        <v>2</v>
      </c>
      <c r="F288" s="2">
        <v>1</v>
      </c>
    </row>
    <row r="289" spans="1:7" x14ac:dyDescent="0.25">
      <c r="A289">
        <v>811137</v>
      </c>
      <c r="B289">
        <v>19.2</v>
      </c>
      <c r="C289" s="2">
        <f t="shared" si="4"/>
        <v>1.5999999999999999</v>
      </c>
      <c r="D289" s="1">
        <v>42272</v>
      </c>
      <c r="E289" s="2">
        <v>1.5</v>
      </c>
      <c r="F289" s="2">
        <v>6</v>
      </c>
    </row>
    <row r="290" spans="1:7" x14ac:dyDescent="0.25">
      <c r="A290">
        <v>421512</v>
      </c>
      <c r="B290">
        <v>19.3</v>
      </c>
      <c r="C290" s="2">
        <f t="shared" si="4"/>
        <v>1.6083333333333334</v>
      </c>
      <c r="D290" s="1">
        <v>42272</v>
      </c>
      <c r="E290" s="2">
        <v>14</v>
      </c>
      <c r="F290" s="2">
        <v>9</v>
      </c>
    </row>
    <row r="291" spans="1:7" x14ac:dyDescent="0.25">
      <c r="A291">
        <v>404694</v>
      </c>
      <c r="B291">
        <v>17.5</v>
      </c>
      <c r="C291" s="2">
        <f t="shared" si="4"/>
        <v>1.4583333333333333</v>
      </c>
      <c r="D291" s="1">
        <v>42272</v>
      </c>
      <c r="E291" s="2">
        <v>4</v>
      </c>
    </row>
    <row r="292" spans="1:7" x14ac:dyDescent="0.25">
      <c r="A292">
        <v>162115</v>
      </c>
      <c r="B292">
        <v>19.899999999999999</v>
      </c>
      <c r="C292" s="2">
        <f t="shared" si="4"/>
        <v>1.6583333333333332</v>
      </c>
      <c r="D292" s="1">
        <v>42272</v>
      </c>
      <c r="E292" s="2">
        <v>3</v>
      </c>
    </row>
    <row r="293" spans="1:7" x14ac:dyDescent="0.25">
      <c r="A293">
        <v>160812</v>
      </c>
      <c r="B293">
        <v>19.399999999999999</v>
      </c>
      <c r="C293" s="2">
        <f t="shared" si="4"/>
        <v>1.6166666666666665</v>
      </c>
      <c r="D293" s="1">
        <v>42272</v>
      </c>
      <c r="E293" s="2">
        <v>8</v>
      </c>
    </row>
    <row r="294" spans="1:7" x14ac:dyDescent="0.25">
      <c r="A294">
        <v>297818</v>
      </c>
      <c r="B294">
        <v>19.7</v>
      </c>
      <c r="C294" s="2">
        <f t="shared" si="4"/>
        <v>1.6416666666666666</v>
      </c>
      <c r="D294" s="1">
        <v>42272</v>
      </c>
      <c r="E294" s="2">
        <v>6</v>
      </c>
    </row>
    <row r="295" spans="1:7" x14ac:dyDescent="0.25">
      <c r="A295">
        <v>328948</v>
      </c>
      <c r="B295">
        <v>19.5</v>
      </c>
      <c r="C295" s="2">
        <f t="shared" si="4"/>
        <v>1.625</v>
      </c>
      <c r="D295" s="1">
        <v>42272</v>
      </c>
      <c r="E295" s="2">
        <v>1</v>
      </c>
    </row>
    <row r="296" spans="1:7" x14ac:dyDescent="0.25">
      <c r="A296">
        <v>453190</v>
      </c>
      <c r="B296">
        <v>18.600000000000001</v>
      </c>
      <c r="C296" s="2">
        <f t="shared" si="4"/>
        <v>1.55</v>
      </c>
      <c r="D296" s="1">
        <v>42272</v>
      </c>
      <c r="E296" s="2">
        <v>7</v>
      </c>
      <c r="F296" s="2">
        <v>4</v>
      </c>
    </row>
    <row r="297" spans="1:7" x14ac:dyDescent="0.25">
      <c r="A297">
        <v>219910</v>
      </c>
      <c r="B297">
        <v>19.5</v>
      </c>
      <c r="C297" s="2">
        <f t="shared" si="4"/>
        <v>1.625</v>
      </c>
      <c r="D297" s="1">
        <v>42272</v>
      </c>
      <c r="E297" s="2">
        <v>1</v>
      </c>
    </row>
    <row r="298" spans="1:7" x14ac:dyDescent="0.25">
      <c r="A298">
        <v>546395</v>
      </c>
      <c r="B298">
        <v>17.899999999999999</v>
      </c>
      <c r="C298" s="2">
        <f t="shared" si="4"/>
        <v>1.4916666666666665</v>
      </c>
      <c r="D298" s="1">
        <v>42273</v>
      </c>
      <c r="E298" s="2">
        <v>14</v>
      </c>
    </row>
    <row r="299" spans="1:7" x14ac:dyDescent="0.25">
      <c r="A299">
        <v>590316</v>
      </c>
      <c r="B299">
        <v>18</v>
      </c>
      <c r="C299" s="2">
        <f t="shared" si="4"/>
        <v>1.5</v>
      </c>
      <c r="D299" s="1">
        <v>42273</v>
      </c>
      <c r="E299" s="2">
        <v>3</v>
      </c>
    </row>
    <row r="300" spans="1:7" x14ac:dyDescent="0.25">
      <c r="A300">
        <v>981123</v>
      </c>
      <c r="B300">
        <v>17.5</v>
      </c>
      <c r="C300" s="2">
        <f t="shared" si="4"/>
        <v>1.4583333333333333</v>
      </c>
      <c r="D300" s="1">
        <v>42274</v>
      </c>
      <c r="E300" s="2">
        <v>10</v>
      </c>
      <c r="F300" s="2">
        <v>7</v>
      </c>
    </row>
    <row r="301" spans="1:7" x14ac:dyDescent="0.25">
      <c r="A301">
        <v>267567</v>
      </c>
      <c r="B301">
        <v>20.100000000000001</v>
      </c>
      <c r="C301" s="2">
        <f t="shared" si="4"/>
        <v>1.675</v>
      </c>
      <c r="D301" s="1">
        <v>42274</v>
      </c>
      <c r="E301" s="2">
        <v>8</v>
      </c>
    </row>
    <row r="302" spans="1:7" x14ac:dyDescent="0.25">
      <c r="A302">
        <v>104827</v>
      </c>
      <c r="B302">
        <v>20.399999999999999</v>
      </c>
      <c r="C302" s="2">
        <f t="shared" si="4"/>
        <v>1.7</v>
      </c>
      <c r="D302" s="1">
        <v>42274</v>
      </c>
      <c r="E302" s="2">
        <v>4</v>
      </c>
    </row>
    <row r="303" spans="1:7" x14ac:dyDescent="0.25">
      <c r="A303">
        <v>220408</v>
      </c>
      <c r="B303">
        <v>17.899999999999999</v>
      </c>
      <c r="C303" s="2">
        <f t="shared" si="4"/>
        <v>1.4916666666666665</v>
      </c>
      <c r="D303" s="1">
        <v>42274</v>
      </c>
      <c r="E303" s="2">
        <v>8</v>
      </c>
      <c r="F303" s="2">
        <v>6</v>
      </c>
      <c r="G303" s="2">
        <v>4</v>
      </c>
    </row>
    <row r="304" spans="1:7" x14ac:dyDescent="0.25">
      <c r="A304">
        <v>541075</v>
      </c>
      <c r="B304">
        <v>17.5</v>
      </c>
      <c r="C304" s="2">
        <f t="shared" si="4"/>
        <v>1.4583333333333333</v>
      </c>
      <c r="D304" s="1">
        <v>42274</v>
      </c>
      <c r="E304" s="2">
        <v>4</v>
      </c>
    </row>
    <row r="305" spans="1:10" x14ac:dyDescent="0.25">
      <c r="A305">
        <v>358913</v>
      </c>
      <c r="B305">
        <v>19.100000000000001</v>
      </c>
      <c r="C305" s="2">
        <f t="shared" si="4"/>
        <v>1.5916666666666668</v>
      </c>
      <c r="D305" s="1">
        <v>42275</v>
      </c>
      <c r="E305" s="2">
        <v>3</v>
      </c>
    </row>
    <row r="306" spans="1:10" x14ac:dyDescent="0.25">
      <c r="A306">
        <v>938851</v>
      </c>
      <c r="B306">
        <v>17.899999999999999</v>
      </c>
      <c r="C306" s="2">
        <f t="shared" si="4"/>
        <v>1.4916666666666665</v>
      </c>
      <c r="D306" s="1">
        <v>42275</v>
      </c>
      <c r="E306" s="2">
        <v>3</v>
      </c>
    </row>
    <row r="307" spans="1:10" x14ac:dyDescent="0.25">
      <c r="A307">
        <v>247770</v>
      </c>
      <c r="B307">
        <v>19.2</v>
      </c>
      <c r="C307" s="2">
        <f t="shared" si="4"/>
        <v>1.5999999999999999</v>
      </c>
      <c r="D307" s="1">
        <v>42275</v>
      </c>
      <c r="E307" s="2">
        <f>4/12</f>
        <v>0.33333333333333331</v>
      </c>
    </row>
    <row r="308" spans="1:10" x14ac:dyDescent="0.25">
      <c r="A308">
        <v>981880</v>
      </c>
      <c r="B308">
        <v>19.2</v>
      </c>
      <c r="C308" s="2">
        <f t="shared" si="4"/>
        <v>1.5999999999999999</v>
      </c>
      <c r="D308" s="1">
        <v>42275</v>
      </c>
      <c r="E308" s="2">
        <v>12</v>
      </c>
      <c r="F308" s="2">
        <v>12</v>
      </c>
      <c r="G308" s="2">
        <v>5</v>
      </c>
    </row>
    <row r="309" spans="1:10" x14ac:dyDescent="0.25">
      <c r="A309">
        <v>973488</v>
      </c>
      <c r="B309">
        <v>17.600000000000001</v>
      </c>
      <c r="C309" s="2">
        <f t="shared" si="4"/>
        <v>1.4666666666666668</v>
      </c>
      <c r="D309" s="1">
        <v>42276</v>
      </c>
      <c r="E309" s="2">
        <v>9</v>
      </c>
      <c r="F309" s="2">
        <v>7</v>
      </c>
      <c r="G309" s="2">
        <v>6</v>
      </c>
      <c r="H309" s="2">
        <v>5</v>
      </c>
      <c r="I309" s="2">
        <v>3</v>
      </c>
      <c r="J309" s="2">
        <v>2</v>
      </c>
    </row>
    <row r="310" spans="1:10" x14ac:dyDescent="0.25">
      <c r="A310">
        <v>606334</v>
      </c>
      <c r="B310">
        <v>18.3</v>
      </c>
      <c r="C310" s="2">
        <f t="shared" si="4"/>
        <v>1.5250000000000001</v>
      </c>
      <c r="D310" s="1">
        <v>42276</v>
      </c>
      <c r="E310" s="2">
        <v>1</v>
      </c>
      <c r="F310" s="2">
        <v>5</v>
      </c>
      <c r="G310" s="2">
        <v>3</v>
      </c>
    </row>
    <row r="311" spans="1:10" x14ac:dyDescent="0.25">
      <c r="A311">
        <v>519883</v>
      </c>
      <c r="B311">
        <v>18.3</v>
      </c>
      <c r="C311" s="2">
        <f t="shared" si="4"/>
        <v>1.5250000000000001</v>
      </c>
      <c r="D311" s="1">
        <v>42276</v>
      </c>
      <c r="E311" s="2">
        <v>3.5</v>
      </c>
    </row>
    <row r="312" spans="1:10" x14ac:dyDescent="0.25">
      <c r="A312">
        <v>462138</v>
      </c>
      <c r="B312">
        <v>20.2</v>
      </c>
      <c r="C312" s="2">
        <f t="shared" si="4"/>
        <v>1.6833333333333333</v>
      </c>
      <c r="D312" s="1">
        <v>42276</v>
      </c>
      <c r="E312" s="2">
        <v>3</v>
      </c>
      <c r="F312" s="2">
        <v>0.1</v>
      </c>
    </row>
    <row r="313" spans="1:10" x14ac:dyDescent="0.25">
      <c r="A313">
        <v>903453</v>
      </c>
      <c r="B313">
        <v>17.5</v>
      </c>
      <c r="C313" s="2">
        <f t="shared" si="4"/>
        <v>1.4583333333333333</v>
      </c>
      <c r="D313" s="1">
        <v>42276</v>
      </c>
      <c r="E313" s="2">
        <v>3</v>
      </c>
    </row>
    <row r="314" spans="1:10" x14ac:dyDescent="0.25">
      <c r="A314">
        <v>981886</v>
      </c>
      <c r="B314">
        <v>20.9</v>
      </c>
      <c r="C314" s="2">
        <f t="shared" si="4"/>
        <v>1.7416666666666665</v>
      </c>
      <c r="D314" s="1">
        <v>42277</v>
      </c>
      <c r="E314" s="2">
        <v>3</v>
      </c>
    </row>
    <row r="315" spans="1:10" x14ac:dyDescent="0.25">
      <c r="A315">
        <v>319521</v>
      </c>
      <c r="B315">
        <v>20</v>
      </c>
      <c r="C315" s="2">
        <f t="shared" si="4"/>
        <v>1.6666666666666667</v>
      </c>
      <c r="D315" s="1">
        <v>42277</v>
      </c>
      <c r="E315" s="2">
        <v>8</v>
      </c>
      <c r="F315" s="2">
        <v>6</v>
      </c>
      <c r="G315" s="2">
        <v>4</v>
      </c>
    </row>
    <row r="316" spans="1:10" x14ac:dyDescent="0.25">
      <c r="A316">
        <v>835596</v>
      </c>
      <c r="B316">
        <v>17.899999999999999</v>
      </c>
      <c r="C316" s="2">
        <f t="shared" si="4"/>
        <v>1.4916666666666665</v>
      </c>
      <c r="D316" s="1">
        <v>42277</v>
      </c>
      <c r="E316" s="2">
        <v>3.5</v>
      </c>
    </row>
    <row r="317" spans="1:10" x14ac:dyDescent="0.25">
      <c r="A317">
        <v>648485</v>
      </c>
      <c r="B317">
        <v>20.7</v>
      </c>
      <c r="C317" s="2">
        <f t="shared" si="4"/>
        <v>1.7249999999999999</v>
      </c>
      <c r="D317" s="1">
        <v>42278</v>
      </c>
      <c r="E317" s="2">
        <v>6</v>
      </c>
    </row>
    <row r="318" spans="1:10" x14ac:dyDescent="0.25">
      <c r="A318">
        <v>134812</v>
      </c>
      <c r="B318">
        <v>18.899999999999999</v>
      </c>
      <c r="C318" s="2">
        <f t="shared" si="4"/>
        <v>1.575</v>
      </c>
      <c r="D318" s="1">
        <v>42278</v>
      </c>
      <c r="E318" s="2">
        <v>2</v>
      </c>
    </row>
    <row r="319" spans="1:10" x14ac:dyDescent="0.25">
      <c r="A319">
        <v>791467</v>
      </c>
      <c r="B319">
        <v>17.7</v>
      </c>
      <c r="C319" s="2">
        <f t="shared" si="4"/>
        <v>1.4749999999999999</v>
      </c>
      <c r="D319" s="1">
        <v>42278</v>
      </c>
      <c r="E319" s="2">
        <v>0.1</v>
      </c>
    </row>
    <row r="320" spans="1:10" x14ac:dyDescent="0.25">
      <c r="A320">
        <v>630365</v>
      </c>
      <c r="B320">
        <v>17.899999999999999</v>
      </c>
      <c r="C320" s="2">
        <f t="shared" si="4"/>
        <v>1.4916666666666665</v>
      </c>
      <c r="D320" s="1">
        <v>42278</v>
      </c>
      <c r="E320" s="2">
        <v>4</v>
      </c>
      <c r="F320" s="2">
        <v>4</v>
      </c>
    </row>
    <row r="321" spans="1:9" x14ac:dyDescent="0.25">
      <c r="A321">
        <v>977589</v>
      </c>
      <c r="B321">
        <v>20</v>
      </c>
      <c r="C321" s="2">
        <f t="shared" si="4"/>
        <v>1.6666666666666667</v>
      </c>
      <c r="D321" s="1">
        <v>42278</v>
      </c>
      <c r="E321" s="2">
        <v>4</v>
      </c>
    </row>
    <row r="322" spans="1:9" x14ac:dyDescent="0.25">
      <c r="A322">
        <v>186268</v>
      </c>
      <c r="B322">
        <v>17.399999999999999</v>
      </c>
      <c r="C322" s="2">
        <f t="shared" si="4"/>
        <v>1.45</v>
      </c>
      <c r="D322" s="1">
        <v>42278</v>
      </c>
      <c r="E322" s="2">
        <v>3</v>
      </c>
    </row>
    <row r="323" spans="1:9" x14ac:dyDescent="0.25">
      <c r="A323">
        <v>928478</v>
      </c>
      <c r="B323">
        <v>19</v>
      </c>
      <c r="C323" s="2">
        <f t="shared" ref="C323:C370" si="5">B323/12</f>
        <v>1.5833333333333333</v>
      </c>
      <c r="D323" s="1">
        <v>42278</v>
      </c>
      <c r="E323" s="2">
        <v>3</v>
      </c>
    </row>
    <row r="324" spans="1:9" x14ac:dyDescent="0.25">
      <c r="A324">
        <v>692603</v>
      </c>
      <c r="B324">
        <v>18.7</v>
      </c>
      <c r="C324" s="2">
        <f t="shared" si="5"/>
        <v>1.5583333333333333</v>
      </c>
      <c r="D324" s="1">
        <v>42278</v>
      </c>
      <c r="E324" s="2">
        <v>10</v>
      </c>
      <c r="F324" s="2">
        <v>6</v>
      </c>
    </row>
    <row r="325" spans="1:9" x14ac:dyDescent="0.25">
      <c r="A325">
        <v>390616</v>
      </c>
      <c r="B325">
        <v>20.9</v>
      </c>
      <c r="C325" s="2">
        <f t="shared" si="5"/>
        <v>1.7416666666666665</v>
      </c>
      <c r="D325" s="1">
        <v>42278</v>
      </c>
      <c r="E325" s="2">
        <v>7</v>
      </c>
    </row>
    <row r="326" spans="1:9" x14ac:dyDescent="0.25">
      <c r="A326">
        <v>871967</v>
      </c>
      <c r="B326">
        <v>20.7</v>
      </c>
      <c r="C326" s="2">
        <f t="shared" si="5"/>
        <v>1.7249999999999999</v>
      </c>
      <c r="D326" s="1">
        <v>42278</v>
      </c>
      <c r="E326" s="2">
        <v>4</v>
      </c>
    </row>
    <row r="327" spans="1:9" x14ac:dyDescent="0.25">
      <c r="A327">
        <v>920322</v>
      </c>
      <c r="B327">
        <v>17.899999999999999</v>
      </c>
      <c r="C327" s="2">
        <f t="shared" si="5"/>
        <v>1.4916666666666665</v>
      </c>
      <c r="D327" s="1">
        <v>42278</v>
      </c>
      <c r="E327" s="2">
        <v>9</v>
      </c>
      <c r="F327" s="2">
        <v>6</v>
      </c>
    </row>
    <row r="328" spans="1:9" x14ac:dyDescent="0.25">
      <c r="A328">
        <v>504337</v>
      </c>
      <c r="B328">
        <v>19.3</v>
      </c>
      <c r="C328" s="2">
        <f t="shared" si="5"/>
        <v>1.6083333333333334</v>
      </c>
      <c r="D328" s="1">
        <v>42278</v>
      </c>
      <c r="E328" s="2">
        <v>4</v>
      </c>
    </row>
    <row r="329" spans="1:9" x14ac:dyDescent="0.25">
      <c r="A329">
        <v>412778</v>
      </c>
      <c r="B329">
        <v>19.600000000000001</v>
      </c>
      <c r="C329" s="2">
        <f t="shared" si="5"/>
        <v>1.6333333333333335</v>
      </c>
      <c r="D329" s="1">
        <v>42278</v>
      </c>
      <c r="E329" s="2">
        <v>5</v>
      </c>
    </row>
    <row r="330" spans="1:9" x14ac:dyDescent="0.25">
      <c r="A330">
        <v>670435</v>
      </c>
      <c r="B330">
        <v>19.399999999999999</v>
      </c>
      <c r="C330" s="2">
        <f t="shared" si="5"/>
        <v>1.6166666666666665</v>
      </c>
      <c r="D330" s="1">
        <v>42278</v>
      </c>
      <c r="E330" s="2">
        <v>5</v>
      </c>
      <c r="F330" s="2">
        <v>4</v>
      </c>
    </row>
    <row r="331" spans="1:9" x14ac:dyDescent="0.25">
      <c r="A331">
        <v>186785</v>
      </c>
      <c r="B331">
        <v>19.5</v>
      </c>
      <c r="C331" s="2">
        <f t="shared" si="5"/>
        <v>1.625</v>
      </c>
      <c r="D331" s="1">
        <v>42278</v>
      </c>
      <c r="E331" s="2">
        <v>0.25</v>
      </c>
    </row>
    <row r="332" spans="1:9" x14ac:dyDescent="0.25">
      <c r="A332">
        <v>390785</v>
      </c>
      <c r="B332">
        <v>20.6</v>
      </c>
      <c r="C332" s="2">
        <f t="shared" si="5"/>
        <v>1.7166666666666668</v>
      </c>
      <c r="D332" s="1">
        <v>42278</v>
      </c>
      <c r="E332" s="2">
        <v>4</v>
      </c>
    </row>
    <row r="333" spans="1:9" x14ac:dyDescent="0.25">
      <c r="A333">
        <v>540028</v>
      </c>
      <c r="B333">
        <v>20.100000000000001</v>
      </c>
      <c r="C333" s="2">
        <f t="shared" si="5"/>
        <v>1.675</v>
      </c>
      <c r="D333" s="1">
        <v>42278</v>
      </c>
      <c r="E333" s="2">
        <v>12</v>
      </c>
      <c r="F333" s="2">
        <v>10</v>
      </c>
      <c r="G333" s="2">
        <v>9</v>
      </c>
      <c r="H333" s="2">
        <v>6</v>
      </c>
      <c r="I333" s="2">
        <v>3</v>
      </c>
    </row>
    <row r="334" spans="1:9" x14ac:dyDescent="0.25">
      <c r="A334">
        <v>482017</v>
      </c>
      <c r="B334">
        <v>17.5</v>
      </c>
      <c r="C334" s="2">
        <f t="shared" si="5"/>
        <v>1.4583333333333333</v>
      </c>
      <c r="D334" s="1">
        <v>42278</v>
      </c>
      <c r="E334" s="2">
        <v>3</v>
      </c>
    </row>
    <row r="335" spans="1:9" x14ac:dyDescent="0.25">
      <c r="A335">
        <v>314476</v>
      </c>
      <c r="B335">
        <v>19.100000000000001</v>
      </c>
      <c r="C335" s="2">
        <f t="shared" si="5"/>
        <v>1.5916666666666668</v>
      </c>
      <c r="D335" s="1">
        <v>42278</v>
      </c>
      <c r="E335" s="2">
        <v>5</v>
      </c>
    </row>
    <row r="336" spans="1:9" x14ac:dyDescent="0.25">
      <c r="A336">
        <v>721019</v>
      </c>
      <c r="B336">
        <v>17.5</v>
      </c>
      <c r="C336" s="2">
        <f t="shared" si="5"/>
        <v>1.4583333333333333</v>
      </c>
      <c r="D336" s="1">
        <v>42278</v>
      </c>
      <c r="E336" s="2">
        <v>7</v>
      </c>
    </row>
    <row r="337" spans="1:9" x14ac:dyDescent="0.25">
      <c r="A337">
        <v>512486</v>
      </c>
      <c r="B337">
        <v>21</v>
      </c>
      <c r="C337" s="2">
        <f t="shared" si="5"/>
        <v>1.75</v>
      </c>
      <c r="D337" s="1">
        <v>42278</v>
      </c>
      <c r="E337" s="2">
        <v>6</v>
      </c>
      <c r="F337" s="2">
        <v>4</v>
      </c>
    </row>
    <row r="338" spans="1:9" x14ac:dyDescent="0.25">
      <c r="A338">
        <v>706579</v>
      </c>
      <c r="B338">
        <v>19.7</v>
      </c>
      <c r="C338" s="2">
        <f t="shared" si="5"/>
        <v>1.6416666666666666</v>
      </c>
      <c r="D338" s="1">
        <v>42278</v>
      </c>
      <c r="E338" s="2">
        <v>4</v>
      </c>
    </row>
    <row r="339" spans="1:9" x14ac:dyDescent="0.25">
      <c r="A339">
        <v>873887</v>
      </c>
      <c r="B339">
        <v>20.9</v>
      </c>
      <c r="C339" s="2">
        <f t="shared" si="5"/>
        <v>1.7416666666666665</v>
      </c>
      <c r="D339" s="1">
        <v>42278</v>
      </c>
      <c r="E339" s="2">
        <v>6</v>
      </c>
    </row>
    <row r="340" spans="1:9" x14ac:dyDescent="0.25">
      <c r="A340">
        <v>201583</v>
      </c>
      <c r="B340">
        <v>17.600000000000001</v>
      </c>
      <c r="C340" s="2">
        <f t="shared" si="5"/>
        <v>1.4666666666666668</v>
      </c>
      <c r="D340" s="1">
        <v>42278</v>
      </c>
      <c r="E340" s="2">
        <v>10</v>
      </c>
      <c r="F340" s="2">
        <v>7</v>
      </c>
    </row>
    <row r="341" spans="1:9" x14ac:dyDescent="0.25">
      <c r="A341">
        <v>635245</v>
      </c>
      <c r="B341">
        <v>17.399999999999999</v>
      </c>
      <c r="C341" s="2">
        <f t="shared" si="5"/>
        <v>1.45</v>
      </c>
      <c r="D341" s="1">
        <v>42278</v>
      </c>
      <c r="E341" s="2">
        <v>3</v>
      </c>
    </row>
    <row r="342" spans="1:9" x14ac:dyDescent="0.25">
      <c r="A342">
        <v>802365</v>
      </c>
      <c r="B342">
        <v>19.5</v>
      </c>
      <c r="C342" s="2">
        <f t="shared" si="5"/>
        <v>1.625</v>
      </c>
      <c r="D342" s="1">
        <v>42278</v>
      </c>
      <c r="E342" s="2">
        <v>9</v>
      </c>
      <c r="F342" s="2">
        <v>8</v>
      </c>
    </row>
    <row r="343" spans="1:9" x14ac:dyDescent="0.25">
      <c r="A343">
        <v>106206</v>
      </c>
      <c r="B343">
        <v>17.899999999999999</v>
      </c>
      <c r="C343" s="2">
        <f t="shared" si="5"/>
        <v>1.4916666666666665</v>
      </c>
      <c r="D343" s="1">
        <v>42279</v>
      </c>
      <c r="E343" s="2">
        <v>4.75</v>
      </c>
    </row>
    <row r="344" spans="1:9" x14ac:dyDescent="0.25">
      <c r="A344">
        <v>878173</v>
      </c>
      <c r="B344">
        <v>18.8</v>
      </c>
      <c r="C344" s="2">
        <f t="shared" si="5"/>
        <v>1.5666666666666667</v>
      </c>
      <c r="D344" s="1">
        <v>42279</v>
      </c>
      <c r="E344" s="2">
        <v>13</v>
      </c>
      <c r="F344" s="2">
        <v>10</v>
      </c>
      <c r="G344" s="2">
        <v>8</v>
      </c>
    </row>
    <row r="345" spans="1:9" x14ac:dyDescent="0.25">
      <c r="A345">
        <v>113304</v>
      </c>
      <c r="B345">
        <v>20.3</v>
      </c>
      <c r="C345" s="2">
        <f t="shared" si="5"/>
        <v>1.6916666666666667</v>
      </c>
      <c r="D345" s="1">
        <v>42279</v>
      </c>
      <c r="E345" s="2">
        <v>19</v>
      </c>
      <c r="F345" s="2">
        <v>18</v>
      </c>
      <c r="G345" s="2">
        <v>16</v>
      </c>
      <c r="H345" s="2">
        <v>14</v>
      </c>
      <c r="I345" s="2">
        <v>9</v>
      </c>
    </row>
    <row r="346" spans="1:9" x14ac:dyDescent="0.25">
      <c r="A346">
        <v>290952</v>
      </c>
      <c r="B346">
        <v>20.2</v>
      </c>
      <c r="C346" s="2">
        <f t="shared" si="5"/>
        <v>1.6833333333333333</v>
      </c>
      <c r="D346" s="1">
        <v>42279</v>
      </c>
      <c r="E346" s="2">
        <v>4</v>
      </c>
      <c r="F346" s="2">
        <v>26</v>
      </c>
      <c r="G346" s="2">
        <v>28</v>
      </c>
    </row>
    <row r="347" spans="1:9" x14ac:dyDescent="0.25">
      <c r="A347">
        <v>683740</v>
      </c>
      <c r="B347">
        <v>17.7</v>
      </c>
      <c r="C347" s="2">
        <f t="shared" si="5"/>
        <v>1.4749999999999999</v>
      </c>
      <c r="D347" s="1">
        <v>42279</v>
      </c>
      <c r="E347" s="2">
        <v>9</v>
      </c>
    </row>
    <row r="348" spans="1:9" x14ac:dyDescent="0.25">
      <c r="A348">
        <v>272152</v>
      </c>
      <c r="B348">
        <v>20.2</v>
      </c>
      <c r="C348" s="2">
        <f t="shared" si="5"/>
        <v>1.6833333333333333</v>
      </c>
      <c r="D348" s="1">
        <v>42280</v>
      </c>
      <c r="E348" s="2">
        <v>5</v>
      </c>
    </row>
    <row r="349" spans="1:9" x14ac:dyDescent="0.25">
      <c r="A349">
        <v>654169</v>
      </c>
      <c r="B349">
        <v>18.7</v>
      </c>
      <c r="C349" s="2">
        <f t="shared" si="5"/>
        <v>1.5583333333333333</v>
      </c>
      <c r="D349" s="1">
        <v>42281</v>
      </c>
      <c r="E349" s="2">
        <v>7</v>
      </c>
      <c r="F349" s="2">
        <v>4.5</v>
      </c>
    </row>
    <row r="350" spans="1:9" x14ac:dyDescent="0.25">
      <c r="A350">
        <v>933531</v>
      </c>
      <c r="B350">
        <v>17.7</v>
      </c>
      <c r="C350" s="2">
        <f t="shared" si="5"/>
        <v>1.4749999999999999</v>
      </c>
      <c r="D350" s="1">
        <v>42282</v>
      </c>
      <c r="E350" s="2">
        <v>3</v>
      </c>
    </row>
    <row r="351" spans="1:9" x14ac:dyDescent="0.25">
      <c r="A351">
        <v>787675</v>
      </c>
      <c r="B351">
        <v>17.5</v>
      </c>
      <c r="C351" s="2">
        <f t="shared" si="5"/>
        <v>1.4583333333333333</v>
      </c>
      <c r="D351" s="1">
        <v>42282</v>
      </c>
      <c r="E351" s="2">
        <v>1</v>
      </c>
      <c r="F351" s="2">
        <v>5</v>
      </c>
    </row>
    <row r="352" spans="1:9" x14ac:dyDescent="0.25">
      <c r="A352">
        <v>305003</v>
      </c>
      <c r="B352">
        <v>20.5</v>
      </c>
      <c r="C352" s="2">
        <f t="shared" si="5"/>
        <v>1.7083333333333333</v>
      </c>
      <c r="D352" s="1">
        <v>42282</v>
      </c>
      <c r="E352" s="2">
        <v>6</v>
      </c>
    </row>
    <row r="353" spans="1:8" x14ac:dyDescent="0.25">
      <c r="A353">
        <v>998543</v>
      </c>
      <c r="B353">
        <v>19.899999999999999</v>
      </c>
      <c r="C353" s="2">
        <f t="shared" si="5"/>
        <v>1.6583333333333332</v>
      </c>
      <c r="D353" s="1">
        <v>42282</v>
      </c>
      <c r="E353" s="2">
        <v>3</v>
      </c>
    </row>
    <row r="354" spans="1:8" x14ac:dyDescent="0.25">
      <c r="A354">
        <v>604906</v>
      </c>
      <c r="B354">
        <v>20.100000000000001</v>
      </c>
      <c r="C354" s="2">
        <f t="shared" si="5"/>
        <v>1.675</v>
      </c>
      <c r="D354" s="1">
        <v>42284</v>
      </c>
      <c r="E354" s="2">
        <v>9</v>
      </c>
      <c r="F354" s="2">
        <v>7</v>
      </c>
      <c r="G354" s="2">
        <v>5</v>
      </c>
    </row>
    <row r="355" spans="1:8" x14ac:dyDescent="0.25">
      <c r="A355">
        <v>478794</v>
      </c>
      <c r="B355">
        <v>17.7</v>
      </c>
      <c r="C355" s="2">
        <f t="shared" si="5"/>
        <v>1.4749999999999999</v>
      </c>
      <c r="D355" s="1">
        <v>42284</v>
      </c>
      <c r="E355" s="2">
        <v>3</v>
      </c>
    </row>
    <row r="356" spans="1:8" x14ac:dyDescent="0.25">
      <c r="A356">
        <v>421901</v>
      </c>
      <c r="B356">
        <v>19.600000000000001</v>
      </c>
      <c r="C356" s="2">
        <f t="shared" si="5"/>
        <v>1.6333333333333335</v>
      </c>
      <c r="D356" s="1">
        <v>42284</v>
      </c>
      <c r="E356" s="2">
        <v>3</v>
      </c>
    </row>
    <row r="357" spans="1:8" x14ac:dyDescent="0.25">
      <c r="A357">
        <v>317957</v>
      </c>
      <c r="B357">
        <v>19.2</v>
      </c>
      <c r="C357" s="2">
        <f t="shared" si="5"/>
        <v>1.5999999999999999</v>
      </c>
      <c r="D357" s="1">
        <v>42284</v>
      </c>
      <c r="E357" s="2">
        <v>3</v>
      </c>
    </row>
    <row r="358" spans="1:8" x14ac:dyDescent="0.25">
      <c r="A358">
        <v>281159</v>
      </c>
      <c r="B358">
        <v>21</v>
      </c>
      <c r="C358" s="2">
        <f t="shared" si="5"/>
        <v>1.75</v>
      </c>
      <c r="D358" s="1">
        <v>42285</v>
      </c>
      <c r="E358" s="2">
        <v>4</v>
      </c>
    </row>
    <row r="359" spans="1:8" x14ac:dyDescent="0.25">
      <c r="A359">
        <v>216088</v>
      </c>
      <c r="B359">
        <v>21</v>
      </c>
      <c r="C359" s="2">
        <f t="shared" si="5"/>
        <v>1.75</v>
      </c>
      <c r="D359" s="1">
        <v>42286</v>
      </c>
      <c r="E359" s="2">
        <v>3</v>
      </c>
    </row>
    <row r="360" spans="1:8" x14ac:dyDescent="0.25">
      <c r="A360">
        <v>374142</v>
      </c>
      <c r="B360">
        <v>20.5</v>
      </c>
      <c r="C360" s="2">
        <f t="shared" si="5"/>
        <v>1.7083333333333333</v>
      </c>
      <c r="D360" s="1">
        <v>42288</v>
      </c>
      <c r="E360" s="2">
        <v>20</v>
      </c>
      <c r="F360" s="2">
        <v>7</v>
      </c>
    </row>
    <row r="361" spans="1:8" x14ac:dyDescent="0.25">
      <c r="A361">
        <v>506331</v>
      </c>
      <c r="B361">
        <v>18.600000000000001</v>
      </c>
      <c r="C361" s="2">
        <f t="shared" si="5"/>
        <v>1.55</v>
      </c>
      <c r="D361" s="1">
        <v>42289</v>
      </c>
      <c r="E361" s="2">
        <v>7</v>
      </c>
    </row>
    <row r="362" spans="1:8" x14ac:dyDescent="0.25">
      <c r="A362">
        <v>202337</v>
      </c>
      <c r="B362">
        <v>18.100000000000001</v>
      </c>
      <c r="C362" s="2">
        <f t="shared" si="5"/>
        <v>1.5083333333333335</v>
      </c>
      <c r="D362" s="1">
        <v>42289</v>
      </c>
      <c r="E362" s="2">
        <v>3</v>
      </c>
    </row>
    <row r="363" spans="1:8" x14ac:dyDescent="0.25">
      <c r="A363">
        <v>300913</v>
      </c>
      <c r="B363">
        <v>20.5</v>
      </c>
      <c r="C363" s="2">
        <f t="shared" si="5"/>
        <v>1.7083333333333333</v>
      </c>
      <c r="D363" s="1">
        <v>42290</v>
      </c>
      <c r="E363" s="2">
        <v>3</v>
      </c>
    </row>
    <row r="364" spans="1:8" x14ac:dyDescent="0.25">
      <c r="A364">
        <v>971186</v>
      </c>
      <c r="B364">
        <v>18.399999999999999</v>
      </c>
      <c r="C364" s="2">
        <f t="shared" si="5"/>
        <v>1.5333333333333332</v>
      </c>
      <c r="D364" s="1">
        <v>42290</v>
      </c>
      <c r="E364" s="2">
        <v>9</v>
      </c>
      <c r="F364" s="2">
        <v>4</v>
      </c>
      <c r="G364" s="2">
        <v>13</v>
      </c>
      <c r="H364" s="2">
        <v>13</v>
      </c>
    </row>
    <row r="365" spans="1:8" x14ac:dyDescent="0.25">
      <c r="A365">
        <v>182279</v>
      </c>
      <c r="B365">
        <v>21.2</v>
      </c>
      <c r="C365" s="2">
        <f t="shared" si="5"/>
        <v>1.7666666666666666</v>
      </c>
      <c r="D365" s="1">
        <v>42291</v>
      </c>
      <c r="E365" s="2">
        <v>3</v>
      </c>
    </row>
    <row r="366" spans="1:8" x14ac:dyDescent="0.25">
      <c r="A366">
        <v>187557</v>
      </c>
      <c r="B366">
        <v>21.5</v>
      </c>
      <c r="C366" s="2">
        <f t="shared" si="5"/>
        <v>1.7916666666666667</v>
      </c>
      <c r="D366" s="1">
        <v>42299</v>
      </c>
      <c r="E366" s="2">
        <v>12</v>
      </c>
      <c r="F366" s="2">
        <v>4</v>
      </c>
    </row>
    <row r="367" spans="1:8" x14ac:dyDescent="0.25">
      <c r="A367">
        <v>230233</v>
      </c>
      <c r="B367">
        <v>19.7</v>
      </c>
      <c r="C367" s="2">
        <f t="shared" si="5"/>
        <v>1.6416666666666666</v>
      </c>
      <c r="D367" s="1">
        <v>42312</v>
      </c>
      <c r="E367" s="2">
        <v>6</v>
      </c>
      <c r="F367" s="2">
        <v>3</v>
      </c>
    </row>
    <row r="368" spans="1:8" x14ac:dyDescent="0.25">
      <c r="A368">
        <v>980956</v>
      </c>
      <c r="B368">
        <v>20.399999999999999</v>
      </c>
      <c r="C368" s="2">
        <f t="shared" si="5"/>
        <v>1.7</v>
      </c>
      <c r="D368" s="1">
        <v>42221</v>
      </c>
      <c r="E368" s="2">
        <v>4</v>
      </c>
    </row>
    <row r="369" spans="1:5" x14ac:dyDescent="0.25">
      <c r="A369">
        <v>855420</v>
      </c>
      <c r="B369">
        <v>20.9</v>
      </c>
      <c r="C369" s="2">
        <f t="shared" si="5"/>
        <v>1.7416666666666665</v>
      </c>
      <c r="D369" s="1">
        <v>42221</v>
      </c>
      <c r="E369" s="2">
        <v>4</v>
      </c>
    </row>
    <row r="370" spans="1:5" x14ac:dyDescent="0.25">
      <c r="A370">
        <v>149616</v>
      </c>
      <c r="B370">
        <v>26.1</v>
      </c>
      <c r="C370" s="2">
        <f t="shared" si="5"/>
        <v>2.1750000000000003</v>
      </c>
      <c r="D370" s="1">
        <v>42300</v>
      </c>
      <c r="E370" s="2">
        <v>6</v>
      </c>
    </row>
  </sheetData>
  <conditionalFormatting sqref="E1:J1048576">
    <cfRule type="cellIs" dxfId="0" priority="1" operator="between">
      <formula>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dsa_sibs_other_manualclean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</cp:lastModifiedBy>
  <dcterms:created xsi:type="dcterms:W3CDTF">2023-01-11T16:54:06Z</dcterms:created>
  <dcterms:modified xsi:type="dcterms:W3CDTF">2023-01-11T18:31:12Z</dcterms:modified>
</cp:coreProperties>
</file>