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M3 Certifications and Projects\Projects\Bootcamp - Excel Tutorial\"/>
    </mc:Choice>
  </mc:AlternateContent>
  <xr:revisionPtr revIDLastSave="0" documentId="13_ncr:1_{49421FC2-8098-496E-AD6C-40F9590153AB}" xr6:coauthVersionLast="36" xr6:coauthVersionMax="47" xr10:uidLastSave="{00000000-0000-0000-0000-000000000000}"/>
  <bookViews>
    <workbookView xWindow="0" yWindow="0" windowWidth="21570" windowHeight="7980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3" i="2"/>
  <c r="B7" i="7"/>
  <c r="B4" i="7"/>
  <c r="B3" i="7"/>
  <c r="B2" i="7"/>
  <c r="B4" i="4"/>
  <c r="B3" i="4"/>
  <c r="B2" i="4"/>
  <c r="B6" i="6"/>
  <c r="B5" i="6"/>
  <c r="B4" i="6"/>
  <c r="B3" i="6"/>
  <c r="B6" i="8"/>
  <c r="B5" i="8"/>
  <c r="B4" i="8"/>
  <c r="B5" i="9"/>
  <c r="B4" i="9"/>
  <c r="B3" i="9"/>
  <c r="B3" i="8" l="1"/>
  <c r="B4" i="1"/>
  <c r="B5" i="1"/>
  <c r="B6" i="1"/>
  <c r="B3" i="1"/>
  <c r="I23" i="9" l="1"/>
  <c r="I22" i="9"/>
  <c r="H23" i="8"/>
  <c r="H22" i="8"/>
  <c r="I23" i="6"/>
  <c r="I22" i="6"/>
  <c r="G22" i="1"/>
  <c r="G23" i="1"/>
</calcChain>
</file>

<file path=xl/sharedStrings.xml><?xml version="1.0" encoding="utf-8"?>
<sst xmlns="http://schemas.openxmlformats.org/spreadsheetml/2006/main" count="486" uniqueCount="92">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</sst>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O23"/>
  <sheetViews>
    <sheetView tabSelected="1" workbookViewId="0">
      <selection activeCell="B3" sqref="B3:B6"/>
    </sheetView>
  </sheetViews>
  <sheetFormatPr defaultRowHeight="15" x14ac:dyDescent="0.25"/>
  <cols>
    <col min="1" max="1" width="16.140625" bestFit="1" customWidth="1"/>
    <col min="2" max="2" width="24.5703125" customWidth="1"/>
    <col min="4" max="4" width="11.7109375" bestFit="1" customWidth="1"/>
    <col min="5" max="5" width="10.140625" bestFit="1" customWidth="1"/>
    <col min="6" max="6" width="11" bestFit="1" customWidth="1"/>
    <col min="7" max="7" width="16.140625" bestFit="1" customWidth="1"/>
    <col min="8" max="8" width="4.42578125" bestFit="1" customWidth="1"/>
    <col min="9" max="9" width="8.140625" bestFit="1" customWidth="1"/>
    <col min="10" max="10" width="7.5703125" bestFit="1" customWidth="1"/>
    <col min="11" max="11" width="17.42578125" bestFit="1" customWidth="1"/>
    <col min="12" max="12" width="10.140625" bestFit="1" customWidth="1"/>
    <col min="13" max="13" width="9.7109375" bestFit="1" customWidth="1"/>
    <col min="14" max="14" width="10.7109375" bestFit="1" customWidth="1"/>
    <col min="15" max="15" width="40.7109375" bestFit="1" customWidth="1"/>
  </cols>
  <sheetData>
    <row r="1" spans="1:15" x14ac:dyDescent="0.25">
      <c r="D1" t="s">
        <v>0</v>
      </c>
      <c r="E1" t="s">
        <v>1</v>
      </c>
      <c r="F1" t="s">
        <v>2</v>
      </c>
      <c r="G1" t="s">
        <v>60</v>
      </c>
      <c r="H1" t="s">
        <v>3</v>
      </c>
      <c r="I1" t="s">
        <v>91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D2">
        <v>1001</v>
      </c>
      <c r="E2" t="s">
        <v>10</v>
      </c>
      <c r="F2" t="s">
        <v>11</v>
      </c>
      <c r="G2" t="s">
        <v>61</v>
      </c>
      <c r="H2">
        <v>30</v>
      </c>
      <c r="J2" t="s">
        <v>12</v>
      </c>
      <c r="K2" t="s">
        <v>13</v>
      </c>
      <c r="L2" s="3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65</v>
      </c>
      <c r="B3" s="5" t="e">
        <f ca="1">xlookup(A3, G2:G10, O2:O10)</f>
        <v>#NAME?</v>
      </c>
      <c r="D3">
        <v>1002</v>
      </c>
      <c r="E3" t="s">
        <v>17</v>
      </c>
      <c r="F3" t="s">
        <v>18</v>
      </c>
      <c r="G3" t="s">
        <v>62</v>
      </c>
      <c r="H3">
        <v>30</v>
      </c>
      <c r="J3" t="s">
        <v>19</v>
      </c>
      <c r="K3" t="s">
        <v>20</v>
      </c>
      <c r="L3" s="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62</v>
      </c>
      <c r="B4" s="5" t="e">
        <f t="shared" ref="B4:B6" ca="1" si="0">xlookup(A4, G3:G11, O3:O11)</f>
        <v>#NAME?</v>
      </c>
      <c r="D4">
        <v>1003</v>
      </c>
      <c r="E4" t="s">
        <v>24</v>
      </c>
      <c r="F4" t="s">
        <v>25</v>
      </c>
      <c r="G4" t="s">
        <v>63</v>
      </c>
      <c r="H4">
        <v>29</v>
      </c>
      <c r="J4" t="s">
        <v>12</v>
      </c>
      <c r="K4" t="s">
        <v>13</v>
      </c>
      <c r="L4" s="3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67</v>
      </c>
      <c r="B5" s="5" t="e">
        <f t="shared" ca="1" si="0"/>
        <v>#NAME?</v>
      </c>
      <c r="D5">
        <v>1004</v>
      </c>
      <c r="E5" t="s">
        <v>29</v>
      </c>
      <c r="F5" t="s">
        <v>30</v>
      </c>
      <c r="G5" t="s">
        <v>64</v>
      </c>
      <c r="H5">
        <v>31</v>
      </c>
      <c r="J5" t="s">
        <v>19</v>
      </c>
      <c r="K5" t="s">
        <v>31</v>
      </c>
      <c r="L5" s="3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69</v>
      </c>
      <c r="B6" s="5" t="e">
        <f t="shared" ca="1" si="0"/>
        <v>#NAME?</v>
      </c>
      <c r="D6">
        <v>1005</v>
      </c>
      <c r="E6" t="s">
        <v>35</v>
      </c>
      <c r="F6" t="s">
        <v>36</v>
      </c>
      <c r="G6" t="s">
        <v>65</v>
      </c>
      <c r="H6">
        <v>32</v>
      </c>
      <c r="J6" t="s">
        <v>12</v>
      </c>
      <c r="K6" t="s">
        <v>37</v>
      </c>
      <c r="L6" s="3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D7">
        <v>1006</v>
      </c>
      <c r="E7" t="s">
        <v>41</v>
      </c>
      <c r="F7" t="s">
        <v>42</v>
      </c>
      <c r="G7" t="s">
        <v>66</v>
      </c>
      <c r="H7">
        <v>35</v>
      </c>
      <c r="J7" t="s">
        <v>12</v>
      </c>
      <c r="K7" t="s">
        <v>43</v>
      </c>
      <c r="L7" s="3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D8">
        <v>1007</v>
      </c>
      <c r="E8" t="s">
        <v>46</v>
      </c>
      <c r="F8" t="s">
        <v>47</v>
      </c>
      <c r="G8" t="s">
        <v>67</v>
      </c>
      <c r="H8">
        <v>32</v>
      </c>
      <c r="J8" t="s">
        <v>19</v>
      </c>
      <c r="K8" t="s">
        <v>48</v>
      </c>
      <c r="L8" s="3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D9">
        <v>1008</v>
      </c>
      <c r="E9" t="s">
        <v>51</v>
      </c>
      <c r="F9" t="s">
        <v>52</v>
      </c>
      <c r="G9" t="s">
        <v>68</v>
      </c>
      <c r="H9">
        <v>38</v>
      </c>
      <c r="J9" t="s">
        <v>12</v>
      </c>
      <c r="K9" t="s">
        <v>13</v>
      </c>
      <c r="L9" s="3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D10">
        <v>1009</v>
      </c>
      <c r="E10" t="s">
        <v>56</v>
      </c>
      <c r="F10" t="s">
        <v>57</v>
      </c>
      <c r="G10" t="s">
        <v>69</v>
      </c>
      <c r="H10">
        <v>31</v>
      </c>
      <c r="J10" t="s">
        <v>12</v>
      </c>
      <c r="K10" t="s">
        <v>31</v>
      </c>
      <c r="L10" s="3">
        <v>42000</v>
      </c>
      <c r="M10" s="1" t="s">
        <v>58</v>
      </c>
      <c r="N10" s="1" t="s">
        <v>54</v>
      </c>
      <c r="O10" s="2" t="s">
        <v>59</v>
      </c>
    </row>
    <row r="22" spans="7:7" x14ac:dyDescent="0.25">
      <c r="G22" t="str">
        <f t="shared" ref="G22:G23" si="1">CONCATENATE(E12," ",F12)</f>
        <v xml:space="preserve"> </v>
      </c>
    </row>
    <row r="23" spans="7:7" x14ac:dyDescent="0.25">
      <c r="G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B6" sqref="B6"/>
    </sheetView>
  </sheetViews>
  <sheetFormatPr defaultRowHeight="15" x14ac:dyDescent="0.25"/>
  <cols>
    <col min="1" max="1" width="16.140625" bestFit="1" customWidth="1"/>
    <col min="2" max="2" width="11.5703125" customWidth="1"/>
    <col min="3" max="3" width="25.710937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s="5" t="e">
        <f ca="1">xlookup(A3,I2:I10, O2:P10)</f>
        <v>#NAME?</v>
      </c>
      <c r="C3" s="5"/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s="5" t="e">
        <f ca="1">xlookup(A4,I2:I10, O2:P10)</f>
        <v>#NAME?</v>
      </c>
      <c r="C4" s="5"/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s="5" t="e">
        <f ca="1">xlookup(A5,I2:I10, O2:P10)</f>
        <v>#NAME?</v>
      </c>
      <c r="C5" s="5"/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s="5" t="e">
        <f ca="1">xlookup(A6,I2:I10, O2:P10)</f>
        <v>#NAME?</v>
      </c>
      <c r="C6" s="5"/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3" sqref="B3:B6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s="5" t="e">
        <f ca="1">xlookup(A3&amp;"*",H2:H10,O2:O10,"Not Found",2)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B4" s="5" t="e">
        <f ca="1">xlookup("*"&amp;A4,H2:H10,O2:O10,"Not Found",2)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s="5" t="e">
        <f ca="1">xlookup(A5&amp;"*",H2:H10,O2:O10,"Not Found",2)</f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B6" s="5" t="e">
        <f ca="1">xlookup(A6&amp;"*",H2:H10,O2:O10,"Not Found",2)</f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B3" sqref="B3:B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B3" s="5" t="e">
        <f ca="1">xlookup(A3,N2:N10,I2:I10,,1)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 s="5" t="e">
        <f ca="1">xlookup(A4,N2:N10,I2:I10,,,1)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s="1" t="s">
        <v>38</v>
      </c>
      <c r="B5" s="5" t="e">
        <f ca="1">xlookup(A5,N2:N10,I2:I10,,,-1)</f>
        <v>#NAME?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B2" sqref="B2:B4"/>
    </sheetView>
  </sheetViews>
  <sheetFormatPr defaultColWidth="10.140625" defaultRowHeight="15" x14ac:dyDescent="0.25"/>
  <cols>
    <col min="1" max="1" width="13.28515625" bestFit="1" customWidth="1"/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 s="5" t="e">
        <f ca="1">xlookup(I1,H1:S1,H2:S2)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 s="5" t="e">
        <f ca="1">xlookup(I1,H1:S1,H3:S3)</f>
        <v>#NAME?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 s="5" t="e">
        <f ca="1">xlookup(I1,H1:S1,H4:S4)</f>
        <v>#NAME?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40625" defaultRowHeight="15" x14ac:dyDescent="0.25"/>
  <cols>
    <col min="1" max="1" width="12.140625" customWidth="1"/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 s="5" t="e">
        <f ca="1">xlookup($I$1,$H$1:$S$1, H2:S2)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 s="5" t="e">
        <f ca="1">xlookup($I$1,$H$1:$S$1, H3:S3)</f>
        <v>#NAME?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 s="5" t="e">
        <f ca="1">xlookup($I$1,$H$1:$S$1, H4:S4)</f>
        <v>#NAME?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  <c r="B7" s="4" t="e">
        <f ca="1">SUM(xlookup(I1,H1:S1,H2:S2):xlookup(J1, H1:S1,H2:S2))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workbookViewId="0">
      <selection activeCell="B3" sqref="B3:B5"/>
    </sheetView>
  </sheetViews>
  <sheetFormatPr defaultRowHeight="15" x14ac:dyDescent="0.25"/>
  <cols>
    <col min="1" max="1" width="14.42578125" customWidth="1"/>
    <col min="2" max="2" width="32.4257812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s="5" t="str">
        <f>VLOOKUP(A3,$H$2:$P$10, 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s="5" t="str">
        <f t="shared" ref="B4:B5" si="0">VLOOKUP(A4,$H$2:$P$10, 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s="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McAlister, Trevor (OUH)</cp:lastModifiedBy>
  <dcterms:created xsi:type="dcterms:W3CDTF">2021-12-20T02:45:32Z</dcterms:created>
  <dcterms:modified xsi:type="dcterms:W3CDTF">2024-03-23T00:59:26Z</dcterms:modified>
</cp:coreProperties>
</file>