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" i="1" l="1"/>
  <c r="AF2" i="1"/>
  <c r="AE2" i="1"/>
  <c r="AD2" i="1"/>
  <c r="AC2" i="1"/>
  <c r="AA2" i="1"/>
</calcChain>
</file>

<file path=xl/sharedStrings.xml><?xml version="1.0" encoding="utf-8"?>
<sst xmlns="http://schemas.openxmlformats.org/spreadsheetml/2006/main" count="49" uniqueCount="49">
  <si>
    <t>波段</t>
  </si>
  <si>
    <t>品牌</t>
  </si>
  <si>
    <t>加工方式</t>
  </si>
  <si>
    <t>款式</t>
  </si>
  <si>
    <t>款号</t>
  </si>
  <si>
    <t>颜色</t>
  </si>
  <si>
    <t>110/S</t>
  </si>
  <si>
    <t>120/M</t>
  </si>
  <si>
    <t>130/L</t>
  </si>
  <si>
    <t>140/XL</t>
  </si>
  <si>
    <t>150/均码</t>
  </si>
  <si>
    <t>工厂</t>
  </si>
  <si>
    <t>合同货期</t>
  </si>
  <si>
    <t>跟单员</t>
  </si>
  <si>
    <t>技术部提供用量</t>
  </si>
  <si>
    <t>物控下采购建议单</t>
  </si>
  <si>
    <t>技术部下单期</t>
  </si>
  <si>
    <t>批颜色</t>
  </si>
  <si>
    <t>批产前办</t>
  </si>
  <si>
    <t>提供检测报告日期</t>
  </si>
  <si>
    <t>洗水唛时间</t>
  </si>
  <si>
    <t>贴纸时间</t>
  </si>
  <si>
    <t>物控下单日期</t>
  </si>
  <si>
    <t>齐料日期</t>
  </si>
  <si>
    <t>财务部付款时间</t>
  </si>
  <si>
    <t>外发下单日期</t>
  </si>
  <si>
    <t>产前样提供日期</t>
  </si>
  <si>
    <t>产前OK日期</t>
  </si>
  <si>
    <t>110/S实裁</t>
  </si>
  <si>
    <t>120/M实裁</t>
  </si>
  <si>
    <t>130/L实裁</t>
  </si>
  <si>
    <t>140/XL实裁</t>
  </si>
  <si>
    <t>150/均码实裁</t>
  </si>
  <si>
    <t>裁剪差异数</t>
  </si>
  <si>
    <t>差异原因</t>
  </si>
  <si>
    <t>生产异常</t>
  </si>
  <si>
    <t>品控签单日期</t>
  </si>
  <si>
    <t>工厂送货日期</t>
  </si>
  <si>
    <t>对账时间</t>
  </si>
  <si>
    <t>延期备注</t>
  </si>
  <si>
    <t>尾数状态</t>
  </si>
  <si>
    <t>12B</t>
  </si>
  <si>
    <t>Banana Baby</t>
  </si>
  <si>
    <t>FOB</t>
    <phoneticPr fontId="4" type="noConversion"/>
  </si>
  <si>
    <t>牛仔裤</t>
  </si>
  <si>
    <t>B291XNKD1590</t>
  </si>
  <si>
    <t>浅蓝</t>
  </si>
  <si>
    <t>达仪</t>
  </si>
  <si>
    <t>黄永光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</si>
</sst>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&quot;;@"/>
    <numFmt numFmtId="177" formatCode="0_);[Red]\(0\)"/>
  </numFmts>
  <fonts count="6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0" fillId="2" borderId="0" xfId="0" applyFill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0" fillId="2" borderId="1" xfId="0" applyFill="1" applyBorder="1"/>
    <xf numFmtId="0" fontId="3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 shrinkToFit="1"/>
    </xf>
    <xf numFmtId="14" fontId="0" fillId="2" borderId="1" xfId="0" applyNumberFormat="1" applyFill="1" applyBorder="1" applyAlignment="1">
      <alignment horizontal="left" vertical="center" shrinkToFit="1"/>
    </xf>
    <xf numFmtId="176" fontId="0" fillId="2" borderId="1" xfId="0" applyNumberFormat="1" applyFill="1" applyBorder="1" applyAlignment="1">
      <alignment horizontal="center" vertical="center" shrinkToFit="1"/>
    </xf>
    <xf numFmtId="14" fontId="0" fillId="2" borderId="1" xfId="0" applyNumberFormat="1" applyFill="1" applyBorder="1" applyAlignment="1">
      <alignment horizontal="center" vertical="center" shrinkToFit="1"/>
    </xf>
    <xf numFmtId="177" fontId="0" fillId="2" borderId="1" xfId="0" applyNumberFormat="1" applyFill="1" applyBorder="1" applyAlignment="1">
      <alignment horizontal="center" vertical="center" shrinkToFit="1"/>
    </xf>
    <xf numFmtId="176" fontId="0" fillId="2" borderId="1" xfId="0" applyNumberFormat="1" applyFont="1" applyFill="1" applyBorder="1" applyAlignment="1">
      <alignment vertical="center" shrinkToFit="1"/>
    </xf>
    <xf numFmtId="176" fontId="0" fillId="2" borderId="1" xfId="0" applyNumberFormat="1" applyFill="1" applyBorder="1" applyAlignment="1">
      <alignment vertical="center" shrinkToFit="1"/>
    </xf>
    <xf numFmtId="0" fontId="0" fillId="2" borderId="1" xfId="0" applyNumberFormat="1" applyFill="1" applyBorder="1" applyAlignment="1">
      <alignment vertical="center" shrinkToFit="1"/>
    </xf>
    <xf numFmtId="14" fontId="0" fillId="2" borderId="1" xfId="0" applyNumberFormat="1" applyFill="1" applyBorder="1" applyAlignment="1">
      <alignment vertical="center" shrinkToFit="1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"/>
  <sheetViews>
    <sheetView tabSelected="1" workbookViewId="0">
      <selection activeCell="C9" sqref="C9"/>
    </sheetView>
  </sheetViews>
  <sheetFormatPr defaultRowHeight="14.25" x14ac:dyDescent="0.2"/>
  <sheetData>
    <row r="1" spans="1:41" s="2" customFormat="1" ht="1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s="2" customFormat="1" ht="16.5" x14ac:dyDescent="0.2">
      <c r="A2" s="3" t="s">
        <v>41</v>
      </c>
      <c r="B2" s="4" t="s">
        <v>42</v>
      </c>
      <c r="C2" s="5" t="s">
        <v>43</v>
      </c>
      <c r="D2" s="3" t="s">
        <v>44</v>
      </c>
      <c r="E2" s="4" t="s">
        <v>45</v>
      </c>
      <c r="F2" s="3" t="s">
        <v>46</v>
      </c>
      <c r="G2" s="6">
        <v>285</v>
      </c>
      <c r="H2" s="6">
        <v>237</v>
      </c>
      <c r="I2" s="6">
        <v>81</v>
      </c>
      <c r="J2" s="6"/>
      <c r="K2" s="6"/>
      <c r="L2" s="7" t="s">
        <v>47</v>
      </c>
      <c r="M2" s="8">
        <v>43427</v>
      </c>
      <c r="N2" s="8" t="s">
        <v>48</v>
      </c>
      <c r="O2" s="5"/>
      <c r="P2" s="5"/>
      <c r="Q2" s="5"/>
      <c r="R2" s="5"/>
      <c r="S2" s="9">
        <v>43371</v>
      </c>
      <c r="T2" s="9"/>
      <c r="U2" s="9">
        <v>43406</v>
      </c>
      <c r="V2" s="9">
        <v>43406</v>
      </c>
      <c r="W2" s="10"/>
      <c r="X2" s="10"/>
      <c r="Y2" s="10"/>
      <c r="Z2" s="11">
        <v>43366</v>
      </c>
      <c r="AA2" s="11">
        <f>S2-3</f>
        <v>43368</v>
      </c>
      <c r="AB2" s="10"/>
      <c r="AC2" s="12">
        <f>G2</f>
        <v>285</v>
      </c>
      <c r="AD2" s="12">
        <f>H2</f>
        <v>237</v>
      </c>
      <c r="AE2" s="12">
        <f>I2</f>
        <v>81</v>
      </c>
      <c r="AF2" s="12">
        <f>J2</f>
        <v>0</v>
      </c>
      <c r="AG2" s="12">
        <f>K2</f>
        <v>0</v>
      </c>
      <c r="AH2" s="13"/>
      <c r="AI2" s="14"/>
      <c r="AJ2" s="15"/>
      <c r="AK2" s="16">
        <v>43416</v>
      </c>
      <c r="AL2" s="16">
        <v>43416</v>
      </c>
      <c r="AM2" s="5"/>
      <c r="AN2" s="5"/>
      <c r="AO2" s="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2019-01-21T03:23:15Z</dcterms:modified>
</cp:coreProperties>
</file>