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Excel-Practice\03-Fomulas-and-Functions\02-Logical-Functions-and-Error-Trapping\"/>
    </mc:Choice>
  </mc:AlternateContent>
  <xr:revisionPtr revIDLastSave="0" documentId="13_ncr:1_{F4008DA3-9333-4C6A-87B2-D7395874B8C6}" xr6:coauthVersionLast="47" xr6:coauthVersionMax="47" xr10:uidLastSave="{00000000-0000-0000-0000-000000000000}"/>
  <bookViews>
    <workbookView xWindow="14400" yWindow="0" windowWidth="14400" windowHeight="15600" xr2:uid="{9D03380A-C660-4D64-8984-230EC1990D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B8" i="1" l="1"/>
  <c r="C6" i="1"/>
  <c r="B7" i="1"/>
  <c r="B14" i="1"/>
  <c r="B10" i="1"/>
  <c r="B15" i="1"/>
  <c r="B17" i="1"/>
  <c r="B13" i="1"/>
  <c r="B9" i="1"/>
  <c r="B11" i="1"/>
  <c r="B16" i="1"/>
  <c r="B12" i="1"/>
  <c r="C7" i="1" l="1"/>
  <c r="C8" i="1"/>
  <c r="C9" i="1"/>
  <c r="C10" i="1"/>
  <c r="C11" i="1"/>
  <c r="C12" i="1"/>
  <c r="C13" i="1"/>
  <c r="C14" i="1"/>
  <c r="C15" i="1"/>
  <c r="C16" i="1"/>
  <c r="C17" i="1"/>
  <c r="D6" i="1"/>
  <c r="E6" i="1" l="1"/>
  <c r="D7" i="1"/>
  <c r="D8" i="1"/>
  <c r="D9" i="1"/>
  <c r="D10" i="1"/>
  <c r="D11" i="1"/>
  <c r="D12" i="1"/>
  <c r="D13" i="1"/>
  <c r="D14" i="1"/>
  <c r="D15" i="1"/>
  <c r="D16" i="1"/>
  <c r="D17" i="1"/>
  <c r="F6" i="1" l="1"/>
  <c r="E7" i="1"/>
  <c r="E8" i="1"/>
  <c r="E9" i="1"/>
  <c r="E10" i="1"/>
  <c r="E11" i="1"/>
  <c r="E12" i="1"/>
  <c r="E13" i="1"/>
  <c r="E14" i="1"/>
  <c r="E15" i="1"/>
  <c r="E16" i="1"/>
  <c r="E17" i="1"/>
  <c r="G6" i="1" l="1"/>
  <c r="F7" i="1"/>
  <c r="F8" i="1"/>
  <c r="F9" i="1"/>
  <c r="F17" i="1"/>
  <c r="F10" i="1"/>
  <c r="F11" i="1"/>
  <c r="F12" i="1"/>
  <c r="F13" i="1"/>
  <c r="F14" i="1"/>
  <c r="F15" i="1"/>
  <c r="F16" i="1"/>
  <c r="H6" i="1" l="1"/>
  <c r="G7" i="1"/>
  <c r="G8" i="1"/>
  <c r="G9" i="1"/>
  <c r="G10" i="1"/>
  <c r="G11" i="1"/>
  <c r="G12" i="1"/>
  <c r="G13" i="1"/>
  <c r="G14" i="1"/>
  <c r="G15" i="1"/>
  <c r="G16" i="1"/>
  <c r="G17" i="1"/>
  <c r="I6" i="1" l="1"/>
  <c r="H7" i="1"/>
  <c r="H8" i="1"/>
  <c r="H9" i="1"/>
  <c r="H10" i="1"/>
  <c r="H11" i="1"/>
  <c r="H12" i="1"/>
  <c r="H13" i="1"/>
  <c r="H14" i="1"/>
  <c r="H15" i="1"/>
  <c r="H16" i="1"/>
  <c r="H17" i="1"/>
  <c r="J6" i="1" l="1"/>
  <c r="I7" i="1"/>
  <c r="I8" i="1"/>
  <c r="I9" i="1"/>
  <c r="I10" i="1"/>
  <c r="I11" i="1"/>
  <c r="I12" i="1"/>
  <c r="I13" i="1"/>
  <c r="I14" i="1"/>
  <c r="I15" i="1"/>
  <c r="I16" i="1"/>
  <c r="I17" i="1"/>
  <c r="J9" i="1" l="1"/>
  <c r="J10" i="1"/>
  <c r="J11" i="1"/>
  <c r="J12" i="1"/>
  <c r="J13" i="1"/>
  <c r="J14" i="1"/>
  <c r="J15" i="1"/>
  <c r="J7" i="1"/>
  <c r="J8" i="1"/>
  <c r="J16" i="1"/>
  <c r="J17" i="1"/>
</calcChain>
</file>

<file path=xl/sharedStrings.xml><?xml version="1.0" encoding="utf-8"?>
<sst xmlns="http://schemas.openxmlformats.org/spreadsheetml/2006/main" count="4" uniqueCount="4">
  <si>
    <t>Loan Payment Table</t>
  </si>
  <si>
    <t>Principal</t>
  </si>
  <si>
    <t>Interest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</si>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</sst>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_);[Red]\(&quot;$&quot;#,##0.00\)"/>
    <numFmt numFmtId="168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">
    <xf numFmtId="0" fontId="0" fillId="0" borderId="0" xfId="0"/>
    <xf numFmtId="168" fontId="0" fillId="0" borderId="0" xfId="0" applyNumberFormat="1"/>
    <xf numFmtId="10" fontId="0" fillId="0" borderId="0" xfId="1" applyNumberFormat="1" applyFont="1"/>
    <xf numFmtId="0" fontId="2" fillId="2" borderId="0" xfId="2"/>
    <xf numFmtId="0" fontId="0" fillId="0" borderId="0" xfId="0" applyFont="1"/>
    <xf numFmtId="10" fontId="0" fillId="0" borderId="0" xfId="0" applyNumberFormat="1"/>
    <xf numFmtId="8" fontId="0" fillId="0" borderId="0" xfId="0" applyNumberFormat="1"/>
  </cellXfs>
  <cellStyles count="3">
    <cellStyle name="Neutral" xfId="2" builtinId="28"/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4D27A9B7-AA8C-4EEE-A0F4-53C75202E0C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55395-209C-4036-ACC5-3D16D1248F7D}">
  <dimension ref="A1:J17"/>
  <sheetViews>
    <sheetView tabSelected="1" zoomScaleNormal="100" workbookViewId="0">
      <selection activeCell="A20" sqref="A20:K31"/>
    </sheetView>
  </sheetViews>
  <sheetFormatPr defaultRowHeight="15" x14ac:dyDescent="0.25"/>
  <cols>
    <col min="1" max="1" width="19" bestFit="1" customWidth="1"/>
    <col min="2" max="2" width="12.28515625" bestFit="1" customWidth="1"/>
    <col min="3" max="10" width="11.140625" bestFit="1" customWidth="1"/>
  </cols>
  <sheetData>
    <row r="1" spans="1:10" x14ac:dyDescent="0.25">
      <c r="A1" s="3" t="s">
        <v>0</v>
      </c>
    </row>
    <row r="2" spans="1:10" x14ac:dyDescent="0.25">
      <c r="A2" s="4" t="s">
        <v>1</v>
      </c>
      <c r="B2" s="1">
        <v>235000</v>
      </c>
    </row>
    <row r="3" spans="1:10" x14ac:dyDescent="0.25">
      <c r="A3" s="4" t="s">
        <v>2</v>
      </c>
      <c r="B3" s="2">
        <v>0.04</v>
      </c>
    </row>
    <row r="4" spans="1:10" x14ac:dyDescent="0.25">
      <c r="A4" s="4" t="s">
        <v>3</v>
      </c>
      <c r="B4">
        <v>30</v>
      </c>
    </row>
    <row r="6" spans="1:10" x14ac:dyDescent="0.25">
      <c r="B6" s="5">
        <f>B3</f>
        <v>0.04</v>
      </c>
      <c r="C6" s="5">
        <f>B6+0.25%</f>
        <v>4.2500000000000003E-2</v>
      </c>
      <c r="D6" s="5">
        <f t="shared" ref="D6:J6" si="0">C6+0.25%</f>
        <v>4.5000000000000005E-2</v>
      </c>
      <c r="E6" s="5">
        <f t="shared" si="0"/>
        <v>4.7500000000000007E-2</v>
      </c>
      <c r="F6" s="5">
        <f t="shared" si="0"/>
        <v>5.000000000000001E-2</v>
      </c>
      <c r="G6" s="5">
        <f t="shared" si="0"/>
        <v>5.2500000000000012E-2</v>
      </c>
      <c r="H6" s="5">
        <f t="shared" si="0"/>
        <v>5.5000000000000014E-2</v>
      </c>
      <c r="I6" s="5">
        <f t="shared" si="0"/>
        <v>5.7500000000000016E-2</v>
      </c>
      <c r="J6" s="5">
        <f t="shared" si="0"/>
        <v>6.0000000000000019E-2</v>
      </c>
    </row>
    <row r="7" spans="1:10" x14ac:dyDescent="0.25">
      <c r="A7" s="1">
        <f>B2</f>
        <v>235000</v>
      </c>
      <c r="B7" s="6">
        <f>PMT(B$6/12,$B$4*12,$A7)</f>
        <v>-1121.9259443438298</v>
      </c>
      <c r="C7" s="6">
        <f t="shared" ref="C7:J7" si="1">PMT(C$6/12,$B$4*12,$A7)</f>
        <v>-1156.0587440367865</v>
      </c>
      <c r="D7" s="6">
        <f t="shared" si="1"/>
        <v>-1190.7104780908196</v>
      </c>
      <c r="E7" s="6">
        <f t="shared" si="1"/>
        <v>-1225.8712407823107</v>
      </c>
      <c r="F7" s="6">
        <f t="shared" si="1"/>
        <v>-1261.5308140785269</v>
      </c>
      <c r="G7" s="6">
        <f t="shared" si="1"/>
        <v>-1297.6787000334614</v>
      </c>
      <c r="H7" s="6">
        <f t="shared" si="1"/>
        <v>-1334.3041531654571</v>
      </c>
      <c r="I7" s="6">
        <f t="shared" si="1"/>
        <v>-1371.3962126423494</v>
      </c>
      <c r="J7" s="6">
        <f t="shared" si="1"/>
        <v>-1408.9437341089686</v>
      </c>
    </row>
    <row r="8" spans="1:10" x14ac:dyDescent="0.25">
      <c r="A8" s="1">
        <f>A7+500</f>
        <v>235500</v>
      </c>
      <c r="B8" s="6">
        <f t="shared" ref="B8:J17" si="2">PMT(B$6/12,$B$4*12,$A8)</f>
        <v>-1124.3130208211571</v>
      </c>
      <c r="C8" s="6">
        <f t="shared" si="2"/>
        <v>-1158.5184434921841</v>
      </c>
      <c r="D8" s="6">
        <f t="shared" si="2"/>
        <v>-1193.2439046399491</v>
      </c>
      <c r="E8" s="6">
        <f t="shared" si="2"/>
        <v>-1228.4794774648262</v>
      </c>
      <c r="F8" s="6">
        <f t="shared" si="2"/>
        <v>-1264.2149221935877</v>
      </c>
      <c r="G8" s="6">
        <f t="shared" si="2"/>
        <v>-1300.4397185441708</v>
      </c>
      <c r="H8" s="6">
        <f t="shared" si="2"/>
        <v>-1337.1430981721921</v>
      </c>
      <c r="I8" s="6">
        <f t="shared" si="2"/>
        <v>-1374.3140769245674</v>
      </c>
      <c r="J8" s="6">
        <f t="shared" si="2"/>
        <v>-1411.9414867347321</v>
      </c>
    </row>
    <row r="9" spans="1:10" x14ac:dyDescent="0.25">
      <c r="A9" s="1">
        <f t="shared" ref="A9:A17" si="3">A8+500</f>
        <v>236000</v>
      </c>
      <c r="B9" s="6">
        <f t="shared" si="2"/>
        <v>-1126.7000972984845</v>
      </c>
      <c r="C9" s="6">
        <f t="shared" si="2"/>
        <v>-1160.9781429475813</v>
      </c>
      <c r="D9" s="6">
        <f t="shared" si="2"/>
        <v>-1195.7773311890785</v>
      </c>
      <c r="E9" s="6">
        <f t="shared" si="2"/>
        <v>-1231.0877141473418</v>
      </c>
      <c r="F9" s="6">
        <f t="shared" si="2"/>
        <v>-1266.8990303086482</v>
      </c>
      <c r="G9" s="6">
        <f t="shared" si="2"/>
        <v>-1303.2007370548804</v>
      </c>
      <c r="H9" s="6">
        <f t="shared" si="2"/>
        <v>-1339.9820431789269</v>
      </c>
      <c r="I9" s="6">
        <f t="shared" si="2"/>
        <v>-1377.231941206785</v>
      </c>
      <c r="J9" s="6">
        <f t="shared" si="2"/>
        <v>-1414.939239360496</v>
      </c>
    </row>
    <row r="10" spans="1:10" x14ac:dyDescent="0.25">
      <c r="A10" s="1">
        <f t="shared" si="3"/>
        <v>236500</v>
      </c>
      <c r="B10" s="6">
        <f t="shared" si="2"/>
        <v>-1129.0871737758118</v>
      </c>
      <c r="C10" s="6">
        <f t="shared" si="2"/>
        <v>-1163.437842402979</v>
      </c>
      <c r="D10" s="6">
        <f t="shared" si="2"/>
        <v>-1198.3107577382079</v>
      </c>
      <c r="E10" s="6">
        <f t="shared" si="2"/>
        <v>-1233.6959508298573</v>
      </c>
      <c r="F10" s="6">
        <f t="shared" si="2"/>
        <v>-1269.583138423709</v>
      </c>
      <c r="G10" s="6">
        <f t="shared" si="2"/>
        <v>-1305.9617555655898</v>
      </c>
      <c r="H10" s="6">
        <f t="shared" si="2"/>
        <v>-1342.8209881856621</v>
      </c>
      <c r="I10" s="6">
        <f t="shared" si="2"/>
        <v>-1380.149805489003</v>
      </c>
      <c r="J10" s="6">
        <f t="shared" si="2"/>
        <v>-1417.9369919862597</v>
      </c>
    </row>
    <row r="11" spans="1:10" x14ac:dyDescent="0.25">
      <c r="A11" s="1">
        <f t="shared" si="3"/>
        <v>237000</v>
      </c>
      <c r="B11" s="6">
        <f t="shared" si="2"/>
        <v>-1131.474250253139</v>
      </c>
      <c r="C11" s="6">
        <f t="shared" si="2"/>
        <v>-1165.8975418583761</v>
      </c>
      <c r="D11" s="6">
        <f t="shared" si="2"/>
        <v>-1200.8441842873374</v>
      </c>
      <c r="E11" s="6">
        <f t="shared" si="2"/>
        <v>-1236.3041875123727</v>
      </c>
      <c r="F11" s="6">
        <f t="shared" si="2"/>
        <v>-1272.2672465387698</v>
      </c>
      <c r="G11" s="6">
        <f t="shared" si="2"/>
        <v>-1308.7227740762992</v>
      </c>
      <c r="H11" s="6">
        <f t="shared" si="2"/>
        <v>-1345.6599331923971</v>
      </c>
      <c r="I11" s="6">
        <f t="shared" si="2"/>
        <v>-1383.0676697712206</v>
      </c>
      <c r="J11" s="6">
        <f t="shared" si="2"/>
        <v>-1420.9347446120237</v>
      </c>
    </row>
    <row r="12" spans="1:10" x14ac:dyDescent="0.25">
      <c r="A12" s="1">
        <f t="shared" si="3"/>
        <v>237500</v>
      </c>
      <c r="B12" s="6">
        <f t="shared" si="2"/>
        <v>-1133.8613267304663</v>
      </c>
      <c r="C12" s="6">
        <f t="shared" si="2"/>
        <v>-1168.3572413137738</v>
      </c>
      <c r="D12" s="6">
        <f t="shared" si="2"/>
        <v>-1203.3776108364666</v>
      </c>
      <c r="E12" s="6">
        <f t="shared" si="2"/>
        <v>-1238.9124241948884</v>
      </c>
      <c r="F12" s="6">
        <f t="shared" si="2"/>
        <v>-1274.9513546538303</v>
      </c>
      <c r="G12" s="6">
        <f t="shared" si="2"/>
        <v>-1311.4837925870088</v>
      </c>
      <c r="H12" s="6">
        <f t="shared" si="2"/>
        <v>-1348.4988781991319</v>
      </c>
      <c r="I12" s="6">
        <f t="shared" si="2"/>
        <v>-1385.9855340534384</v>
      </c>
      <c r="J12" s="6">
        <f t="shared" si="2"/>
        <v>-1423.9324972377872</v>
      </c>
    </row>
    <row r="13" spans="1:10" x14ac:dyDescent="0.25">
      <c r="A13" s="1">
        <f t="shared" si="3"/>
        <v>238000</v>
      </c>
      <c r="B13" s="6">
        <f t="shared" si="2"/>
        <v>-1136.2484032077937</v>
      </c>
      <c r="C13" s="6">
        <f t="shared" si="2"/>
        <v>-1170.816940769171</v>
      </c>
      <c r="D13" s="6">
        <f t="shared" si="2"/>
        <v>-1205.911037385596</v>
      </c>
      <c r="E13" s="6">
        <f t="shared" si="2"/>
        <v>-1241.520660877404</v>
      </c>
      <c r="F13" s="6">
        <f t="shared" si="2"/>
        <v>-1277.6354627688911</v>
      </c>
      <c r="G13" s="6">
        <f t="shared" si="2"/>
        <v>-1314.2448110977182</v>
      </c>
      <c r="H13" s="6">
        <f t="shared" si="2"/>
        <v>-1351.3378232058672</v>
      </c>
      <c r="I13" s="6">
        <f t="shared" si="2"/>
        <v>-1388.9033983356562</v>
      </c>
      <c r="J13" s="6">
        <f t="shared" si="2"/>
        <v>-1426.9302498635509</v>
      </c>
    </row>
    <row r="14" spans="1:10" x14ac:dyDescent="0.25">
      <c r="A14" s="1">
        <f t="shared" si="3"/>
        <v>238500</v>
      </c>
      <c r="B14" s="6">
        <f t="shared" si="2"/>
        <v>-1138.635479685121</v>
      </c>
      <c r="C14" s="6">
        <f t="shared" si="2"/>
        <v>-1173.2766402245686</v>
      </c>
      <c r="D14" s="6">
        <f t="shared" si="2"/>
        <v>-1208.4444639347255</v>
      </c>
      <c r="E14" s="6">
        <f t="shared" si="2"/>
        <v>-1244.1288975599196</v>
      </c>
      <c r="F14" s="6">
        <f t="shared" si="2"/>
        <v>-1280.3195708839519</v>
      </c>
      <c r="G14" s="6">
        <f t="shared" si="2"/>
        <v>-1317.0058296084276</v>
      </c>
      <c r="H14" s="6">
        <f t="shared" si="2"/>
        <v>-1354.1767682126022</v>
      </c>
      <c r="I14" s="6">
        <f t="shared" si="2"/>
        <v>-1391.821262617874</v>
      </c>
      <c r="J14" s="6">
        <f t="shared" si="2"/>
        <v>-1429.9280024893148</v>
      </c>
    </row>
    <row r="15" spans="1:10" x14ac:dyDescent="0.25">
      <c r="A15" s="1">
        <f t="shared" si="3"/>
        <v>239000</v>
      </c>
      <c r="B15" s="6">
        <f t="shared" si="2"/>
        <v>-1141.0225561624484</v>
      </c>
      <c r="C15" s="6">
        <f t="shared" si="2"/>
        <v>-1175.7363396799658</v>
      </c>
      <c r="D15" s="6">
        <f t="shared" si="2"/>
        <v>-1210.9778904838549</v>
      </c>
      <c r="E15" s="6">
        <f t="shared" si="2"/>
        <v>-1246.7371342424351</v>
      </c>
      <c r="F15" s="6">
        <f t="shared" si="2"/>
        <v>-1283.0036789990124</v>
      </c>
      <c r="G15" s="6">
        <f t="shared" si="2"/>
        <v>-1319.7668481191372</v>
      </c>
      <c r="H15" s="6">
        <f t="shared" si="2"/>
        <v>-1357.0157132193372</v>
      </c>
      <c r="I15" s="6">
        <f t="shared" si="2"/>
        <v>-1394.7391269000916</v>
      </c>
      <c r="J15" s="6">
        <f t="shared" si="2"/>
        <v>-1432.9257551150786</v>
      </c>
    </row>
    <row r="16" spans="1:10" x14ac:dyDescent="0.25">
      <c r="A16" s="1">
        <f t="shared" si="3"/>
        <v>239500</v>
      </c>
      <c r="B16" s="6">
        <f t="shared" si="2"/>
        <v>-1143.4096326397755</v>
      </c>
      <c r="C16" s="6">
        <f t="shared" si="2"/>
        <v>-1178.1960391353634</v>
      </c>
      <c r="D16" s="6">
        <f t="shared" si="2"/>
        <v>-1213.5113170329844</v>
      </c>
      <c r="E16" s="6">
        <f t="shared" si="2"/>
        <v>-1249.3453709249507</v>
      </c>
      <c r="F16" s="6">
        <f t="shared" si="2"/>
        <v>-1285.687787114073</v>
      </c>
      <c r="G16" s="6">
        <f t="shared" si="2"/>
        <v>-1322.5278666298468</v>
      </c>
      <c r="H16" s="6">
        <f t="shared" si="2"/>
        <v>-1359.8546582260722</v>
      </c>
      <c r="I16" s="6">
        <f t="shared" si="2"/>
        <v>-1397.6569911823092</v>
      </c>
      <c r="J16" s="6">
        <f t="shared" si="2"/>
        <v>-1435.9235077408425</v>
      </c>
    </row>
    <row r="17" spans="1:10" x14ac:dyDescent="0.25">
      <c r="A17" s="1">
        <f t="shared" si="3"/>
        <v>240000</v>
      </c>
      <c r="B17" s="6">
        <f t="shared" si="2"/>
        <v>-1145.7967091171026</v>
      </c>
      <c r="C17" s="6">
        <f t="shared" si="2"/>
        <v>-1180.6557385907606</v>
      </c>
      <c r="D17" s="6">
        <f t="shared" si="2"/>
        <v>-1216.0447435821138</v>
      </c>
      <c r="E17" s="6">
        <f t="shared" si="2"/>
        <v>-1251.953607607466</v>
      </c>
      <c r="F17" s="6">
        <f t="shared" si="2"/>
        <v>-1288.371895229134</v>
      </c>
      <c r="G17" s="6">
        <f t="shared" si="2"/>
        <v>-1325.2888851405564</v>
      </c>
      <c r="H17" s="6">
        <f t="shared" si="2"/>
        <v>-1362.6936032328072</v>
      </c>
      <c r="I17" s="6">
        <f t="shared" si="2"/>
        <v>-1400.5748554645272</v>
      </c>
      <c r="J17" s="6">
        <f t="shared" si="2"/>
        <v>-1438.921260366606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Phan</dc:creator>
  <cp:lastModifiedBy>Tri Phan</cp:lastModifiedBy>
  <dcterms:created xsi:type="dcterms:W3CDTF">2023-11-07T06:19:09Z</dcterms:created>
  <dcterms:modified xsi:type="dcterms:W3CDTF">2023-11-07T07:45:42Z</dcterms:modified>
</cp:coreProperties>
</file>