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49667E0D-5D5D-4178-A470-7C9DBE8AEB88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Production Schedule" sheetId="1" r:id="rId1"/>
    <sheet name="Sheet2" sheetId="3" r:id="rId2"/>
    <sheet name="Sheet3" sheetId="2" r:id="rId3"/>
  </sheets>
  <definedNames>
    <definedName name="_2019_Production_Schedule">'Production Schedule'!$A$1:$I$7</definedName>
    <definedName name="Apr_19">'Production Schedule'!$B$3:$B$7</definedName>
    <definedName name="Aug_19">'Production Schedule'!$F$3:$F$7</definedName>
    <definedName name="date_list">'Production Schedule'!$A$2:$J$2</definedName>
    <definedName name="date_lookup">'Production Schedule'!$B$11</definedName>
    <definedName name="Dec_19">'Production Schedule'!$J$3:$J$7</definedName>
    <definedName name="Jul_19">'Production Schedule'!$E$3:$E$7</definedName>
    <definedName name="Jun_19">'Production Schedule'!$D$3:$D$7</definedName>
    <definedName name="May_19">'Production Schedule'!$C$3:$C$7</definedName>
    <definedName name="Nov_19">'Production Schedule'!$I$3:$I$7</definedName>
    <definedName name="Oct_19">'Production Schedule'!$H$3:$H$7</definedName>
    <definedName name="Part_102">'Production Schedule'!$B$5:$J$5</definedName>
    <definedName name="Part_103">'Production Schedule'!$B$6:$J$6</definedName>
    <definedName name="part_list">'Production Schedule'!$A$2:$A$6</definedName>
    <definedName name="part_lookup">'Production Schedule'!$B$10</definedName>
    <definedName name="Sep_19">'Production Schedule'!$G$3:$G$7</definedName>
    <definedName name="table_data">'Production Schedule'!$A$2:$J$6</definedName>
    <definedName name="Total">'Production Schedule'!$B$7:$I$7</definedName>
  </definedNames>
  <calcPr calcId="191029"/>
  <webPublishing codePage="1252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11" i="1" s="1"/>
  <c r="K7" i="1"/>
  <c r="C12" i="1" s="1"/>
  <c r="E12" i="1"/>
  <c r="F12" i="1"/>
  <c r="I12" i="1"/>
  <c r="J12" i="1"/>
  <c r="C11" i="1"/>
  <c r="D11" i="1"/>
  <c r="E11" i="1"/>
  <c r="F11" i="1"/>
  <c r="G11" i="1"/>
  <c r="H11" i="1"/>
  <c r="I11" i="1"/>
  <c r="J11" i="1"/>
  <c r="F9" i="1"/>
  <c r="J7" i="1"/>
  <c r="E9" i="1"/>
  <c r="G9" i="1"/>
  <c r="H9" i="1"/>
  <c r="I9" i="1"/>
  <c r="J9" i="1"/>
  <c r="B9" i="1"/>
  <c r="C10" i="1"/>
  <c r="D10" i="1"/>
  <c r="E10" i="1"/>
  <c r="F10" i="1"/>
  <c r="G10" i="1"/>
  <c r="H10" i="1"/>
  <c r="I10" i="1"/>
  <c r="J10" i="1"/>
  <c r="B10" i="1"/>
  <c r="H12" i="1" l="1"/>
  <c r="D12" i="1"/>
  <c r="B12" i="1"/>
  <c r="G12" i="1"/>
  <c r="D9" i="1"/>
  <c r="C9" i="1"/>
  <c r="K4" i="1"/>
  <c r="K5" i="1"/>
  <c r="K6" i="1"/>
  <c r="K3" i="1"/>
  <c r="C7" i="1"/>
  <c r="D7" i="1"/>
  <c r="E7" i="1"/>
  <c r="F7" i="1"/>
  <c r="G7" i="1"/>
  <c r="H7" i="1"/>
  <c r="I7" i="1"/>
</calcChain>
</file>

<file path=xl/sharedStrings.xml><?xml version="1.0" encoding="utf-8"?>
<sst xmlns="http://schemas.openxmlformats.org/spreadsheetml/2006/main" count="11" uniqueCount="8">
  <si>
    <t>Part 100</t>
  </si>
  <si>
    <t>Part 101</t>
  </si>
  <si>
    <t>Part 102</t>
  </si>
  <si>
    <t>Part 103</t>
  </si>
  <si>
    <t>Part No.</t>
  </si>
  <si>
    <t>Production Schedule for 2023</t>
  </si>
  <si>
    <t>Total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</si>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</sst>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9" x14ac:knownFonts="1">
    <font>
      <sz val="10"/>
      <name val="Helv"/>
    </font>
    <font>
      <sz val="10"/>
      <name val="Helv"/>
    </font>
    <font>
      <sz val="8"/>
      <name val="Helv"/>
    </font>
    <font>
      <b/>
      <i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5" fillId="0" borderId="0" xfId="0" applyFont="1" applyAlignment="1">
      <alignment horizontal="left" vertical="center"/>
    </xf>
    <xf numFmtId="1" fontId="7" fillId="0" borderId="0" xfId="0" applyNumberFormat="1" applyFont="1"/>
    <xf numFmtId="1" fontId="6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</dxfs>
  <tableStyles count="1" defaultTableStyle="TableStyleMedium2" defaultPivotStyle="PivotStyleLight16">
    <tableStyle name="Invisible" pivot="0" table="0" count="0" xr9:uid="{633AE29D-E6D9-487B-89DC-9EF673497AA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130" zoomScaleNormal="130" workbookViewId="0">
      <selection activeCell="B15" sqref="B15"/>
    </sheetView>
  </sheetViews>
  <sheetFormatPr defaultColWidth="8.85546875" defaultRowHeight="12.6" customHeight="1" x14ac:dyDescent="0.2"/>
  <cols>
    <col min="1" max="1" width="11.140625" customWidth="1"/>
    <col min="2" max="11" width="8.5703125" customWidth="1"/>
  </cols>
  <sheetData>
    <row r="1" spans="1:11" ht="33" customHeight="1" x14ac:dyDescent="0.25">
      <c r="A1" s="6" t="s">
        <v>5</v>
      </c>
      <c r="B1" s="1"/>
      <c r="C1" s="1"/>
      <c r="D1" s="1"/>
      <c r="E1" s="1"/>
      <c r="F1" s="1"/>
      <c r="G1" s="1"/>
      <c r="H1" s="1"/>
      <c r="I1" s="1"/>
      <c r="J1" s="2"/>
    </row>
    <row r="2" spans="1:11" ht="15" x14ac:dyDescent="0.25">
      <c r="A2" s="4" t="s">
        <v>4</v>
      </c>
      <c r="B2" s="5">
        <v>45017</v>
      </c>
      <c r="C2" s="5">
        <v>45047</v>
      </c>
      <c r="D2" s="5">
        <v>45078</v>
      </c>
      <c r="E2" s="5">
        <v>45108</v>
      </c>
      <c r="F2" s="5">
        <v>45139</v>
      </c>
      <c r="G2" s="5">
        <v>45170</v>
      </c>
      <c r="H2" s="5">
        <v>45200</v>
      </c>
      <c r="I2" s="5">
        <v>45231</v>
      </c>
      <c r="J2" s="5">
        <v>45261</v>
      </c>
      <c r="K2" s="4"/>
    </row>
    <row r="3" spans="1:11" ht="15" x14ac:dyDescent="0.25">
      <c r="A3" s="3" t="s">
        <v>0</v>
      </c>
      <c r="B3" s="7"/>
      <c r="C3" s="7"/>
      <c r="D3" s="7"/>
      <c r="E3" s="7"/>
      <c r="F3" s="7"/>
      <c r="G3" s="7"/>
      <c r="H3" s="7"/>
      <c r="I3" s="7"/>
      <c r="J3" s="7"/>
      <c r="K3" s="8">
        <f>SUM(B3:J3)</f>
        <v>0</v>
      </c>
    </row>
    <row r="4" spans="1:11" ht="15" x14ac:dyDescent="0.25">
      <c r="A4" s="3" t="s">
        <v>1</v>
      </c>
      <c r="B4" s="7"/>
      <c r="C4" s="7"/>
      <c r="D4" s="7"/>
      <c r="E4" s="7"/>
      <c r="F4" s="7"/>
      <c r="G4" s="7"/>
      <c r="H4" s="7"/>
      <c r="I4" s="7"/>
      <c r="J4" s="7"/>
      <c r="K4" s="8">
        <f>SUM(B4:J4)</f>
        <v>0</v>
      </c>
    </row>
    <row r="5" spans="1:11" ht="15" x14ac:dyDescent="0.25">
      <c r="A5" s="3" t="s">
        <v>2</v>
      </c>
      <c r="B5" s="7"/>
      <c r="C5" s="7"/>
      <c r="D5" s="7"/>
      <c r="E5" s="7"/>
      <c r="F5" s="7"/>
      <c r="G5" s="7"/>
      <c r="H5" s="7"/>
      <c r="I5" s="7"/>
      <c r="J5" s="7"/>
      <c r="K5" s="8">
        <f>SUM(B5:J5)</f>
        <v>0</v>
      </c>
    </row>
    <row r="6" spans="1:11" ht="15" x14ac:dyDescent="0.25">
      <c r="A6" s="3" t="s">
        <v>3</v>
      </c>
      <c r="B6" s="7"/>
      <c r="C6" s="7"/>
      <c r="D6" s="7"/>
      <c r="E6" s="7"/>
      <c r="F6" s="7"/>
      <c r="G6" s="7"/>
      <c r="H6" s="7"/>
      <c r="I6" s="7"/>
      <c r="J6" s="7"/>
      <c r="K6" s="8">
        <f>SUM(B6:J6)</f>
        <v>0</v>
      </c>
    </row>
    <row r="7" spans="1:11" ht="15" x14ac:dyDescent="0.25">
      <c r="A7" s="4" t="s">
        <v>6</v>
      </c>
      <c r="B7" s="8">
        <f>SUM(B3:B6)</f>
        <v>0</v>
      </c>
      <c r="C7" s="8">
        <f t="shared" ref="C7:K7" si="0">SUM(C3:C6)</f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</row>
    <row r="9" spans="1:11" ht="12.6" customHeight="1" x14ac:dyDescent="0.25">
      <c r="A9" s="4" t="s">
        <v>7</v>
      </c>
      <c r="B9" s="9">
        <f>IF(ISERROR($K$7), 0, IF($K$7=0, 0, B7/$K$7))</f>
        <v>0</v>
      </c>
      <c r="C9" s="9">
        <f t="shared" ref="C9:J9" si="1">IF(ISERROR($K$7), 0, IF($K$7=0, 0, C7/$K$7))</f>
        <v>0</v>
      </c>
      <c r="D9" s="9">
        <f t="shared" si="1"/>
        <v>0</v>
      </c>
      <c r="E9" s="9">
        <f t="shared" si="1"/>
        <v>0</v>
      </c>
      <c r="F9" s="9">
        <f t="shared" si="1"/>
        <v>0</v>
      </c>
      <c r="G9" s="9">
        <f t="shared" si="1"/>
        <v>0</v>
      </c>
      <c r="H9" s="9">
        <f t="shared" si="1"/>
        <v>0</v>
      </c>
      <c r="I9" s="9">
        <f t="shared" si="1"/>
        <v>0</v>
      </c>
      <c r="J9" s="9">
        <f t="shared" si="1"/>
        <v>0</v>
      </c>
    </row>
    <row r="10" spans="1:11" ht="12.6" customHeight="1" x14ac:dyDescent="0.25">
      <c r="A10" s="4" t="s">
        <v>7</v>
      </c>
      <c r="B10" s="9">
        <f>IF(OR(ISERROR($K$7), $K$7=0), 0, B7/$K$7)</f>
        <v>0</v>
      </c>
      <c r="C10" s="9">
        <f t="shared" ref="C10:J10" si="2">IF(OR(ISERROR($K$7), $K$7=0), 0, C7/$K$7)</f>
        <v>0</v>
      </c>
      <c r="D10" s="9">
        <f t="shared" si="2"/>
        <v>0</v>
      </c>
      <c r="E10" s="9">
        <f t="shared" si="2"/>
        <v>0</v>
      </c>
      <c r="F10" s="9">
        <f t="shared" si="2"/>
        <v>0</v>
      </c>
      <c r="G10" s="9">
        <f t="shared" si="2"/>
        <v>0</v>
      </c>
      <c r="H10" s="9">
        <f t="shared" si="2"/>
        <v>0</v>
      </c>
      <c r="I10" s="9">
        <f t="shared" si="2"/>
        <v>0</v>
      </c>
      <c r="J10" s="9">
        <f t="shared" si="2"/>
        <v>0</v>
      </c>
    </row>
    <row r="11" spans="1:11" ht="12.6" customHeight="1" x14ac:dyDescent="0.25">
      <c r="A11" s="4" t="s">
        <v>7</v>
      </c>
      <c r="B11" s="9">
        <f>IFERROR(B7/$K$7, 0)</f>
        <v>0</v>
      </c>
      <c r="C11" s="9">
        <f t="shared" ref="C11:J11" si="3">IFERROR(C7/$K$7, 0)</f>
        <v>0</v>
      </c>
      <c r="D11" s="9">
        <f t="shared" si="3"/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9">
        <f t="shared" si="3"/>
        <v>0</v>
      </c>
      <c r="J11" s="9">
        <f t="shared" si="3"/>
        <v>0</v>
      </c>
    </row>
    <row r="12" spans="1:11" ht="12.6" customHeight="1" x14ac:dyDescent="0.25">
      <c r="A12" s="4" t="s">
        <v>7</v>
      </c>
      <c r="B12" t="e">
        <f>B7/$K$7</f>
        <v>#DIV/0!</v>
      </c>
      <c r="C12" t="e">
        <f t="shared" ref="C12:J12" si="4">C7/$K$7</f>
        <v>#DIV/0!</v>
      </c>
      <c r="D12" t="e">
        <f t="shared" si="4"/>
        <v>#DIV/0!</v>
      </c>
      <c r="E12" t="e">
        <f t="shared" si="4"/>
        <v>#DIV/0!</v>
      </c>
      <c r="F12" t="e">
        <f t="shared" si="4"/>
        <v>#DIV/0!</v>
      </c>
      <c r="G12" t="e">
        <f t="shared" si="4"/>
        <v>#DIV/0!</v>
      </c>
      <c r="H12" t="e">
        <f t="shared" si="4"/>
        <v>#DIV/0!</v>
      </c>
      <c r="I12" t="e">
        <f t="shared" si="4"/>
        <v>#DIV/0!</v>
      </c>
      <c r="J12" t="e">
        <f t="shared" si="4"/>
        <v>#DIV/0!</v>
      </c>
    </row>
  </sheetData>
  <phoneticPr fontId="2" type="noConversion"/>
  <conditionalFormatting sqref="B12:J12">
    <cfRule type="containsErrors" dxfId="0" priority="1">
      <formula>ISERROR(B12)</formula>
    </cfRule>
  </conditionalFormatting>
  <printOptions gridLines="1" gridLinesSet="0"/>
  <pageMargins left="0.75" right="0.75" top="1" bottom="1" header="0.5" footer="0.5"/>
  <pageSetup orientation="portrait" horizontalDpi="4294967293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2"/>
    </sheetView>
  </sheetViews>
  <sheetFormatPr defaultColWidth="8.85546875" defaultRowHeight="12.6" customHeight="1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6" customHeight="1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2009-11-11T18:22:24Z</outs:dateTime>
      <outs:isPinned>true</outs:isPinned>
    </outs:relatedDate>
    <outs:relatedDate>
      <outs:type>2</outs:type>
      <outs:displayName>Created</outs:displayName>
      <outs:dateTime>2002-06-26T16:38:54Z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C249CDD-1A06-4426-8FB7-D225471DF49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Production Schedule</vt:lpstr>
      <vt:lpstr>Sheet2</vt:lpstr>
      <vt:lpstr>Sheet3</vt:lpstr>
      <vt:lpstr>_2019_Production_Schedule</vt:lpstr>
      <vt:lpstr>Apr_19</vt:lpstr>
      <vt:lpstr>Aug_19</vt:lpstr>
      <vt:lpstr>date_list</vt:lpstr>
      <vt:lpstr>date_lookup</vt:lpstr>
      <vt:lpstr>Dec_19</vt:lpstr>
      <vt:lpstr>Jul_19</vt:lpstr>
      <vt:lpstr>Jun_19</vt:lpstr>
      <vt:lpstr>May_19</vt:lpstr>
      <vt:lpstr>Nov_19</vt:lpstr>
      <vt:lpstr>Oct_19</vt:lpstr>
      <vt:lpstr>Part_102</vt:lpstr>
      <vt:lpstr>Part_103</vt:lpstr>
      <vt:lpstr>part_list</vt:lpstr>
      <vt:lpstr>part_lookup</vt:lpstr>
      <vt:lpstr>Sep_19</vt:lpstr>
      <vt:lpstr>table_data</vt:lpstr>
      <vt:lpstr>Total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2002-06-26T16:38:54Z</dcterms:created>
  <dcterms:modified xsi:type="dcterms:W3CDTF">2023-11-05T07:27:15Z</dcterms:modified>
</cp:coreProperties>
</file>