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E2130006-36DF-4354-BD8D-28C4075B53D0}" xr6:coauthVersionLast="47" xr6:coauthVersionMax="47" xr10:uidLastSave="{00000000-0000-0000-0000-000000000000}"/>
  <bookViews>
    <workbookView xWindow="2160" yWindow="2160" windowWidth="21600" windowHeight="11385" xr2:uid="{00000000-000D-0000-FFFF-FFFF00000000}"/>
  </bookViews>
  <sheets>
    <sheet name="Home Sales" sheetId="1" r:id="rId1"/>
  </sheets>
  <calcPr calcId="181029"/>
</workbook>
</file>

<file path=xl/calcChain.xml><?xml version="1.0" encoding="utf-8"?>
<calcChain xmlns="http://schemas.openxmlformats.org/spreadsheetml/2006/main">
  <c r="B6" i="1" l="1"/>
  <c r="C11" i="1"/>
  <c r="C13" i="1"/>
  <c r="C15" i="1"/>
  <c r="C17" i="1"/>
  <c r="B9" i="1" l="1"/>
  <c r="B8" i="1"/>
  <c r="B7" i="1"/>
  <c r="B4" i="1"/>
</calcChain>
</file>

<file path=xl/sharedStrings.xml><?xml version="1.0" encoding="utf-8"?>
<sst xmlns="http://schemas.openxmlformats.org/spreadsheetml/2006/main" count="15" uniqueCount="15">
  <si>
    <t>Address</t>
  </si>
  <si>
    <t>Date of Sale</t>
  </si>
  <si>
    <t>Selling Price</t>
  </si>
  <si>
    <t>123 Elm Street</t>
  </si>
  <si>
    <t>422 Apple Drive</t>
  </si>
  <si>
    <t>308 Birch Avenue</t>
  </si>
  <si>
    <t>566 Elm Street</t>
  </si>
  <si>
    <t>905 Hudson Lane</t>
  </si>
  <si>
    <t>Average price</t>
  </si>
  <si>
    <t>High price</t>
  </si>
  <si>
    <t>Low price</t>
  </si>
  <si>
    <t>Median price</t>
  </si>
  <si>
    <t>House Sales Apr/May in the Paradise Estates Development</t>
  </si>
  <si>
    <t>Exercise 5-4: Deleting and Inserting Cells in the Worksheet</t>
  </si>
  <si>
    <t>500 King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</si>
</sst>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>
    <font>
      <sz val="10"/>
      <name val="Helvetica"/>
    </font>
    <font>
      <sz val="10"/>
      <name val="Geneva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6" fontId="2" fillId="0" borderId="0" xfId="0" quotePrefix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6" fontId="4" fillId="0" borderId="0" xfId="1" applyNumberFormat="1" applyFont="1"/>
    <xf numFmtId="0" fontId="5" fillId="0" borderId="0" xfId="0" applyFont="1" applyAlignment="1">
      <alignment horizontal="right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30" zoomScaleNormal="130" workbookViewId="0">
      <selection activeCell="E12" sqref="E12"/>
    </sheetView>
  </sheetViews>
  <sheetFormatPr defaultColWidth="11.42578125" defaultRowHeight="12.75"/>
  <cols>
    <col min="1" max="1" width="19.5703125" customWidth="1"/>
    <col min="2" max="2" width="14.42578125" customWidth="1"/>
    <col min="3" max="3" width="14.5703125" customWidth="1"/>
  </cols>
  <sheetData>
    <row r="1" spans="1:4" ht="15.75">
      <c r="A1" s="3" t="s">
        <v>12</v>
      </c>
      <c r="B1" s="4"/>
      <c r="C1" s="4"/>
    </row>
    <row r="2" spans="1:4">
      <c r="A2" s="4"/>
      <c r="B2" s="4"/>
      <c r="C2" s="4"/>
    </row>
    <row r="3" spans="1:4">
      <c r="A3" s="5" t="s">
        <v>0</v>
      </c>
      <c r="B3" s="5" t="s">
        <v>1</v>
      </c>
      <c r="C3" s="5" t="s">
        <v>2</v>
      </c>
    </row>
    <row r="4" spans="1:4">
      <c r="A4" s="4" t="s">
        <v>3</v>
      </c>
      <c r="B4" s="6">
        <f ca="1">DATE(YEAR(NOW()),4, 1)</f>
        <v>43555</v>
      </c>
      <c r="C4" s="7">
        <v>735000</v>
      </c>
    </row>
    <row r="5" spans="1:4">
      <c r="A5" s="4" t="s">
        <v>14</v>
      </c>
      <c r="B5" s="6">
        <v>42825</v>
      </c>
      <c r="C5" s="7">
        <v>820000</v>
      </c>
    </row>
    <row r="6" spans="1:4">
      <c r="A6" s="4" t="s">
        <v>4</v>
      </c>
      <c r="B6" s="6">
        <f ca="1">DATE(YEAR(NOW()),4, 2)</f>
        <v>43556</v>
      </c>
      <c r="C6" s="7">
        <v>645000</v>
      </c>
    </row>
    <row r="7" spans="1:4">
      <c r="A7" s="4" t="s">
        <v>5</v>
      </c>
      <c r="B7" s="6">
        <f ca="1">DATE(YEAR(NOW()),5, 3)</f>
        <v>43587</v>
      </c>
      <c r="C7" s="7">
        <v>587500</v>
      </c>
    </row>
    <row r="8" spans="1:4">
      <c r="A8" s="4" t="s">
        <v>6</v>
      </c>
      <c r="B8" s="6">
        <f ca="1">DATE(YEAR(NOW()),5, 25)</f>
        <v>43609</v>
      </c>
      <c r="C8" s="7">
        <v>550000</v>
      </c>
    </row>
    <row r="9" spans="1:4">
      <c r="A9" s="4" t="s">
        <v>7</v>
      </c>
      <c r="B9" s="6">
        <f ca="1">DATE(YEAR(NOW()),5, 30)</f>
        <v>43614</v>
      </c>
      <c r="C9" s="7">
        <v>1085000</v>
      </c>
    </row>
    <row r="10" spans="1:4">
      <c r="A10" s="4"/>
      <c r="B10" s="4"/>
      <c r="C10" s="7"/>
      <c r="D10" s="2"/>
    </row>
    <row r="11" spans="1:4">
      <c r="A11" s="4"/>
      <c r="B11" s="8" t="s">
        <v>8</v>
      </c>
      <c r="C11" s="7">
        <f>AVERAGE(C4:C9)</f>
        <v>737083.33333333337</v>
      </c>
      <c r="D11" s="1"/>
    </row>
    <row r="12" spans="1:4">
      <c r="A12" s="4"/>
      <c r="B12" s="8"/>
      <c r="C12" s="7"/>
      <c r="D12" s="2"/>
    </row>
    <row r="13" spans="1:4">
      <c r="A13" s="4"/>
      <c r="B13" s="8" t="s">
        <v>9</v>
      </c>
      <c r="C13" s="7">
        <f>MAX(C4:C9)</f>
        <v>1085000</v>
      </c>
      <c r="D13" s="1"/>
    </row>
    <row r="14" spans="1:4">
      <c r="A14" s="4"/>
      <c r="B14" s="8"/>
      <c r="C14" s="7"/>
      <c r="D14" s="2"/>
    </row>
    <row r="15" spans="1:4">
      <c r="A15" s="4"/>
      <c r="B15" s="8" t="s">
        <v>10</v>
      </c>
      <c r="C15" s="7">
        <f>MIN(C4:C9)</f>
        <v>550000</v>
      </c>
      <c r="D15" s="1"/>
    </row>
    <row r="16" spans="1:4">
      <c r="A16" s="4"/>
      <c r="B16" s="8"/>
      <c r="C16" s="7"/>
      <c r="D16" s="2"/>
    </row>
    <row r="17" spans="1:3">
      <c r="A17" s="4"/>
      <c r="B17" s="8" t="s">
        <v>11</v>
      </c>
      <c r="C17" s="7">
        <f>MEDIAN(C4:C9)</f>
        <v>690000</v>
      </c>
    </row>
    <row r="22" spans="1:3">
      <c r="A22" s="9" t="s">
        <v>13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2007-03-31T19:42:18Z</outs:dateTime>
      <outs:isPinned>true</outs:isPinned>
    </outs:relatedDate>
    <outs:relatedDate>
      <outs:type>2</outs:type>
      <outs:displayName>Created</outs:displayName>
      <outs:dateTime>2002-07-26T16:50:14Z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977F561-C551-4435-9167-0EEB41544C1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2002-07-26T16:50:14Z</dcterms:created>
  <dcterms:modified xsi:type="dcterms:W3CDTF">2023-11-02T03:38:04Z</dcterms:modified>
</cp:coreProperties>
</file>