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uong\Downloads\"/>
    </mc:Choice>
  </mc:AlternateContent>
  <xr:revisionPtr revIDLastSave="0" documentId="13_ncr:1_{54CA5702-D21C-4294-A3DB-B4BB18AE892A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5" i="1"/>
  <c r="G6" i="1"/>
  <c r="G7" i="1"/>
  <c r="G5" i="1"/>
  <c r="G4" i="1"/>
  <c r="G3" i="1"/>
</calcChain>
</file>

<file path=xl/sharedStrings.xml><?xml version="1.0" encoding="utf-8"?>
<sst xmlns="http://schemas.openxmlformats.org/spreadsheetml/2006/main" count="30" uniqueCount="27">
  <si>
    <t>Tên sp</t>
  </si>
  <si>
    <t>Danh mục</t>
  </si>
  <si>
    <t>Đơn giá</t>
  </si>
  <si>
    <t>Tổng</t>
  </si>
  <si>
    <t xml:space="preserve">Link sp </t>
  </si>
  <si>
    <t>STT</t>
  </si>
  <si>
    <t>Bánh kẹo</t>
  </si>
  <si>
    <t>https://www.amazon.co.jp/%E3%83%8D%E3%82%B9%E3%83%AC-%E3%82%AD%E3%83%83%E3%83%88%E3%82%AB%E3%83%83%E3%83%88-%E3%83%90%E3%83%A9%E3%82%A8%E3%83%86%E3%82%A3%E3%83%91%E3%83%BC%E3%83%86%E3%82%A3%E3%83%BC%E3%83%9C%E3%83%83%E3%82%AF%E3%82%B9-70%E6%9E%9A-%E2%80%BB%E6%99%82%E6%9C%9F%E3%81%AB%E3%82%88%E3%82%8A%E3%82%BB%E3%83%83%E3%83%88%E5%86%85%E5%AE%B9%E3%81%AB%E5%A4%89%E6%9B%B4%E3%81%82%E3%82%8A/dp/B0CKHC4P6B/ref=sr_1_3_sspa?__mk_ja_JP=%E3%82%AB%E3%82%BF%E3%82%AB%E3%83%8A&amp;crid=11DCLLSFK9OKJ&amp;dib=eyJ2IjoiMSJ9.mpFCW4hWBdfmLjYOtiKPcB_alRsC38CS504pngvZsVmMXLaBaXmSI9rYmQ5NKOe8EfjGFJN-1VvVDEBVLFAzmWM3Ys7FEhJ7WdlrwHymUgoiboDzD6UlKB8DgI-oP4Siu_OhpSFgJ279UAZzNpZ0l3n1_TpNILlcBU_IPvubRck3MTtqjT46F3kSJtmBj4BJA7z907msHXxj-y8qhkNesFWry0HIlrDTvthMRCau1kQ4y1qvZQPQwZuRaj06qbQQraNgD-JjAU7PEZPr0mXa8hlp2jQUqdirDglhJ4BJIxc.DbZMX4zaunNfjUXKqZ0uW68YiCTneFq8jNI9TbIov_0&amp;dib_tag=se&amp;keywords=kitkat&amp;qid=1733648565&amp;rdc=1&amp;sprefix=kitkat%2Caps%2C229&amp;sr=8-3-spons&amp;sp_csd=d2lkZ2V0TmFtZT1zcF9hdGY&amp;psc=1</t>
  </si>
  <si>
    <t>Note</t>
  </si>
  <si>
    <t>Kẹo Kitkat</t>
  </si>
  <si>
    <t>https://www.amazon.co.jp/%E4%BA%BA%E6%B0%97%E5%B0%8F%E8%A2%8B%E3%82%B9%E3%83%8A%E3%83%83%E3%82%AF%E8%A9%B0%E3%82%81%E5%90%88%E3%82%8F%E3%81%9B30%E8%A2%8B%E3%82%BB%E3%83%83%E3%83%88-%E3%82%B9%E3%83%8A%E3%83%83%E3%82%AF%E8%8F%93%E5%AD%90-%E5%A4%A7%E5%AE%B9%E9%87%8F-%E3%82%A4%E3%83%99%E3%83%B3%E3%83%88-%E3%83%97%E3%83%AC%E3%82%BC%E3%83%B3%E3%83%88/dp/B0B19MZ2TY/ref=sr_1_7?crid=34M5HWIRTRNQ3&amp;dib=eyJ2IjoiMSJ9.iqBFtdDrXKKf0wjoJUcK-pSZO9qwH1ZZWdRsNWJuErg20EJWlnZNtR0sgwwk8clH5hS9h85IJrxcABB7mRPzSqTt6dcLDn9bn8ke9ljeOZLxXe5CY85P7odGtucKsVqIgluynLauRksd_bdvQqHJJNRJm7hZ-oFj-3BArNt4gyBEFSk0rc9v0d5w1FNQJPjNbF-chzNNnLyHgV-YYBQnVNIXH7LueSmkvRp5lzr93vARGhsSlBN3jp0QGtbA8eFOy33jqdutuWzp1AK8KyCddpEs-x9HIeIzBSRA6mKRSrk.1nhOPN_sYZYRfcVnzqiXkjkHetaUjk8WyQbwlAbbRZg&amp;dib_tag=se&amp;keywords=%E3%81%8A%E8%8F%93%E5%AD%90+%E8%A9%B0%E3%82%81%E5%90%88%E3%82%8F%E3%81%9B&amp;qid=1733648810&amp;sprefix=%E3%81%8A%E8%8F%93%E5%AD%90%2Caps%2C927&amp;sr=8-7</t>
  </si>
  <si>
    <t>Bim Bim</t>
  </si>
  <si>
    <t>Jelly</t>
  </si>
  <si>
    <t xml:space="preserve">Kẹo Kitkat 70 hộp 70 cái, 14 loại, lịch sự và thích hợp cho việc chọn và giao lưu, ưu tiên để ở chỗ diễn giả </t>
  </si>
  <si>
    <t>https://www.amazon.co.jp/%E3%81%B7%E3%82%8B%E3%82%93%E3%81%A8%E8%92%9F%E8%92%BB%E3%82%BC%E3%83%AA%E3%83%BC-%E5%90%88%E8%A8%8848%E5%80%8B-%E8%A9%B0%E3%82%81%E5%90%88%E3%82%8F%E3%81%9B-%EF%BC%88%E3%82%B0%E3%83%AC%E3%83%BC%E3%83%97%E3%80%81%E3%82%A2%E3%83%83%E3%83%97%E3%83%AB%E3%80%81%E3%83%9E%E3%83%B3%E3%82%B4%E3%83%BC%E3%80%81%E7%99%BD%E6%A1%83%E3%80%81%E3%83%9E%E3%82%B9%E3%82%AB%E3%83%83%E3%83%88%E3%80%81%E3%82%AA%E3%83%AC%E3%83%B3%E3%82%B8%E3%80%81%E3%81%B5%E3%81%98%E3%82%8A%E3%82%93%E3%81%94%E3%80%81%E6%B8%A9%E5%B7%9E%E3%81%BF%E3%81%8B%E3%82%93%EF%BC%89%E3%83%91%E3%82%A6%E3%83%81-%E3%81%93%E3%82%93%E3%81%AB%E3%82%83%E3%81%8F%E3%82%BC%E3%83%AA%E3%83%BC/dp/B0DK9N8W4L/ref=sr_1_13_sspa?__mk_ja_JP=%E3%82%AB%E3%82%BF%E3%82%AB%E3%83%8A&amp;crid=2PXUXSNOR54BU&amp;dib=eyJ2IjoiMSJ9.YgxhopeZbaglaznXqPVRrIBwBgBhwzT-hMGPukL5RUUjZ44bcoXayMTtCIqffoCGsv0cCCvOcgSCbRDpPwsnjcxO36E75TrV8J-qDHK6HHYiqruznZ_jLytuYQ0kSnyRweD7GoxFqBbFSbXJ3bCEN_mm66INJp42lASvhZ_aor3cvr5nn2qtsf_mBLGTxCGrI8176Ug4fpaFm4pphGNo8KtqVN2ALcm6E5a67ui4RcriYtVX5DJdFa9SCS5f2tSQsvPYX_hm9E0BTL5aONYF_v4v0pvaNZcMO9UY7r6I_Oo.Bn0rU9fgDIeGu2Wid0woZPrFfP68VgqN8Oi3sy6v8OU&amp;dib_tag=se&amp;keywords=jelly&amp;qid=1733649081&amp;sprefix=jelly%2Caps%2C204&amp;sr=8-13-spons&amp;sp_csd=d2lkZ2V0TmFtZT1zcF9tdGY&amp;th=1</t>
  </si>
  <si>
    <t>Nước lọc cho speakers</t>
  </si>
  <si>
    <t>https://www.amazon.co.jp/evian-%E3%82%A8%E3%83%93%E3%82%A2%E3%83%B3-%E3%83%9F%E3%83%8D%E3%83%A9%E3%83%AB%E3%82%A6%E3%82%A9%E3%83%BC%E3%82%BF%E3%83%BC-%E3%83%97%E3%83%81%E3%82%A8%E3%83%93%E3%82%A2%E3%83%B3-220ml/dp/B079PBDK28/ref=sxin_15_pa_sp_search_thematic_sspa?__mk_ja_JP=%E3%82%AB%E3%82%BF%E3%82%AB%E3%83%8A&amp;content-id=amzn1.sym.cb15f454-29c1-4770-bade-86c4416630db%3Aamzn1.sym.cb15f454-29c1-4770-bade-86c4416630db&amp;crid=26KBYCCG7SPC0&amp;cv_ct_cx=water&amp;keywords=water&amp;pd_rd_i=B079PBDK28&amp;pd_rd_r=54482356-84dc-47cf-b9ae-bdd6dc8959d1&amp;pd_rd_w=f3wIf&amp;pd_rd_wg=nQNE5&amp;pf_rd_p=cb15f454-29c1-4770-bade-86c4416630db&amp;pf_rd_r=KCF3V3Z5XBVC40NNSF77&amp;qid=1733649234&amp;rdc=1&amp;sbo=RZvfv%2F%2FHxDF%2BO5021pAnSA%3D%3D&amp;sprefix=water%2Caps%2C220&amp;sr=1-2-6c02463e-e96e-4fdb-91c8-e326f266380f-spons&amp;sp_csd=d2lkZ2V0TmFtZT1zcF9zZWFyY2hfdGhlbWF0aWM&amp;psc=1</t>
  </si>
  <si>
    <t xml:space="preserve">Nước lọc Evian 24 chai nhỏ, mỗi chai 220 ml nhỏ gọn
(2,490 yên cho 1 set, tương đương 91 yên/chai) </t>
  </si>
  <si>
    <t>Nước uống</t>
  </si>
  <si>
    <t>https://www.amazon.co.jp/%E3%83%9B%E3%83%83%E3%83%88PET-%E3%81%8A%EF%BD%9E%E3%81%84%E3%81%8A%E8%8C%B6%E7%B7%91%E8%8C%B6-%E4%BC%8A%E8%97%A4%E5%9C%92-%E3%83%9B%E3%83%83%E3%83%88PET-%E3%81%8A%EF%BD%9E%E3%81%84%E3%81%8A%E8%8C%B6%E7%B7%91%E8%8C%B6-275ml%C3%9724%E6%9C%AC/dp/B00HSR0MKQ/ref=sr_1_2_sspa?__mk_ja_JP=%E3%82%AB%E3%82%BF%E3%82%AB%E3%83%8A&amp;dib=eyJ2IjoiMSJ9.SaaRkRfi5F_TJDpmWX_zvGJf5hMkn8IootiEj40W8u2DIlD3djBUqbv9_G2wFpaaPvcpbiGJ9OEXY3l6bMVbRj7iSdWRZnBNsF9MMvT92YnyRuf1NNheu83Gw6xEpMKTyGKQoxPASxL7Q3m4fVXi16c_--SjxOjj-FJGG8cwWS69WNcwa8V6kcLu43GokJv2nlA-pyy7T3pqsZo3Tpus-MKYYO9jVkVA5g6o8R7TQXk.R_Rjts9ne3DuhqSuBOcb4eIOa5Ua6MunrkXEdreMKtM&amp;dib_tag=se&amp;keywords=ocha&amp;qid=1733649399&amp;s=food-beverage&amp;sr=1-2-spons&amp;sp_csd=d2lkZ2V0TmFtZT1zcF9hdGY&amp;psc=1</t>
  </si>
  <si>
    <t>Nước trà</t>
  </si>
  <si>
    <t xml:space="preserve">Nước trà Itochu 24 chai nhỏ, mỗi chai 275 ml nhỏ gọn
(2,818 yên cho 1 set, tương đương 117 yên/chai) </t>
  </si>
  <si>
    <t>Jelly nhiều gói nhỏ (loại này mua 3 set, mỗi set gồm 48 gói nhỏ, tương đương 39 yên/gói)</t>
  </si>
  <si>
    <t>Bim Bim nhỏ, loại có các gói sẵn (loại này mua 3 set, mỗi set gồm 30 gói nhỏ, tương đương 99 yên/gói)</t>
  </si>
  <si>
    <t>Số gói nhỏ/số chai nhỏ</t>
  </si>
  <si>
    <t>Số lượng đặt hàng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</si>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</sst>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vertical="center"/>
    </xf>
    <xf numFmtId="165" fontId="0" fillId="2" borderId="1" xfId="1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tabSelected="1" workbookViewId="0">
      <selection activeCell="H10" sqref="H10"/>
    </sheetView>
  </sheetViews>
  <sheetFormatPr defaultRowHeight="14.25" x14ac:dyDescent="0.45"/>
  <cols>
    <col min="1" max="2" width="9.06640625" style="2"/>
    <col min="3" max="3" width="40.59765625" style="2" customWidth="1"/>
    <col min="4" max="4" width="16.1328125" style="2" customWidth="1"/>
    <col min="5" max="5" width="21.6640625" style="2" customWidth="1"/>
    <col min="6" max="6" width="12.1328125" style="2" customWidth="1"/>
    <col min="7" max="7" width="9.06640625" style="2"/>
    <col min="8" max="8" width="14.73046875" style="2" customWidth="1"/>
    <col min="9" max="9" width="43.3984375" style="7" customWidth="1"/>
    <col min="10" max="10" width="46.19921875" style="7" customWidth="1"/>
    <col min="11" max="16384" width="9.06640625" style="2"/>
  </cols>
  <sheetData>
    <row r="2" spans="2:10" s="8" customFormat="1" ht="28.5" customHeight="1" x14ac:dyDescent="0.45">
      <c r="B2" s="3" t="s">
        <v>5</v>
      </c>
      <c r="C2" s="3" t="s">
        <v>0</v>
      </c>
      <c r="D2" s="3" t="s">
        <v>1</v>
      </c>
      <c r="E2" s="3" t="s">
        <v>2</v>
      </c>
      <c r="F2" s="3" t="s">
        <v>25</v>
      </c>
      <c r="G2" s="3" t="s">
        <v>3</v>
      </c>
      <c r="H2" s="3" t="s">
        <v>24</v>
      </c>
      <c r="I2" s="3" t="s">
        <v>8</v>
      </c>
      <c r="J2" s="3" t="s">
        <v>4</v>
      </c>
    </row>
    <row r="3" spans="2:10" ht="58.9" customHeight="1" x14ac:dyDescent="0.45">
      <c r="B3" s="1">
        <v>1</v>
      </c>
      <c r="C3" s="1" t="s">
        <v>9</v>
      </c>
      <c r="D3" s="1" t="s">
        <v>6</v>
      </c>
      <c r="E3" s="4">
        <v>4004</v>
      </c>
      <c r="F3" s="1">
        <v>2</v>
      </c>
      <c r="G3" s="5">
        <f>E3*F3</f>
        <v>8008</v>
      </c>
      <c r="H3" s="5">
        <v>140</v>
      </c>
      <c r="I3" s="6" t="s">
        <v>13</v>
      </c>
      <c r="J3" s="6" t="s">
        <v>7</v>
      </c>
    </row>
    <row r="4" spans="2:10" ht="37.15" customHeight="1" x14ac:dyDescent="0.45">
      <c r="B4" s="1">
        <v>2</v>
      </c>
      <c r="C4" s="1" t="s">
        <v>11</v>
      </c>
      <c r="D4" s="1" t="s">
        <v>6</v>
      </c>
      <c r="E4" s="4">
        <v>2980</v>
      </c>
      <c r="F4" s="1">
        <v>3</v>
      </c>
      <c r="G4" s="5">
        <f>E4*F4</f>
        <v>8940</v>
      </c>
      <c r="H4" s="5">
        <v>90</v>
      </c>
      <c r="I4" s="6" t="s">
        <v>23</v>
      </c>
      <c r="J4" s="6" t="s">
        <v>10</v>
      </c>
    </row>
    <row r="5" spans="2:10" ht="75" customHeight="1" x14ac:dyDescent="0.45">
      <c r="B5" s="1">
        <v>3</v>
      </c>
      <c r="C5" s="1" t="s">
        <v>12</v>
      </c>
      <c r="D5" s="1" t="s">
        <v>6</v>
      </c>
      <c r="E5" s="4">
        <v>1890</v>
      </c>
      <c r="F5" s="1">
        <v>3</v>
      </c>
      <c r="G5" s="5">
        <f>E5*F5</f>
        <v>5670</v>
      </c>
      <c r="H5" s="5">
        <f>3*48</f>
        <v>144</v>
      </c>
      <c r="I5" s="6" t="s">
        <v>22</v>
      </c>
      <c r="J5" s="6" t="s">
        <v>14</v>
      </c>
    </row>
    <row r="6" spans="2:10" ht="75.75" customHeight="1" x14ac:dyDescent="0.45">
      <c r="B6" s="1">
        <v>4</v>
      </c>
      <c r="C6" s="1" t="s">
        <v>15</v>
      </c>
      <c r="D6" s="1" t="s">
        <v>18</v>
      </c>
      <c r="E6" s="4">
        <v>2194</v>
      </c>
      <c r="F6" s="1">
        <v>2</v>
      </c>
      <c r="G6" s="5">
        <f t="shared" ref="G6:G7" si="0">E6*F6</f>
        <v>4388</v>
      </c>
      <c r="H6" s="5">
        <v>48</v>
      </c>
      <c r="I6" s="6" t="s">
        <v>17</v>
      </c>
      <c r="J6" s="6" t="s">
        <v>16</v>
      </c>
    </row>
    <row r="7" spans="2:10" ht="96.4" customHeight="1" x14ac:dyDescent="0.45">
      <c r="B7" s="1">
        <v>5</v>
      </c>
      <c r="C7" s="1" t="s">
        <v>20</v>
      </c>
      <c r="D7" s="1" t="s">
        <v>18</v>
      </c>
      <c r="E7" s="4">
        <v>2818</v>
      </c>
      <c r="F7" s="1">
        <v>2</v>
      </c>
      <c r="G7" s="5">
        <f t="shared" si="0"/>
        <v>5636</v>
      </c>
      <c r="H7" s="5">
        <v>48</v>
      </c>
      <c r="I7" s="6" t="s">
        <v>21</v>
      </c>
      <c r="J7" s="6" t="s">
        <v>19</v>
      </c>
    </row>
    <row r="8" spans="2:10" s="9" customFormat="1" ht="28.9" customHeight="1" x14ac:dyDescent="0.45">
      <c r="B8" s="10" t="s">
        <v>26</v>
      </c>
      <c r="C8" s="11"/>
      <c r="D8" s="11"/>
      <c r="E8" s="11"/>
      <c r="F8" s="12"/>
      <c r="G8" s="13">
        <f>SUM(G3:G7)</f>
        <v>32642</v>
      </c>
      <c r="H8" s="13">
        <f>SUM(H3:H7)</f>
        <v>470</v>
      </c>
      <c r="I8" s="14"/>
      <c r="J8" s="15"/>
    </row>
  </sheetData>
  <mergeCells count="2">
    <mergeCell ref="B8:F8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Huong</dc:creator>
  <cp:lastModifiedBy>huong.nguyen@onevalue.jp</cp:lastModifiedBy>
  <dcterms:created xsi:type="dcterms:W3CDTF">2015-06-05T18:17:20Z</dcterms:created>
  <dcterms:modified xsi:type="dcterms:W3CDTF">2024-12-08T09:24:56Z</dcterms:modified>
</cp:coreProperties>
</file>