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2405" windowHeight="9330" activeTab="1"/>
  </bookViews>
  <sheets>
    <sheet name="课程表" sheetId="4" r:id="rId1"/>
    <sheet name="课程" sheetId="3" r:id="rId2"/>
  </sheets>
  <definedNames>
    <definedName name="_xlnm.Print_Area" localSheetId="0">课程表!$B$6:$G$20</definedName>
  </definedNames>
  <calcPr calcId="125725"/>
</workbook>
</file>

<file path=xl/calcChain.xml><?xml version="1.0" encoding="utf-8"?>
<calcChain xmlns="http://schemas.openxmlformats.org/spreadsheetml/2006/main">
  <c r="C12" i="4"/>
  <c r="F18"/>
  <c r="F12"/>
  <c r="E12"/>
  <c r="G12"/>
  <c r="C20"/>
  <c r="D20"/>
  <c r="E20"/>
  <c r="F20"/>
  <c r="G20"/>
  <c r="D12"/>
  <c r="C14"/>
  <c r="D14"/>
  <c r="E14"/>
  <c r="F14"/>
  <c r="G14"/>
  <c r="D16"/>
  <c r="E16"/>
  <c r="F16"/>
  <c r="G16"/>
  <c r="C18"/>
  <c r="D18"/>
  <c r="G18"/>
</calcChain>
</file>

<file path=xl/sharedStrings.xml><?xml version="1.0" encoding="utf-8"?>
<sst xmlns="http://schemas.openxmlformats.org/spreadsheetml/2006/main" count="35" uniqueCount="34">
  <si>
    <t>设定代码编号时，请注意不要重复</t>
    <phoneticPr fontId="2"/>
  </si>
  <si>
    <t>代码主文件</t>
    <phoneticPr fontId="2"/>
  </si>
  <si>
    <t>代码编号</t>
    <phoneticPr fontId="2"/>
  </si>
  <si>
    <t>课程</t>
    <phoneticPr fontId="2"/>
  </si>
  <si>
    <r>
      <t>※请在单元格</t>
    </r>
    <r>
      <rPr>
        <sz val="10"/>
        <color indexed="23"/>
        <rFont val="Times New Roman"/>
        <family val="1"/>
      </rPr>
      <t xml:space="preserve"> B6 </t>
    </r>
    <r>
      <rPr>
        <sz val="10"/>
        <color indexed="23"/>
        <rFont val="宋体"/>
        <family val="3"/>
        <charset val="134"/>
      </rPr>
      <t>至</t>
    </r>
    <r>
      <rPr>
        <sz val="10"/>
        <color indexed="23"/>
        <rFont val="Times New Roman"/>
        <family val="1"/>
      </rPr>
      <t xml:space="preserve"> C31 </t>
    </r>
    <r>
      <rPr>
        <sz val="10"/>
        <color indexed="23"/>
        <rFont val="宋体"/>
        <family val="3"/>
        <charset val="134"/>
      </rPr>
      <t>之间输入代码编号和课程名</t>
    </r>
    <phoneticPr fontId="2"/>
  </si>
  <si>
    <t>○年级○班</t>
    <phoneticPr fontId="2"/>
  </si>
  <si>
    <r>
      <t>○○○</t>
    </r>
    <r>
      <rPr>
        <sz val="16"/>
        <rFont val="Times New Roman"/>
        <family val="1"/>
      </rPr>
      <t xml:space="preserve"> </t>
    </r>
    <r>
      <rPr>
        <sz val="16"/>
        <rFont val="宋体"/>
        <family val="3"/>
        <charset val="134"/>
      </rPr>
      <t>中学</t>
    </r>
    <phoneticPr fontId="2"/>
  </si>
  <si>
    <t>课程表</t>
    <phoneticPr fontId="2"/>
  </si>
  <si>
    <t>星期一</t>
    <phoneticPr fontId="2"/>
  </si>
  <si>
    <t>星期二</t>
    <phoneticPr fontId="2"/>
  </si>
  <si>
    <t>星期三</t>
    <phoneticPr fontId="2"/>
  </si>
  <si>
    <t>星期四</t>
    <phoneticPr fontId="2"/>
  </si>
  <si>
    <t>星期五</t>
    <phoneticPr fontId="2"/>
  </si>
  <si>
    <t>1~2</t>
    <phoneticPr fontId="2"/>
  </si>
  <si>
    <t>3~4</t>
    <phoneticPr fontId="2"/>
  </si>
  <si>
    <t>5~6</t>
    <phoneticPr fontId="2"/>
  </si>
  <si>
    <t>7~8</t>
    <phoneticPr fontId="2"/>
  </si>
  <si>
    <t>9~11</t>
    <phoneticPr fontId="2"/>
  </si>
  <si>
    <t>学分</t>
    <phoneticPr fontId="2"/>
  </si>
  <si>
    <r>
      <t>数</t>
    </r>
    <r>
      <rPr>
        <sz val="11"/>
        <rFont val="宋体"/>
        <family val="3"/>
        <charset val="134"/>
      </rPr>
      <t>理方程</t>
    </r>
    <phoneticPr fontId="2"/>
  </si>
  <si>
    <t>模拟集成电路 罗萍</t>
    <phoneticPr fontId="2"/>
  </si>
  <si>
    <t xml:space="preserve">数值分析（2班）钟尔杰 </t>
    <phoneticPr fontId="2"/>
  </si>
  <si>
    <t>数字信号处理 张鹰</t>
    <phoneticPr fontId="2"/>
  </si>
  <si>
    <t>半导体器件物理 李泽宏</t>
    <phoneticPr fontId="2"/>
  </si>
  <si>
    <t>科技报告写作与检索(1班)杨万里</t>
    <phoneticPr fontId="2"/>
  </si>
  <si>
    <t>矩阵理论(1或2班)刘福体</t>
    <phoneticPr fontId="2"/>
  </si>
  <si>
    <t>社会主义</t>
    <phoneticPr fontId="2"/>
  </si>
  <si>
    <t>英语听</t>
    <phoneticPr fontId="2"/>
  </si>
  <si>
    <t>英语读</t>
    <phoneticPr fontId="2"/>
  </si>
  <si>
    <t>账号：201421030317</t>
    <phoneticPr fontId="2"/>
  </si>
  <si>
    <t>校内网：</t>
    <phoneticPr fontId="2"/>
  </si>
  <si>
    <t>密码：hjf0092</t>
    <phoneticPr fontId="2"/>
  </si>
  <si>
    <t>选课服务器1 http://app1.uestc.edu.cn:9086/wsxk/
    选课服务器2 http://app2.uestc.edu.cn:9086/wsxk/
    选课服务器3 http://app1.uestc.edu.cn:9096/wsxk/
    选课服务器4 http://app2.uestc.edu.cn:9096/wsxk/</t>
    <phoneticPr fontId="2"/>
  </si>
  <si>
    <t>数理方程5</t>
    <phoneticPr fontId="2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</si>
</sst>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2"/>
    </font>
    <font>
      <sz val="11"/>
      <name val="ＭＳ Ｐゴシック"/>
      <family val="2"/>
    </font>
    <font>
      <sz val="6"/>
      <name val="ＭＳ Ｐゴシック"/>
      <family val="2"/>
    </font>
    <font>
      <sz val="11"/>
      <color indexed="23"/>
      <name val="宋体"/>
      <family val="3"/>
      <charset val="134"/>
    </font>
    <font>
      <b/>
      <sz val="28"/>
      <name val="宋体"/>
      <family val="3"/>
      <charset val="134"/>
    </font>
    <font>
      <sz val="16"/>
      <name val="宋体"/>
      <family val="3"/>
      <charset val="134"/>
    </font>
    <font>
      <sz val="11"/>
      <name val="宋体"/>
      <family val="3"/>
      <charset val="134"/>
    </font>
    <font>
      <sz val="20"/>
      <name val="宋体"/>
      <family val="3"/>
      <charset val="134"/>
    </font>
    <font>
      <sz val="8"/>
      <color indexed="43"/>
      <name val="宋体"/>
      <family val="3"/>
      <charset val="134"/>
    </font>
    <font>
      <sz val="10"/>
      <color indexed="23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23"/>
      <name val="Times New Roman"/>
      <family val="1"/>
    </font>
    <font>
      <sz val="16"/>
      <name val="Times New Roman"/>
      <family val="1"/>
    </font>
    <font>
      <sz val="11"/>
      <color theme="0" tint="-0.3499862666707357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7" fillId="2" borderId="3" xfId="0" applyFont="1" applyFill="1" applyBorder="1" applyProtection="1">
      <alignment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8" fillId="3" borderId="6" xfId="0" applyFont="1" applyFill="1" applyBorder="1" applyAlignment="1" applyProtection="1">
      <alignment horizontal="center" vertical="center" shrinkToFit="1"/>
      <protection locked="0"/>
    </xf>
    <xf numFmtId="0" fontId="8" fillId="3" borderId="7" xfId="0" applyFont="1" applyFill="1" applyBorder="1" applyAlignment="1" applyProtection="1">
      <alignment horizontal="center" vertical="center" shrinkToFit="1"/>
      <protection locked="0"/>
    </xf>
    <xf numFmtId="0" fontId="5" fillId="0" borderId="8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1" applyFo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0" xfId="0" applyFont="1" applyAlignment="1" applyProtection="1">
      <alignment vertical="center" wrapText="1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5" fillId="2" borderId="14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 vertical="center"/>
    </xf>
  </cellXfs>
  <cellStyles count="2">
    <cellStyle name="標準_時間割5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42"/>
  </sheetPr>
  <dimension ref="A1:G20"/>
  <sheetViews>
    <sheetView topLeftCell="A58" zoomScale="80" zoomScaleNormal="80" workbookViewId="0">
      <selection activeCell="G8" sqref="G8"/>
    </sheetView>
  </sheetViews>
  <sheetFormatPr defaultRowHeight="13.5"/>
  <cols>
    <col min="1" max="1" width="2.625" style="6" customWidth="1"/>
    <col min="2" max="2" width="25.625" style="6" customWidth="1"/>
    <col min="3" max="3" width="38" style="6" customWidth="1"/>
    <col min="4" max="6" width="30.625" style="6" customWidth="1"/>
    <col min="7" max="7" width="40.625" style="6" customWidth="1"/>
    <col min="8" max="16384" width="9" style="6"/>
  </cols>
  <sheetData>
    <row r="1" spans="1:7">
      <c r="A1" s="7"/>
      <c r="B1" s="8"/>
      <c r="C1" s="7"/>
      <c r="D1" s="7"/>
      <c r="E1" s="7"/>
      <c r="F1" s="7"/>
      <c r="G1" s="7"/>
    </row>
    <row r="2" spans="1:7" ht="44.25" customHeight="1">
      <c r="A2" s="7"/>
      <c r="B2" s="8" t="s">
        <v>29</v>
      </c>
      <c r="C2" s="7"/>
      <c r="D2" s="7" t="s">
        <v>31</v>
      </c>
      <c r="E2" s="7"/>
      <c r="F2" s="7"/>
      <c r="G2" s="7"/>
    </row>
    <row r="3" spans="1:7" ht="117" customHeight="1">
      <c r="A3" s="7"/>
      <c r="B3" s="8" t="s">
        <v>30</v>
      </c>
      <c r="C3" s="33" t="s">
        <v>32</v>
      </c>
      <c r="D3" s="7"/>
      <c r="E3" s="7"/>
      <c r="F3" s="7"/>
      <c r="G3" s="7"/>
    </row>
    <row r="4" spans="1:7">
      <c r="A4" s="7"/>
      <c r="B4" s="8"/>
      <c r="C4" s="7"/>
      <c r="D4" s="7"/>
      <c r="E4" s="7"/>
      <c r="F4" s="7"/>
      <c r="G4" s="7"/>
    </row>
    <row r="5" spans="1:7">
      <c r="A5" s="7"/>
      <c r="B5" s="7"/>
      <c r="C5" s="7"/>
      <c r="D5" s="7"/>
      <c r="E5" s="7"/>
      <c r="F5" s="7"/>
      <c r="G5" s="7"/>
    </row>
    <row r="6" spans="1:7" ht="35.25">
      <c r="A6" s="7"/>
      <c r="B6" s="36" t="s">
        <v>7</v>
      </c>
      <c r="C6" s="36"/>
      <c r="D6" s="36"/>
      <c r="E6" s="36"/>
      <c r="F6" s="36"/>
      <c r="G6" s="36"/>
    </row>
    <row r="7" spans="1:7">
      <c r="A7" s="7"/>
      <c r="B7" s="7"/>
      <c r="C7" s="7"/>
      <c r="D7" s="7"/>
      <c r="E7" s="7"/>
      <c r="F7" s="7"/>
      <c r="G7" s="7"/>
    </row>
    <row r="8" spans="1:7" ht="20.25">
      <c r="A8" s="7"/>
      <c r="B8" s="7"/>
      <c r="C8" s="7"/>
      <c r="D8" s="7"/>
      <c r="E8" s="7"/>
      <c r="F8" s="9" t="s">
        <v>6</v>
      </c>
      <c r="G8" s="9" t="s">
        <v>5</v>
      </c>
    </row>
    <row r="9" spans="1:7" ht="14.25" thickBot="1">
      <c r="A9" s="7"/>
      <c r="B9" s="7"/>
      <c r="C9" s="7"/>
      <c r="D9" s="7"/>
      <c r="E9" s="7"/>
      <c r="F9" s="7"/>
      <c r="G9" s="7"/>
    </row>
    <row r="10" spans="1:7" ht="66" customHeight="1">
      <c r="A10" s="7"/>
      <c r="B10" s="10"/>
      <c r="C10" s="11" t="s">
        <v>8</v>
      </c>
      <c r="D10" s="11" t="s">
        <v>9</v>
      </c>
      <c r="E10" s="11" t="s">
        <v>10</v>
      </c>
      <c r="F10" s="12" t="s">
        <v>11</v>
      </c>
      <c r="G10" s="12" t="s">
        <v>12</v>
      </c>
    </row>
    <row r="11" spans="1:7" ht="13.5" customHeight="1">
      <c r="A11" s="7"/>
      <c r="B11" s="37" t="s">
        <v>13</v>
      </c>
      <c r="C11" s="13">
        <v>8</v>
      </c>
      <c r="D11" s="13">
        <v>5</v>
      </c>
      <c r="E11" s="13">
        <v>8</v>
      </c>
      <c r="F11" s="13">
        <v>5</v>
      </c>
      <c r="G11" s="14"/>
    </row>
    <row r="12" spans="1:7" ht="66" customHeight="1">
      <c r="A12" s="7"/>
      <c r="B12" s="37"/>
      <c r="C12" s="15" t="str">
        <f>IF(C11="","",IF(ISNA(VLOOKUP(C11,课程!$B$6:$C$31,2,FALSE)),"未注册",VLOOKUP(C11,课程!$B$6:$C$31,2,FALSE)))</f>
        <v>矩阵理论(1或2班)刘福体</v>
      </c>
      <c r="D12" s="15" t="str">
        <f>IF(D11="","",IF(ISNA(VLOOKUP(D11,课程!$B$6:$C$31,2,FALSE)),"未注册",VLOOKUP(D11,课程!$B$6:$C$31,2,FALSE)))</f>
        <v>数字信号处理 张鹰</v>
      </c>
      <c r="E12" s="15" t="str">
        <f>IF(E11="","",IF(ISNA(VLOOKUP(E11,课程!$B$6:$C$31,2,FALSE)),"未注册",VLOOKUP(E11,课程!$B$6:$C$31,2,FALSE)))</f>
        <v>矩阵理论(1或2班)刘福体</v>
      </c>
      <c r="F12" s="15" t="str">
        <f>IF(F11="","",IF(ISNA(VLOOKUP(F11,课程!$B$6:$C$31,2,FALSE)),"未注册",VLOOKUP(F11,课程!$B$6:$C$31,2,FALSE)))</f>
        <v>数字信号处理 张鹰</v>
      </c>
      <c r="G12" s="16" t="str">
        <f>IF(G11="","",IF(ISNA(VLOOKUP(G11,课程!$B$6:$C$31,2,FALSE)),"未注册",VLOOKUP(G11,课程!$B$6:$C$31,2,FALSE)))</f>
        <v/>
      </c>
    </row>
    <row r="13" spans="1:7" ht="13.5" customHeight="1">
      <c r="A13" s="7"/>
      <c r="B13" s="37" t="s">
        <v>14</v>
      </c>
      <c r="C13" s="13">
        <v>2</v>
      </c>
      <c r="D13" s="13"/>
      <c r="E13" s="13">
        <v>2</v>
      </c>
      <c r="F13" s="13">
        <v>1</v>
      </c>
      <c r="G13" s="14"/>
    </row>
    <row r="14" spans="1:7" ht="66" customHeight="1">
      <c r="A14" s="7"/>
      <c r="B14" s="37"/>
      <c r="C14" s="15" t="str">
        <f>IF(C13="","",IF(ISNA(VLOOKUP(C13,课程!$B$6:$C$31,2,FALSE)),"未注册",VLOOKUP(C13,课程!$B$6:$C$31,2,FALSE)))</f>
        <v>模拟集成电路 罗萍</v>
      </c>
      <c r="D14" s="15" t="str">
        <f>IF(D13="","",IF(ISNA(VLOOKUP(D13,课程!$B$6:$C$31,2,FALSE)),"未注册",VLOOKUP(D13,课程!$B$6:$C$31,2,FALSE)))</f>
        <v/>
      </c>
      <c r="E14" s="15" t="str">
        <f>IF(E13="","",IF(ISNA(VLOOKUP(E13,课程!$B$6:$C$31,2,FALSE)),"未注册",VLOOKUP(E13,课程!$B$6:$C$31,2,FALSE)))</f>
        <v>模拟集成电路 罗萍</v>
      </c>
      <c r="F14" s="15" t="str">
        <f>IF(F13="","",IF(ISNA(VLOOKUP(F13,课程!$B$6:$C$31,2,FALSE)),"未注册",VLOOKUP(F13,课程!$B$6:$C$31,2,FALSE)))</f>
        <v xml:space="preserve">数值分析（2班）钟尔杰 </v>
      </c>
      <c r="G14" s="16" t="str">
        <f>IF(G13="","",IF(ISNA(VLOOKUP(G13,课程!$B$6:$C$31,2,FALSE)),"未注册",VLOOKUP(G13,课程!$B$6:$C$31,2,FALSE)))</f>
        <v/>
      </c>
    </row>
    <row r="15" spans="1:7" ht="13.5" customHeight="1">
      <c r="A15" s="7"/>
      <c r="B15" s="37" t="s">
        <v>15</v>
      </c>
      <c r="C15" s="13"/>
      <c r="D15" s="13">
        <v>9</v>
      </c>
      <c r="E15" s="13">
        <v>10</v>
      </c>
      <c r="F15" s="13">
        <v>9</v>
      </c>
      <c r="G15" s="14">
        <v>6</v>
      </c>
    </row>
    <row r="16" spans="1:7" ht="66" customHeight="1">
      <c r="A16" s="7"/>
      <c r="B16" s="37"/>
      <c r="C16" s="15" t="s">
        <v>33</v>
      </c>
      <c r="D16" s="15" t="str">
        <f>IF(D15="","",IF(ISNA(VLOOKUP(D15,课程!$B$6:$C$31,2,FALSE)),"未注册",VLOOKUP(D15,课程!$B$6:$C$31,2,FALSE)))</f>
        <v>社会主义</v>
      </c>
      <c r="E16" s="15" t="str">
        <f>IF(E15="","",IF(ISNA(VLOOKUP(E15,课程!$B$6:$C$31,2,FALSE)),"未注册",VLOOKUP(E15,课程!$B$6:$C$31,2,FALSE)))</f>
        <v>英语听</v>
      </c>
      <c r="F16" s="15" t="str">
        <f>IF(F15="","",IF(ISNA(VLOOKUP(F15,课程!$B$6:$C$31,2,FALSE)),"未注册",VLOOKUP(F15,课程!$B$6:$C$31,2,FALSE)))</f>
        <v>社会主义</v>
      </c>
      <c r="G16" s="16" t="str">
        <f>IF(G15="","",IF(ISNA(VLOOKUP(G15,课程!$B$6:$C$31,2,FALSE)),"未注册",VLOOKUP(G15,课程!$B$6:$C$31,2,FALSE)))</f>
        <v>科技报告写作与检索(1班)杨万里</v>
      </c>
    </row>
    <row r="17" spans="1:7" ht="13.5" customHeight="1">
      <c r="A17" s="7"/>
      <c r="B17" s="37" t="s">
        <v>16</v>
      </c>
      <c r="C17" s="13">
        <v>4</v>
      </c>
      <c r="D17" s="13">
        <v>1</v>
      </c>
      <c r="E17" s="13"/>
      <c r="F17" s="13"/>
      <c r="G17" s="14"/>
    </row>
    <row r="18" spans="1:7" ht="66" customHeight="1">
      <c r="A18" s="7"/>
      <c r="B18" s="37"/>
      <c r="C18" s="15" t="str">
        <f>IF(C17="","",IF(ISNA(VLOOKUP(C17,课程!$B$6:$C$31,2,FALSE)),"未注册",VLOOKUP(C17,课程!$B$6:$C$31,2,FALSE)))</f>
        <v>半导体器件物理 李泽宏</v>
      </c>
      <c r="D18" s="15" t="str">
        <f>IF(D17="","",IF(ISNA(VLOOKUP(D17,课程!$B$6:$C$31,2,FALSE)),"未注册",VLOOKUP(D17,课程!$B$6:$C$31,2,FALSE)))</f>
        <v xml:space="preserve">数值分析（2班）钟尔杰 </v>
      </c>
      <c r="E18" s="15" t="s">
        <v>33</v>
      </c>
      <c r="F18" s="15" t="str">
        <f>IF(F17="","",IF(ISNA(VLOOKUP(F17,课程!$B$6:$C$31,2,FALSE)),"未注册",VLOOKUP(F17,课程!$B$6:$C$31,2,FALSE)))</f>
        <v/>
      </c>
      <c r="G18" s="16" t="str">
        <f>IF(G17="","",IF(ISNA(VLOOKUP(G17,课程!$B$6:$C$31,2,FALSE)),"未注册",VLOOKUP(G17,课程!$B$6:$C$31,2,FALSE)))</f>
        <v/>
      </c>
    </row>
    <row r="19" spans="1:7" ht="13.5" customHeight="1">
      <c r="A19" s="7"/>
      <c r="B19" s="34" t="s">
        <v>17</v>
      </c>
      <c r="C19" s="13"/>
      <c r="D19" s="13"/>
      <c r="E19" s="13"/>
      <c r="F19" s="13"/>
      <c r="G19" s="14">
        <v>4</v>
      </c>
    </row>
    <row r="20" spans="1:7" ht="66" customHeight="1">
      <c r="A20" s="7"/>
      <c r="B20" s="35"/>
      <c r="C20" s="15" t="str">
        <f>IF(C19="","",IF(ISNA(VLOOKUP(C19,课程!$B$6:$C$31,2,FALSE)),"未注册",VLOOKUP(C19,课程!$B$6:$C$31,2,FALSE)))</f>
        <v/>
      </c>
      <c r="D20" s="15" t="str">
        <f>IF(D19="","",IF(ISNA(VLOOKUP(D19,课程!$B$6:$C$31,2,FALSE)),"未注册",VLOOKUP(D19,课程!$B$6:$C$31,2,FALSE)))</f>
        <v/>
      </c>
      <c r="E20" s="15" t="str">
        <f>IF(E19="","",IF(ISNA(VLOOKUP(E19,课程!$B$6:$C$31,2,FALSE)),"未注册",VLOOKUP(E19,课程!$B$6:$C$31,2,FALSE)))</f>
        <v/>
      </c>
      <c r="F20" s="15" t="str">
        <f>IF(F19="","",IF(ISNA(VLOOKUP(F19,课程!$B$6:$C$31,2,FALSE)),"未注册",VLOOKUP(F19,课程!$B$6:$C$31,2,FALSE)))</f>
        <v/>
      </c>
      <c r="G20" s="16" t="str">
        <f>IF(G19="","",IF(ISNA(VLOOKUP(G19,课程!$B$6:$C$31,2,FALSE)),"未注册",VLOOKUP(G19,课程!$B$6:$C$31,2,FALSE)))</f>
        <v>半导体器件物理 李泽宏</v>
      </c>
    </row>
  </sheetData>
  <mergeCells count="6">
    <mergeCell ref="B19:B20"/>
    <mergeCell ref="B6:G6"/>
    <mergeCell ref="B11:B12"/>
    <mergeCell ref="B13:B14"/>
    <mergeCell ref="B15:B16"/>
    <mergeCell ref="B17:B18"/>
  </mergeCells>
  <phoneticPr fontId="2"/>
  <dataValidations count="1">
    <dataValidation imeMode="off" allowBlank="1" showInputMessage="1" showErrorMessage="1" sqref="C11:G11 C19:G19 C17:G17 C15:G15 C13:G13"/>
  </dataValidations>
  <printOptions horizontalCentered="1"/>
  <pageMargins left="0.59055118110236227" right="0.59055118110236227" top="0.98425196850393704" bottom="0.98425196850393704" header="0.51181102362204722" footer="0.51181102362204722"/>
  <pageSetup paperSize="9"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43"/>
  </sheetPr>
  <dimension ref="A1:E31"/>
  <sheetViews>
    <sheetView tabSelected="1" workbookViewId="0">
      <selection activeCell="C11" sqref="C11"/>
    </sheetView>
  </sheetViews>
  <sheetFormatPr defaultRowHeight="13.5"/>
  <cols>
    <col min="1" max="1" width="2.625" customWidth="1"/>
    <col min="3" max="3" width="37.125" customWidth="1"/>
    <col min="4" max="4" width="10.625" customWidth="1"/>
  </cols>
  <sheetData>
    <row r="1" spans="1:5">
      <c r="A1" s="17"/>
      <c r="B1" s="18" t="s">
        <v>4</v>
      </c>
      <c r="C1" s="17"/>
      <c r="D1" s="17"/>
    </row>
    <row r="2" spans="1:5">
      <c r="A2" s="17"/>
      <c r="B2" s="19" t="s">
        <v>0</v>
      </c>
      <c r="C2" s="17"/>
      <c r="D2" s="17"/>
    </row>
    <row r="3" spans="1:5">
      <c r="A3" s="17"/>
      <c r="B3" s="18"/>
      <c r="C3" s="17"/>
      <c r="D3" s="17"/>
    </row>
    <row r="4" spans="1:5">
      <c r="A4" s="17"/>
      <c r="B4" s="17"/>
      <c r="C4" s="17"/>
      <c r="D4" s="17"/>
    </row>
    <row r="5" spans="1:5" ht="30" customHeight="1">
      <c r="A5" s="17"/>
      <c r="B5" s="38" t="s">
        <v>1</v>
      </c>
      <c r="C5" s="38"/>
      <c r="D5" s="26"/>
    </row>
    <row r="6" spans="1:5">
      <c r="A6" s="17"/>
      <c r="B6" s="20" t="s">
        <v>2</v>
      </c>
      <c r="C6" s="20" t="s">
        <v>3</v>
      </c>
      <c r="D6" s="27" t="s">
        <v>18</v>
      </c>
    </row>
    <row r="7" spans="1:5" ht="49.5" customHeight="1">
      <c r="A7" s="17"/>
      <c r="B7" s="21">
        <v>1</v>
      </c>
      <c r="C7" s="22" t="s">
        <v>21</v>
      </c>
      <c r="D7" s="28">
        <v>3</v>
      </c>
    </row>
    <row r="8" spans="1:5">
      <c r="A8" s="17"/>
      <c r="B8" s="23">
        <v>2</v>
      </c>
      <c r="C8" s="25" t="s">
        <v>20</v>
      </c>
      <c r="D8" s="29">
        <v>2</v>
      </c>
    </row>
    <row r="9" spans="1:5">
      <c r="A9" s="17"/>
      <c r="B9" s="23">
        <v>3</v>
      </c>
      <c r="C9" s="24"/>
      <c r="D9" s="28"/>
    </row>
    <row r="10" spans="1:5">
      <c r="A10" s="17"/>
      <c r="B10" s="23">
        <v>4</v>
      </c>
      <c r="C10" s="24" t="s">
        <v>23</v>
      </c>
      <c r="D10" s="28">
        <v>3</v>
      </c>
    </row>
    <row r="11" spans="1:5">
      <c r="A11" s="17"/>
      <c r="B11" s="23">
        <v>5</v>
      </c>
      <c r="C11" s="24" t="s">
        <v>22</v>
      </c>
      <c r="D11" s="28">
        <v>2</v>
      </c>
    </row>
    <row r="12" spans="1:5">
      <c r="A12" s="17"/>
      <c r="B12" s="23">
        <v>6</v>
      </c>
      <c r="C12" s="24" t="s">
        <v>24</v>
      </c>
      <c r="D12" s="28">
        <v>1</v>
      </c>
    </row>
    <row r="13" spans="1:5">
      <c r="A13" s="17"/>
      <c r="B13" s="23">
        <v>7</v>
      </c>
      <c r="C13" s="24"/>
      <c r="D13" s="28"/>
    </row>
    <row r="14" spans="1:5">
      <c r="A14" s="17"/>
      <c r="B14" s="23">
        <v>8</v>
      </c>
      <c r="C14" s="24" t="s">
        <v>25</v>
      </c>
      <c r="D14" s="28">
        <v>3</v>
      </c>
      <c r="E14" t="s">
        <v>19</v>
      </c>
    </row>
    <row r="15" spans="1:5">
      <c r="A15" s="17"/>
      <c r="B15" s="23">
        <v>9</v>
      </c>
      <c r="C15" s="32" t="s">
        <v>26</v>
      </c>
      <c r="D15" s="28"/>
    </row>
    <row r="16" spans="1:5">
      <c r="A16" s="17"/>
      <c r="B16" s="23">
        <v>10</v>
      </c>
      <c r="C16" s="32" t="s">
        <v>27</v>
      </c>
      <c r="D16" s="28"/>
    </row>
    <row r="17" spans="1:4">
      <c r="A17" s="17"/>
      <c r="B17" s="23">
        <v>11</v>
      </c>
      <c r="C17" s="32" t="s">
        <v>28</v>
      </c>
      <c r="D17" s="28"/>
    </row>
    <row r="18" spans="1:4">
      <c r="A18" s="17"/>
      <c r="B18" s="23"/>
      <c r="C18" s="24"/>
      <c r="D18" s="28"/>
    </row>
    <row r="19" spans="1:4">
      <c r="B19" s="1"/>
      <c r="C19" s="3"/>
      <c r="D19" s="30"/>
    </row>
    <row r="20" spans="1:4">
      <c r="B20" s="1"/>
      <c r="C20" s="3"/>
      <c r="D20" s="30"/>
    </row>
    <row r="21" spans="1:4">
      <c r="B21" s="1"/>
      <c r="C21" s="3"/>
      <c r="D21" s="30"/>
    </row>
    <row r="22" spans="1:4">
      <c r="B22" s="1"/>
      <c r="C22" s="3"/>
      <c r="D22" s="30"/>
    </row>
    <row r="23" spans="1:4">
      <c r="B23" s="1"/>
      <c r="C23" s="3"/>
      <c r="D23" s="30"/>
    </row>
    <row r="24" spans="1:4">
      <c r="B24" s="1"/>
      <c r="C24" s="3"/>
      <c r="D24" s="30"/>
    </row>
    <row r="25" spans="1:4">
      <c r="B25" s="1"/>
      <c r="C25" s="3"/>
      <c r="D25" s="30"/>
    </row>
    <row r="26" spans="1:4">
      <c r="B26" s="1"/>
      <c r="C26" s="3"/>
      <c r="D26" s="30"/>
    </row>
    <row r="27" spans="1:4">
      <c r="B27" s="1"/>
      <c r="C27" s="3"/>
      <c r="D27" s="30"/>
    </row>
    <row r="28" spans="1:4">
      <c r="B28" s="1"/>
      <c r="C28" s="3"/>
      <c r="D28" s="30"/>
    </row>
    <row r="29" spans="1:4">
      <c r="B29" s="1"/>
      <c r="C29" s="3"/>
      <c r="D29" s="30"/>
    </row>
    <row r="30" spans="1:4">
      <c r="B30" s="1"/>
      <c r="C30" s="4"/>
      <c r="D30" s="31"/>
    </row>
    <row r="31" spans="1:4">
      <c r="B31" s="2"/>
      <c r="C31" s="5"/>
      <c r="D31" s="31"/>
    </row>
  </sheetData>
  <mergeCells count="1">
    <mergeCell ref="B5:C5"/>
  </mergeCells>
  <phoneticPr fontId="2"/>
  <dataValidations count="2">
    <dataValidation imeMode="off" allowBlank="1" showInputMessage="1" showErrorMessage="1" sqref="B7:B31"/>
    <dataValidation imeMode="on" allowBlank="1" showInputMessage="1" showErrorMessage="1" sqref="C7:D31"/>
  </dataValidations>
  <pageMargins left="0.78740157480314965" right="0.78740157480314965" top="0.98425196850393704" bottom="0.98425196850393704" header="0.51181102362204722" footer="0.51181102362204722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课程表</vt:lpstr>
      <vt:lpstr>课程</vt:lpstr>
      <vt:lpstr>课程表!Print_Area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Trible Chen</cp:lastModifiedBy>
  <cp:lastPrinted>2003-03-24T06:46:48Z</cp:lastPrinted>
  <dcterms:created xsi:type="dcterms:W3CDTF">2003-03-22T06:47:14Z</dcterms:created>
  <dcterms:modified xsi:type="dcterms:W3CDTF">2014-09-05T05:32:15Z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TC100622422052</vt:lpwstr>
  </property>
</Properties>
</file>