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im\Documents\iict6098-2016-sb-sciclunakim\dat\"/>
    </mc:Choice>
  </mc:AlternateContent>
  <bookViews>
    <workbookView xWindow="0" yWindow="0" windowWidth="14595" windowHeight="50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6" i="1" l="1"/>
  <c r="Y6" i="1"/>
  <c r="W49" i="1"/>
  <c r="I74" i="1"/>
  <c r="K5" i="1"/>
</calcChain>
</file>

<file path=xl/sharedStrings.xml><?xml version="1.0" encoding="utf-8"?>
<sst xmlns="http://schemas.openxmlformats.org/spreadsheetml/2006/main" count="181" uniqueCount="18">
  <si>
    <t>Random</t>
  </si>
  <si>
    <t>Hunt Target</t>
  </si>
  <si>
    <t>Improved Hunt Target</t>
  </si>
  <si>
    <t>TESTS RUN ON 5000 GAMES PER SIMULATION</t>
  </si>
  <si>
    <t>Simulation</t>
  </si>
  <si>
    <t>Avg. No. Of Shots/Game</t>
  </si>
  <si>
    <t>Total Shot Count In Game</t>
  </si>
  <si>
    <t>Occurrence</t>
  </si>
  <si>
    <t>Range</t>
  </si>
  <si>
    <t>IMPROVED HUNT/TARGET ALGORITHM</t>
  </si>
  <si>
    <t>HUNT/TARGET ALGORITHM</t>
  </si>
  <si>
    <t>RANDOM ALGORITHM</t>
  </si>
  <si>
    <t>Lowest</t>
  </si>
  <si>
    <t>Highest</t>
  </si>
  <si>
    <t>242 Games won with 52 shots</t>
  </si>
  <si>
    <t>163 games won with 62 shots</t>
  </si>
  <si>
    <t>847 games won with 100 shots</t>
  </si>
  <si>
    <t>Total No. Of Shots/Simulation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</si>
</sst>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0" fontId="1" fillId="3" borderId="0"/>
  </cellStyleXfs>
  <cellXfs count="10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3" borderId="0" xfId="1"/>
    <xf numFmtId="0" fontId="4" fillId="0" borderId="0" xfId="0" applyFont="1" applyAlignment="1">
      <alignment horizontal="center"/>
    </xf>
  </cellXfs>
  <cellStyles count="2">
    <cellStyle name="Black" xfId="1"/>
    <cellStyle name="Normal" xfId="0" builtinId="0"/>
  </cellStyles>
  <dxfs count="2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1"/>
        </top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Hunt/target</a:t>
            </a:r>
            <a:r>
              <a:rPr lang="en-US" baseline="0"/>
              <a:t> shots taken to win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Occurrence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Sheet1!$H$5:$H$73</c:f>
              <c:numCache>
                <c:formatCode>General</c:formatCode>
                <c:ptCount val="69"/>
                <c:pt idx="0">
                  <c:v>30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63</c:v>
                </c:pt>
                <c:pt idx="33">
                  <c:v>64</c:v>
                </c:pt>
                <c:pt idx="34">
                  <c:v>65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69</c:v>
                </c:pt>
                <c:pt idx="39">
                  <c:v>70</c:v>
                </c:pt>
                <c:pt idx="40">
                  <c:v>71</c:v>
                </c:pt>
                <c:pt idx="41">
                  <c:v>72</c:v>
                </c:pt>
                <c:pt idx="42">
                  <c:v>73</c:v>
                </c:pt>
                <c:pt idx="43">
                  <c:v>74</c:v>
                </c:pt>
                <c:pt idx="44">
                  <c:v>75</c:v>
                </c:pt>
                <c:pt idx="45">
                  <c:v>76</c:v>
                </c:pt>
                <c:pt idx="46">
                  <c:v>77</c:v>
                </c:pt>
                <c:pt idx="47">
                  <c:v>78</c:v>
                </c:pt>
                <c:pt idx="48">
                  <c:v>79</c:v>
                </c:pt>
                <c:pt idx="49">
                  <c:v>80</c:v>
                </c:pt>
                <c:pt idx="50">
                  <c:v>81</c:v>
                </c:pt>
                <c:pt idx="51">
                  <c:v>82</c:v>
                </c:pt>
                <c:pt idx="52">
                  <c:v>83</c:v>
                </c:pt>
                <c:pt idx="53">
                  <c:v>84</c:v>
                </c:pt>
                <c:pt idx="54">
                  <c:v>85</c:v>
                </c:pt>
                <c:pt idx="55">
                  <c:v>86</c:v>
                </c:pt>
                <c:pt idx="56">
                  <c:v>87</c:v>
                </c:pt>
                <c:pt idx="57">
                  <c:v>88</c:v>
                </c:pt>
                <c:pt idx="58">
                  <c:v>89</c:v>
                </c:pt>
                <c:pt idx="59">
                  <c:v>90</c:v>
                </c:pt>
                <c:pt idx="60">
                  <c:v>91</c:v>
                </c:pt>
                <c:pt idx="61">
                  <c:v>92</c:v>
                </c:pt>
                <c:pt idx="62">
                  <c:v>93</c:v>
                </c:pt>
                <c:pt idx="63">
                  <c:v>94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98</c:v>
                </c:pt>
                <c:pt idx="68">
                  <c:v>99</c:v>
                </c:pt>
              </c:numCache>
            </c:numRef>
          </c:xVal>
          <c:yVal>
            <c:numRef>
              <c:f>Sheet1!$I$5:$I$73</c:f>
              <c:numCache>
                <c:formatCode>General</c:formatCode>
                <c:ptCount val="6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8</c:v>
                </c:pt>
                <c:pt idx="9">
                  <c:v>15</c:v>
                </c:pt>
                <c:pt idx="10">
                  <c:v>17</c:v>
                </c:pt>
                <c:pt idx="11">
                  <c:v>33</c:v>
                </c:pt>
                <c:pt idx="12">
                  <c:v>26</c:v>
                </c:pt>
                <c:pt idx="13">
                  <c:v>46</c:v>
                </c:pt>
                <c:pt idx="14">
                  <c:v>44</c:v>
                </c:pt>
                <c:pt idx="15">
                  <c:v>56</c:v>
                </c:pt>
                <c:pt idx="16">
                  <c:v>51</c:v>
                </c:pt>
                <c:pt idx="17">
                  <c:v>70</c:v>
                </c:pt>
                <c:pt idx="18">
                  <c:v>84</c:v>
                </c:pt>
                <c:pt idx="19">
                  <c:v>90</c:v>
                </c:pt>
                <c:pt idx="20">
                  <c:v>100</c:v>
                </c:pt>
                <c:pt idx="21">
                  <c:v>100</c:v>
                </c:pt>
                <c:pt idx="22">
                  <c:v>122</c:v>
                </c:pt>
                <c:pt idx="23">
                  <c:v>105</c:v>
                </c:pt>
                <c:pt idx="24">
                  <c:v>112</c:v>
                </c:pt>
                <c:pt idx="25">
                  <c:v>119</c:v>
                </c:pt>
                <c:pt idx="26">
                  <c:v>108</c:v>
                </c:pt>
                <c:pt idx="27">
                  <c:v>133</c:v>
                </c:pt>
                <c:pt idx="28">
                  <c:v>131</c:v>
                </c:pt>
                <c:pt idx="29">
                  <c:v>140</c:v>
                </c:pt>
                <c:pt idx="30">
                  <c:v>128</c:v>
                </c:pt>
                <c:pt idx="31">
                  <c:v>163</c:v>
                </c:pt>
                <c:pt idx="32">
                  <c:v>131</c:v>
                </c:pt>
                <c:pt idx="33">
                  <c:v>141</c:v>
                </c:pt>
                <c:pt idx="34">
                  <c:v>153</c:v>
                </c:pt>
                <c:pt idx="35">
                  <c:v>134</c:v>
                </c:pt>
                <c:pt idx="36">
                  <c:v>154</c:v>
                </c:pt>
                <c:pt idx="37">
                  <c:v>147</c:v>
                </c:pt>
                <c:pt idx="38">
                  <c:v>136</c:v>
                </c:pt>
                <c:pt idx="39">
                  <c:v>125</c:v>
                </c:pt>
                <c:pt idx="40">
                  <c:v>124</c:v>
                </c:pt>
                <c:pt idx="41">
                  <c:v>140</c:v>
                </c:pt>
                <c:pt idx="42">
                  <c:v>121</c:v>
                </c:pt>
                <c:pt idx="43">
                  <c:v>121</c:v>
                </c:pt>
                <c:pt idx="44">
                  <c:v>100</c:v>
                </c:pt>
                <c:pt idx="45">
                  <c:v>104</c:v>
                </c:pt>
                <c:pt idx="46">
                  <c:v>100</c:v>
                </c:pt>
                <c:pt idx="47">
                  <c:v>101</c:v>
                </c:pt>
                <c:pt idx="48">
                  <c:v>99</c:v>
                </c:pt>
                <c:pt idx="49">
                  <c:v>80</c:v>
                </c:pt>
                <c:pt idx="50">
                  <c:v>97</c:v>
                </c:pt>
                <c:pt idx="51">
                  <c:v>78</c:v>
                </c:pt>
                <c:pt idx="52">
                  <c:v>68</c:v>
                </c:pt>
                <c:pt idx="53">
                  <c:v>60</c:v>
                </c:pt>
                <c:pt idx="54">
                  <c:v>51</c:v>
                </c:pt>
                <c:pt idx="55">
                  <c:v>59</c:v>
                </c:pt>
                <c:pt idx="56">
                  <c:v>60</c:v>
                </c:pt>
                <c:pt idx="57">
                  <c:v>52</c:v>
                </c:pt>
                <c:pt idx="58">
                  <c:v>37</c:v>
                </c:pt>
                <c:pt idx="59">
                  <c:v>27</c:v>
                </c:pt>
                <c:pt idx="60">
                  <c:v>34</c:v>
                </c:pt>
                <c:pt idx="61">
                  <c:v>25</c:v>
                </c:pt>
                <c:pt idx="62">
                  <c:v>30</c:v>
                </c:pt>
                <c:pt idx="63">
                  <c:v>29</c:v>
                </c:pt>
                <c:pt idx="64">
                  <c:v>14</c:v>
                </c:pt>
                <c:pt idx="65">
                  <c:v>13</c:v>
                </c:pt>
                <c:pt idx="66">
                  <c:v>13</c:v>
                </c:pt>
                <c:pt idx="67">
                  <c:v>6</c:v>
                </c:pt>
                <c:pt idx="68">
                  <c:v>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886688"/>
        <c:axId val="1310886144"/>
      </c:scatterChart>
      <c:valAx>
        <c:axId val="1310886688"/>
        <c:scaling>
          <c:orientation val="minMax"/>
          <c:max val="105"/>
          <c:min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Shots taken to win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886144"/>
        <c:crosses val="autoZero"/>
        <c:crossBetween val="midCat"/>
      </c:valAx>
      <c:valAx>
        <c:axId val="131088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games</a:t>
                </a:r>
                <a:r>
                  <a:rPr lang="en-GB" baseline="0"/>
                  <a:t> completed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88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IMPROVED</a:t>
            </a:r>
            <a:r>
              <a:rPr lang="en-GB" b="1" baseline="0"/>
              <a:t> HUNT/TARGET SHOTS TAKEN TO WIN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Sheet1!$V$6:$V$48</c:f>
              <c:numCache>
                <c:formatCode>General</c:formatCode>
                <c:ptCount val="43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</c:numCache>
            </c:numRef>
          </c:cat>
          <c:val>
            <c:numRef>
              <c:f>Sheet1!$W$6:$W$48</c:f>
              <c:numCache>
                <c:formatCode>General</c:formatCode>
                <c:ptCount val="43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14</c:v>
                </c:pt>
                <c:pt idx="6">
                  <c:v>21</c:v>
                </c:pt>
                <c:pt idx="7">
                  <c:v>25</c:v>
                </c:pt>
                <c:pt idx="8">
                  <c:v>27</c:v>
                </c:pt>
                <c:pt idx="9">
                  <c:v>33</c:v>
                </c:pt>
                <c:pt idx="10">
                  <c:v>49</c:v>
                </c:pt>
                <c:pt idx="11">
                  <c:v>50</c:v>
                </c:pt>
                <c:pt idx="12">
                  <c:v>71</c:v>
                </c:pt>
                <c:pt idx="13">
                  <c:v>82</c:v>
                </c:pt>
                <c:pt idx="14">
                  <c:v>87</c:v>
                </c:pt>
                <c:pt idx="15">
                  <c:v>96</c:v>
                </c:pt>
                <c:pt idx="16">
                  <c:v>127</c:v>
                </c:pt>
                <c:pt idx="17">
                  <c:v>133</c:v>
                </c:pt>
                <c:pt idx="18">
                  <c:v>131</c:v>
                </c:pt>
                <c:pt idx="19">
                  <c:v>147</c:v>
                </c:pt>
                <c:pt idx="20">
                  <c:v>166</c:v>
                </c:pt>
                <c:pt idx="21">
                  <c:v>193</c:v>
                </c:pt>
                <c:pt idx="22">
                  <c:v>173</c:v>
                </c:pt>
                <c:pt idx="23">
                  <c:v>225</c:v>
                </c:pt>
                <c:pt idx="24">
                  <c:v>219</c:v>
                </c:pt>
                <c:pt idx="25">
                  <c:v>218</c:v>
                </c:pt>
                <c:pt idx="26">
                  <c:v>222</c:v>
                </c:pt>
                <c:pt idx="27">
                  <c:v>217</c:v>
                </c:pt>
                <c:pt idx="28">
                  <c:v>242</c:v>
                </c:pt>
                <c:pt idx="29">
                  <c:v>206</c:v>
                </c:pt>
                <c:pt idx="30">
                  <c:v>213</c:v>
                </c:pt>
                <c:pt idx="31">
                  <c:v>201</c:v>
                </c:pt>
                <c:pt idx="32">
                  <c:v>210</c:v>
                </c:pt>
                <c:pt idx="33">
                  <c:v>221</c:v>
                </c:pt>
                <c:pt idx="34">
                  <c:v>195</c:v>
                </c:pt>
                <c:pt idx="35">
                  <c:v>192</c:v>
                </c:pt>
                <c:pt idx="36">
                  <c:v>155</c:v>
                </c:pt>
                <c:pt idx="37">
                  <c:v>154</c:v>
                </c:pt>
                <c:pt idx="38">
                  <c:v>126</c:v>
                </c:pt>
                <c:pt idx="39">
                  <c:v>85</c:v>
                </c:pt>
                <c:pt idx="40">
                  <c:v>40</c:v>
                </c:pt>
                <c:pt idx="41">
                  <c:v>15</c:v>
                </c:pt>
                <c:pt idx="42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404752336"/>
        <c:axId val="1481408416"/>
      </c:lineChart>
      <c:catAx>
        <c:axId val="1404752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SHOTS TAKEN TO WIN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408416"/>
        <c:crosses val="autoZero"/>
        <c:auto val="1"/>
        <c:lblAlgn val="ctr"/>
        <c:lblOffset val="100"/>
        <c:noMultiLvlLbl val="0"/>
      </c:catAx>
      <c:valAx>
        <c:axId val="148140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GAMES</a:t>
                </a:r>
                <a:r>
                  <a:rPr lang="en-GB" baseline="0"/>
                  <a:t> COMPLETED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75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RANDOM ALGORITHM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Sheet1!$AK$6:$AK$39</c:f>
              <c:numCache>
                <c:formatCode>General</c:formatCode>
                <c:ptCount val="34"/>
                <c:pt idx="0">
                  <c:v>65</c:v>
                </c:pt>
                <c:pt idx="1">
                  <c:v>66</c:v>
                </c:pt>
                <c:pt idx="2">
                  <c:v>67</c:v>
                </c:pt>
                <c:pt idx="3">
                  <c:v>69</c:v>
                </c:pt>
                <c:pt idx="4">
                  <c:v>71</c:v>
                </c:pt>
                <c:pt idx="5">
                  <c:v>72</c:v>
                </c:pt>
                <c:pt idx="6">
                  <c:v>73</c:v>
                </c:pt>
                <c:pt idx="7">
                  <c:v>74</c:v>
                </c:pt>
                <c:pt idx="8">
                  <c:v>75</c:v>
                </c:pt>
                <c:pt idx="9">
                  <c:v>76</c:v>
                </c:pt>
                <c:pt idx="10">
                  <c:v>77</c:v>
                </c:pt>
                <c:pt idx="11">
                  <c:v>78</c:v>
                </c:pt>
                <c:pt idx="12">
                  <c:v>79</c:v>
                </c:pt>
                <c:pt idx="13">
                  <c:v>80</c:v>
                </c:pt>
                <c:pt idx="14">
                  <c:v>81</c:v>
                </c:pt>
                <c:pt idx="15">
                  <c:v>82</c:v>
                </c:pt>
                <c:pt idx="16">
                  <c:v>83</c:v>
                </c:pt>
                <c:pt idx="17">
                  <c:v>84</c:v>
                </c:pt>
                <c:pt idx="18">
                  <c:v>85</c:v>
                </c:pt>
                <c:pt idx="19">
                  <c:v>86</c:v>
                </c:pt>
                <c:pt idx="20">
                  <c:v>87</c:v>
                </c:pt>
                <c:pt idx="21">
                  <c:v>88</c:v>
                </c:pt>
                <c:pt idx="22">
                  <c:v>89</c:v>
                </c:pt>
                <c:pt idx="23">
                  <c:v>90</c:v>
                </c:pt>
                <c:pt idx="24">
                  <c:v>91</c:v>
                </c:pt>
                <c:pt idx="25">
                  <c:v>92</c:v>
                </c:pt>
                <c:pt idx="26">
                  <c:v>93</c:v>
                </c:pt>
                <c:pt idx="27">
                  <c:v>94</c:v>
                </c:pt>
                <c:pt idx="28">
                  <c:v>95</c:v>
                </c:pt>
                <c:pt idx="29">
                  <c:v>96</c:v>
                </c:pt>
                <c:pt idx="30">
                  <c:v>97</c:v>
                </c:pt>
                <c:pt idx="31">
                  <c:v>98</c:v>
                </c:pt>
                <c:pt idx="32">
                  <c:v>99</c:v>
                </c:pt>
                <c:pt idx="33">
                  <c:v>100</c:v>
                </c:pt>
              </c:numCache>
            </c:numRef>
          </c:xVal>
          <c:yVal>
            <c:numRef>
              <c:f>Sheet1!$AL$6:$AL$39</c:f>
              <c:numCache>
                <c:formatCode>General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  <c:pt idx="9">
                  <c:v>4</c:v>
                </c:pt>
                <c:pt idx="10">
                  <c:v>7</c:v>
                </c:pt>
                <c:pt idx="11">
                  <c:v>8</c:v>
                </c:pt>
                <c:pt idx="12">
                  <c:v>14</c:v>
                </c:pt>
                <c:pt idx="13">
                  <c:v>17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45</c:v>
                </c:pt>
                <c:pt idx="18">
                  <c:v>57</c:v>
                </c:pt>
                <c:pt idx="19">
                  <c:v>63</c:v>
                </c:pt>
                <c:pt idx="20">
                  <c:v>80</c:v>
                </c:pt>
                <c:pt idx="21">
                  <c:v>86</c:v>
                </c:pt>
                <c:pt idx="22">
                  <c:v>105</c:v>
                </c:pt>
                <c:pt idx="23">
                  <c:v>131</c:v>
                </c:pt>
                <c:pt idx="24">
                  <c:v>162</c:v>
                </c:pt>
                <c:pt idx="25">
                  <c:v>205</c:v>
                </c:pt>
                <c:pt idx="26">
                  <c:v>255</c:v>
                </c:pt>
                <c:pt idx="27">
                  <c:v>301</c:v>
                </c:pt>
                <c:pt idx="28">
                  <c:v>327</c:v>
                </c:pt>
                <c:pt idx="29">
                  <c:v>416</c:v>
                </c:pt>
                <c:pt idx="30">
                  <c:v>449</c:v>
                </c:pt>
                <c:pt idx="31">
                  <c:v>611</c:v>
                </c:pt>
                <c:pt idx="32">
                  <c:v>719</c:v>
                </c:pt>
                <c:pt idx="33">
                  <c:v>847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962400"/>
        <c:axId val="1508947712"/>
      </c:scatterChart>
      <c:valAx>
        <c:axId val="1508962400"/>
        <c:scaling>
          <c:orientation val="minMax"/>
          <c:min val="6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SHOTS</a:t>
                </a:r>
                <a:r>
                  <a:rPr lang="en-GB" baseline="0"/>
                  <a:t> TAKEN TO WIN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947712"/>
        <c:crosses val="autoZero"/>
        <c:crossBetween val="midCat"/>
      </c:valAx>
      <c:valAx>
        <c:axId val="150894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GAMES</a:t>
                </a:r>
                <a:r>
                  <a:rPr lang="en-GB" baseline="0"/>
                  <a:t> COMPLETED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96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291353</xdr:colOff>
      <xdr:row>5</xdr:row>
      <xdr:rowOff>30535</xdr:rowOff>
    </xdr:from>
    <xdr:to>
      <xdr:col>17</xdr:col>
      <xdr:colOff>593912</xdr:colOff>
      <xdr:row>19</xdr:row>
      <xdr:rowOff>106735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364190</xdr:colOff>
      <xdr:row>9</xdr:row>
      <xdr:rowOff>124386</xdr:rowOff>
    </xdr:from>
    <xdr:to>
      <xdr:col>31</xdr:col>
      <xdr:colOff>95249</xdr:colOff>
      <xdr:row>24</xdr:row>
      <xdr:rowOff>10086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117662</xdr:colOff>
      <xdr:row>9</xdr:row>
      <xdr:rowOff>34738</xdr:rowOff>
    </xdr:from>
    <xdr:to>
      <xdr:col>46</xdr:col>
      <xdr:colOff>453838</xdr:colOff>
      <xdr:row>23</xdr:row>
      <xdr:rowOff>110938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G4:I73" totalsRowShown="0" headerRowDxfId="15" dataDxfId="14">
  <autoFilter ref="G4:I73"/>
  <sortState ref="G5:I73">
    <sortCondition ref="H4:H73"/>
  </sortState>
  <tableColumns count="3">
    <tableColumn id="1" name="Simulation" dataDxfId="13"/>
    <tableColumn id="2" name="Total Shot Count In Game" dataDxfId="12"/>
    <tableColumn id="3" name="Occurrence" dataDxfId="11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5:C8" totalsRowShown="0" headerRowDxfId="16" dataDxfId="17">
  <autoFilter ref="B5:C8"/>
  <tableColumns count="2">
    <tableColumn id="1" name="Simulation" dataDxfId="19"/>
    <tableColumn id="2" name="Avg. No. Of Shots/Game" dataDxfId="18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U5:W48" totalsRowShown="0" headerRowDxfId="10" dataDxfId="9" tableBorderDxfId="8">
  <autoFilter ref="U5:W48"/>
  <sortState ref="U6:W48">
    <sortCondition ref="V5:V48"/>
  </sortState>
  <tableColumns count="3">
    <tableColumn id="1" name="Simulation" dataDxfId="7"/>
    <tableColumn id="2" name="Total Shot Count In Game" dataDxfId="6"/>
    <tableColumn id="3" name="Occurrence" dataDxfId="5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J5:AL39" totalsRowShown="0" headerRowDxfId="1" dataDxfId="0">
  <autoFilter ref="AJ5:AL39"/>
  <sortState ref="AJ6:AL39">
    <sortCondition ref="AK5:AK39"/>
  </sortState>
  <tableColumns count="3">
    <tableColumn id="1" name="Simulation" dataDxfId="4"/>
    <tableColumn id="2" name="Total Shot Count In Game" dataDxfId="3"/>
    <tableColumn id="3" name="Occurrence" dataDxfId="2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B12:C15" totalsRowShown="0">
  <autoFilter ref="B12:C15"/>
  <tableColumns count="2">
    <tableColumn id="1" name="Simulation"/>
    <tableColumn id="2" name="Total No. Of Shots/Simulation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4"/>
  <sheetViews>
    <sheetView tabSelected="1" topLeftCell="AG1" zoomScale="85" zoomScaleNormal="85" workbookViewId="0">
      <selection activeCell="C15" sqref="C15"/>
    </sheetView>
  </sheetViews>
  <sheetFormatPr defaultRowHeight="15" x14ac:dyDescent="0.25"/>
  <cols>
    <col min="2" max="2" width="22.28515625" customWidth="1"/>
    <col min="3" max="3" width="30.42578125" customWidth="1"/>
    <col min="5" max="5" width="4.7109375" style="8" customWidth="1"/>
    <col min="7" max="7" width="16.5703125" customWidth="1"/>
    <col min="8" max="8" width="28" customWidth="1"/>
    <col min="9" max="9" width="20.7109375" customWidth="1"/>
    <col min="13" max="13" width="9.140625" customWidth="1"/>
    <col min="18" max="18" width="11" customWidth="1"/>
    <col min="19" max="19" width="3.5703125" style="8" customWidth="1"/>
    <col min="21" max="21" width="27" customWidth="1"/>
    <col min="22" max="22" width="29.42578125" customWidth="1"/>
    <col min="23" max="23" width="17.7109375" customWidth="1"/>
    <col min="33" max="33" width="4.42578125" style="8" customWidth="1"/>
    <col min="36" max="36" width="16" customWidth="1"/>
    <col min="37" max="37" width="27.28515625" customWidth="1"/>
    <col min="38" max="38" width="17.28515625" customWidth="1"/>
  </cols>
  <sheetData>
    <row r="1" spans="1:44" x14ac:dyDescent="0.25">
      <c r="A1" s="4" t="s">
        <v>3</v>
      </c>
      <c r="B1" s="4"/>
    </row>
    <row r="2" spans="1:44" ht="23.25" x14ac:dyDescent="0.35">
      <c r="A2" s="1"/>
      <c r="M2" s="9" t="s">
        <v>10</v>
      </c>
      <c r="N2" s="9"/>
      <c r="O2" s="9"/>
      <c r="P2" s="9"/>
      <c r="Q2" s="9"/>
      <c r="V2" s="9" t="s">
        <v>9</v>
      </c>
      <c r="W2" s="9"/>
      <c r="X2" s="9"/>
      <c r="AJ2" s="9" t="s">
        <v>11</v>
      </c>
      <c r="AK2" s="9"/>
      <c r="AL2" s="9"/>
    </row>
    <row r="3" spans="1:44" x14ac:dyDescent="0.25">
      <c r="A3" s="8"/>
      <c r="B3" s="8"/>
      <c r="C3" s="8"/>
      <c r="D3" s="8"/>
    </row>
    <row r="4" spans="1:44" x14ac:dyDescent="0.25">
      <c r="G4" s="2" t="s">
        <v>4</v>
      </c>
      <c r="H4" s="2" t="s">
        <v>6</v>
      </c>
      <c r="I4" s="2" t="s">
        <v>7</v>
      </c>
      <c r="K4" s="3" t="s">
        <v>8</v>
      </c>
      <c r="L4" s="4"/>
      <c r="M4" t="s">
        <v>12</v>
      </c>
      <c r="N4" t="s">
        <v>13</v>
      </c>
    </row>
    <row r="5" spans="1:44" x14ac:dyDescent="0.25">
      <c r="B5" s="3" t="s">
        <v>4</v>
      </c>
      <c r="C5" s="3" t="s">
        <v>5</v>
      </c>
      <c r="G5" s="2" t="s">
        <v>1</v>
      </c>
      <c r="H5" s="2">
        <v>30</v>
      </c>
      <c r="I5" s="2">
        <v>1</v>
      </c>
      <c r="K5" s="2">
        <f>H73-H5</f>
        <v>69</v>
      </c>
      <c r="M5">
        <v>30</v>
      </c>
      <c r="N5">
        <v>99</v>
      </c>
      <c r="U5" s="5" t="s">
        <v>4</v>
      </c>
      <c r="V5" s="6" t="s">
        <v>6</v>
      </c>
      <c r="W5" s="7" t="s">
        <v>7</v>
      </c>
      <c r="Y5" s="3" t="s">
        <v>8</v>
      </c>
      <c r="AA5" t="s">
        <v>12</v>
      </c>
      <c r="AB5" t="s">
        <v>13</v>
      </c>
      <c r="AJ5" s="2" t="s">
        <v>4</v>
      </c>
      <c r="AK5" s="2" t="s">
        <v>6</v>
      </c>
      <c r="AL5" s="2" t="s">
        <v>7</v>
      </c>
      <c r="AO5" s="4" t="s">
        <v>8</v>
      </c>
      <c r="AQ5" t="s">
        <v>12</v>
      </c>
      <c r="AR5" t="s">
        <v>13</v>
      </c>
    </row>
    <row r="6" spans="1:44" x14ac:dyDescent="0.25">
      <c r="B6" s="2" t="s">
        <v>0</v>
      </c>
      <c r="C6" s="2">
        <v>95</v>
      </c>
      <c r="G6" s="2" t="s">
        <v>1</v>
      </c>
      <c r="H6" s="2">
        <v>32</v>
      </c>
      <c r="I6" s="2">
        <v>3</v>
      </c>
      <c r="U6" s="2" t="s">
        <v>2</v>
      </c>
      <c r="V6" s="2">
        <v>24</v>
      </c>
      <c r="W6" s="2">
        <v>1</v>
      </c>
      <c r="Y6" s="2">
        <f>V48-V6</f>
        <v>42</v>
      </c>
      <c r="AA6">
        <v>24</v>
      </c>
      <c r="AB6">
        <v>66</v>
      </c>
      <c r="AJ6" s="2" t="s">
        <v>0</v>
      </c>
      <c r="AK6" s="2">
        <v>65</v>
      </c>
      <c r="AL6" s="2">
        <v>1</v>
      </c>
      <c r="AO6">
        <f>AK39-AK6</f>
        <v>35</v>
      </c>
      <c r="AQ6">
        <v>65</v>
      </c>
      <c r="AR6">
        <v>100</v>
      </c>
    </row>
    <row r="7" spans="1:44" x14ac:dyDescent="0.25">
      <c r="B7" s="2" t="s">
        <v>1</v>
      </c>
      <c r="C7" s="2">
        <v>66</v>
      </c>
      <c r="G7" s="2" t="s">
        <v>1</v>
      </c>
      <c r="H7" s="2">
        <v>33</v>
      </c>
      <c r="I7" s="2">
        <v>5</v>
      </c>
      <c r="U7" s="2" t="s">
        <v>2</v>
      </c>
      <c r="V7" s="2">
        <v>25</v>
      </c>
      <c r="W7" s="2">
        <v>3</v>
      </c>
      <c r="AJ7" s="2" t="s">
        <v>0</v>
      </c>
      <c r="AK7" s="2">
        <v>66</v>
      </c>
      <c r="AL7" s="2">
        <v>1</v>
      </c>
      <c r="AR7" t="s">
        <v>16</v>
      </c>
    </row>
    <row r="8" spans="1:44" x14ac:dyDescent="0.25">
      <c r="B8" s="2" t="s">
        <v>2</v>
      </c>
      <c r="C8" s="2">
        <v>49</v>
      </c>
      <c r="G8" s="2" t="s">
        <v>1</v>
      </c>
      <c r="H8" s="2">
        <v>34</v>
      </c>
      <c r="I8" s="2">
        <v>2</v>
      </c>
      <c r="U8" s="2" t="s">
        <v>2</v>
      </c>
      <c r="V8" s="2">
        <v>26</v>
      </c>
      <c r="W8" s="2">
        <v>2</v>
      </c>
      <c r="Y8" s="4"/>
      <c r="AA8" t="s">
        <v>14</v>
      </c>
      <c r="AJ8" s="2" t="s">
        <v>0</v>
      </c>
      <c r="AK8" s="2">
        <v>67</v>
      </c>
      <c r="AL8" s="2">
        <v>3</v>
      </c>
    </row>
    <row r="9" spans="1:44" x14ac:dyDescent="0.25">
      <c r="G9" s="2" t="s">
        <v>1</v>
      </c>
      <c r="H9" s="2">
        <v>35</v>
      </c>
      <c r="I9" s="2">
        <v>4</v>
      </c>
      <c r="U9" s="2" t="s">
        <v>2</v>
      </c>
      <c r="V9" s="2">
        <v>27</v>
      </c>
      <c r="W9" s="2">
        <v>4</v>
      </c>
      <c r="AJ9" s="2" t="s">
        <v>0</v>
      </c>
      <c r="AK9" s="2">
        <v>69</v>
      </c>
      <c r="AL9" s="2">
        <v>1</v>
      </c>
    </row>
    <row r="10" spans="1:44" x14ac:dyDescent="0.25">
      <c r="A10" s="8"/>
      <c r="B10" s="8"/>
      <c r="C10" s="8"/>
      <c r="D10" s="8"/>
      <c r="G10" s="2" t="s">
        <v>1</v>
      </c>
      <c r="H10" s="2">
        <v>36</v>
      </c>
      <c r="I10" s="2">
        <v>5</v>
      </c>
      <c r="U10" s="2" t="s">
        <v>2</v>
      </c>
      <c r="V10" s="2">
        <v>28</v>
      </c>
      <c r="W10" s="2">
        <v>4</v>
      </c>
      <c r="AJ10" s="2" t="s">
        <v>0</v>
      </c>
      <c r="AK10" s="2">
        <v>71</v>
      </c>
      <c r="AL10" s="2">
        <v>5</v>
      </c>
    </row>
    <row r="11" spans="1:44" x14ac:dyDescent="0.25">
      <c r="G11" s="2" t="s">
        <v>1</v>
      </c>
      <c r="H11" s="2">
        <v>37</v>
      </c>
      <c r="I11" s="2">
        <v>6</v>
      </c>
      <c r="U11" s="2" t="s">
        <v>2</v>
      </c>
      <c r="V11" s="2">
        <v>29</v>
      </c>
      <c r="W11" s="2">
        <v>14</v>
      </c>
      <c r="AJ11" s="2" t="s">
        <v>0</v>
      </c>
      <c r="AK11" s="2">
        <v>72</v>
      </c>
      <c r="AL11" s="2">
        <v>4</v>
      </c>
    </row>
    <row r="12" spans="1:44" x14ac:dyDescent="0.25">
      <c r="B12" t="s">
        <v>4</v>
      </c>
      <c r="C12" t="s">
        <v>17</v>
      </c>
      <c r="G12" s="2" t="s">
        <v>1</v>
      </c>
      <c r="H12" s="2">
        <v>38</v>
      </c>
      <c r="I12" s="2">
        <v>6</v>
      </c>
      <c r="U12" s="2" t="s">
        <v>2</v>
      </c>
      <c r="V12" s="2">
        <v>30</v>
      </c>
      <c r="W12" s="2">
        <v>21</v>
      </c>
      <c r="AJ12" s="2" t="s">
        <v>0</v>
      </c>
      <c r="AK12" s="2">
        <v>73</v>
      </c>
      <c r="AL12" s="2">
        <v>3</v>
      </c>
    </row>
    <row r="13" spans="1:44" x14ac:dyDescent="0.25">
      <c r="B13" t="s">
        <v>0</v>
      </c>
      <c r="C13">
        <v>476763</v>
      </c>
      <c r="G13" s="2" t="s">
        <v>1</v>
      </c>
      <c r="H13" s="2">
        <v>39</v>
      </c>
      <c r="I13" s="2">
        <v>8</v>
      </c>
      <c r="U13" s="2" t="s">
        <v>2</v>
      </c>
      <c r="V13" s="2">
        <v>31</v>
      </c>
      <c r="W13" s="2">
        <v>25</v>
      </c>
      <c r="AJ13" s="2" t="s">
        <v>0</v>
      </c>
      <c r="AK13" s="2">
        <v>74</v>
      </c>
      <c r="AL13" s="2">
        <v>2</v>
      </c>
    </row>
    <row r="14" spans="1:44" x14ac:dyDescent="0.25">
      <c r="B14" t="s">
        <v>1</v>
      </c>
      <c r="C14">
        <v>331255</v>
      </c>
      <c r="G14" s="2" t="s">
        <v>1</v>
      </c>
      <c r="H14" s="2">
        <v>40</v>
      </c>
      <c r="I14" s="2">
        <v>15</v>
      </c>
      <c r="U14" s="2" t="s">
        <v>2</v>
      </c>
      <c r="V14" s="2">
        <v>32</v>
      </c>
      <c r="W14" s="2">
        <v>27</v>
      </c>
      <c r="AJ14" s="2" t="s">
        <v>0</v>
      </c>
      <c r="AK14" s="2">
        <v>75</v>
      </c>
      <c r="AL14" s="2">
        <v>5</v>
      </c>
    </row>
    <row r="15" spans="1:44" x14ac:dyDescent="0.25">
      <c r="B15" t="s">
        <v>2</v>
      </c>
      <c r="C15">
        <v>249210</v>
      </c>
      <c r="G15" s="2" t="s">
        <v>1</v>
      </c>
      <c r="H15" s="2">
        <v>41</v>
      </c>
      <c r="I15" s="2">
        <v>17</v>
      </c>
      <c r="U15" s="2" t="s">
        <v>2</v>
      </c>
      <c r="V15" s="2">
        <v>33</v>
      </c>
      <c r="W15" s="2">
        <v>33</v>
      </c>
      <c r="AJ15" s="2" t="s">
        <v>0</v>
      </c>
      <c r="AK15" s="2">
        <v>76</v>
      </c>
      <c r="AL15" s="2">
        <v>4</v>
      </c>
    </row>
    <row r="16" spans="1:44" x14ac:dyDescent="0.25">
      <c r="G16" s="2" t="s">
        <v>1</v>
      </c>
      <c r="H16" s="2">
        <v>42</v>
      </c>
      <c r="I16" s="2">
        <v>33</v>
      </c>
      <c r="U16" s="2" t="s">
        <v>2</v>
      </c>
      <c r="V16" s="2">
        <v>34</v>
      </c>
      <c r="W16" s="2">
        <v>49</v>
      </c>
      <c r="AJ16" s="2" t="s">
        <v>0</v>
      </c>
      <c r="AK16" s="2">
        <v>77</v>
      </c>
      <c r="AL16" s="2">
        <v>7</v>
      </c>
    </row>
    <row r="17" spans="1:38" x14ac:dyDescent="0.25">
      <c r="G17" s="2" t="s">
        <v>1</v>
      </c>
      <c r="H17" s="2">
        <v>43</v>
      </c>
      <c r="I17" s="2">
        <v>26</v>
      </c>
      <c r="U17" s="2" t="s">
        <v>2</v>
      </c>
      <c r="V17" s="2">
        <v>35</v>
      </c>
      <c r="W17" s="2">
        <v>50</v>
      </c>
      <c r="AJ17" s="2" t="s">
        <v>0</v>
      </c>
      <c r="AK17" s="2">
        <v>78</v>
      </c>
      <c r="AL17" s="2">
        <v>8</v>
      </c>
    </row>
    <row r="18" spans="1:38" x14ac:dyDescent="0.25">
      <c r="A18" s="8"/>
      <c r="B18" s="8"/>
      <c r="C18" s="8"/>
      <c r="D18" s="8"/>
      <c r="G18" s="2" t="s">
        <v>1</v>
      </c>
      <c r="H18" s="2">
        <v>44</v>
      </c>
      <c r="I18" s="2">
        <v>46</v>
      </c>
      <c r="U18" s="2" t="s">
        <v>2</v>
      </c>
      <c r="V18" s="2">
        <v>36</v>
      </c>
      <c r="W18" s="2">
        <v>71</v>
      </c>
      <c r="AJ18" s="2" t="s">
        <v>0</v>
      </c>
      <c r="AK18" s="2">
        <v>79</v>
      </c>
      <c r="AL18" s="2">
        <v>14</v>
      </c>
    </row>
    <row r="19" spans="1:38" x14ac:dyDescent="0.25">
      <c r="G19" s="2" t="s">
        <v>1</v>
      </c>
      <c r="H19" s="2">
        <v>45</v>
      </c>
      <c r="I19" s="2">
        <v>44</v>
      </c>
      <c r="U19" s="2" t="s">
        <v>2</v>
      </c>
      <c r="V19" s="2">
        <v>37</v>
      </c>
      <c r="W19" s="2">
        <v>82</v>
      </c>
      <c r="AJ19" s="2" t="s">
        <v>0</v>
      </c>
      <c r="AK19" s="2">
        <v>80</v>
      </c>
      <c r="AL19" s="2">
        <v>17</v>
      </c>
    </row>
    <row r="20" spans="1:38" x14ac:dyDescent="0.25">
      <c r="G20" s="2" t="s">
        <v>1</v>
      </c>
      <c r="H20" s="2">
        <v>46</v>
      </c>
      <c r="I20" s="2">
        <v>56</v>
      </c>
      <c r="U20" s="2" t="s">
        <v>2</v>
      </c>
      <c r="V20" s="2">
        <v>38</v>
      </c>
      <c r="W20" s="2">
        <v>87</v>
      </c>
      <c r="AJ20" s="2" t="s">
        <v>0</v>
      </c>
      <c r="AK20" s="2">
        <v>81</v>
      </c>
      <c r="AL20" s="2">
        <v>21</v>
      </c>
    </row>
    <row r="21" spans="1:38" x14ac:dyDescent="0.25">
      <c r="G21" s="2" t="s">
        <v>1</v>
      </c>
      <c r="H21" s="2">
        <v>47</v>
      </c>
      <c r="I21" s="2">
        <v>51</v>
      </c>
      <c r="U21" s="2" t="s">
        <v>2</v>
      </c>
      <c r="V21" s="2">
        <v>39</v>
      </c>
      <c r="W21" s="2">
        <v>96</v>
      </c>
      <c r="AJ21" s="2" t="s">
        <v>0</v>
      </c>
      <c r="AK21" s="2">
        <v>82</v>
      </c>
      <c r="AL21" s="2">
        <v>22</v>
      </c>
    </row>
    <row r="22" spans="1:38" x14ac:dyDescent="0.25">
      <c r="G22" s="2" t="s">
        <v>1</v>
      </c>
      <c r="H22" s="2">
        <v>48</v>
      </c>
      <c r="I22" s="2">
        <v>70</v>
      </c>
      <c r="L22" t="s">
        <v>15</v>
      </c>
      <c r="U22" s="2" t="s">
        <v>2</v>
      </c>
      <c r="V22" s="2">
        <v>40</v>
      </c>
      <c r="W22" s="2">
        <v>127</v>
      </c>
      <c r="AJ22" s="2" t="s">
        <v>0</v>
      </c>
      <c r="AK22" s="2">
        <v>83</v>
      </c>
      <c r="AL22" s="2">
        <v>23</v>
      </c>
    </row>
    <row r="23" spans="1:38" x14ac:dyDescent="0.25">
      <c r="G23" s="2" t="s">
        <v>1</v>
      </c>
      <c r="H23" s="2">
        <v>49</v>
      </c>
      <c r="I23" s="2">
        <v>84</v>
      </c>
      <c r="U23" s="2" t="s">
        <v>2</v>
      </c>
      <c r="V23" s="2">
        <v>41</v>
      </c>
      <c r="W23" s="2">
        <v>133</v>
      </c>
      <c r="AJ23" s="2" t="s">
        <v>0</v>
      </c>
      <c r="AK23" s="2">
        <v>84</v>
      </c>
      <c r="AL23" s="2">
        <v>45</v>
      </c>
    </row>
    <row r="24" spans="1:38" x14ac:dyDescent="0.25">
      <c r="G24" s="2" t="s">
        <v>1</v>
      </c>
      <c r="H24" s="2">
        <v>50</v>
      </c>
      <c r="I24" s="2">
        <v>90</v>
      </c>
      <c r="U24" s="2" t="s">
        <v>2</v>
      </c>
      <c r="V24" s="2">
        <v>42</v>
      </c>
      <c r="W24" s="2">
        <v>131</v>
      </c>
      <c r="AJ24" s="2" t="s">
        <v>0</v>
      </c>
      <c r="AK24" s="2">
        <v>85</v>
      </c>
      <c r="AL24" s="2">
        <v>57</v>
      </c>
    </row>
    <row r="25" spans="1:38" x14ac:dyDescent="0.25">
      <c r="G25" s="2" t="s">
        <v>1</v>
      </c>
      <c r="H25" s="2">
        <v>51</v>
      </c>
      <c r="I25" s="2">
        <v>100</v>
      </c>
      <c r="U25" s="2" t="s">
        <v>2</v>
      </c>
      <c r="V25" s="2">
        <v>43</v>
      </c>
      <c r="W25" s="2">
        <v>147</v>
      </c>
      <c r="AJ25" s="2" t="s">
        <v>0</v>
      </c>
      <c r="AK25" s="2">
        <v>86</v>
      </c>
      <c r="AL25" s="2">
        <v>63</v>
      </c>
    </row>
    <row r="26" spans="1:38" x14ac:dyDescent="0.25">
      <c r="G26" s="2" t="s">
        <v>1</v>
      </c>
      <c r="H26" s="2">
        <v>52</v>
      </c>
      <c r="I26" s="2">
        <v>100</v>
      </c>
      <c r="U26" s="2" t="s">
        <v>2</v>
      </c>
      <c r="V26" s="2">
        <v>44</v>
      </c>
      <c r="W26" s="2">
        <v>166</v>
      </c>
      <c r="AJ26" s="2" t="s">
        <v>0</v>
      </c>
      <c r="AK26" s="2">
        <v>87</v>
      </c>
      <c r="AL26" s="2">
        <v>80</v>
      </c>
    </row>
    <row r="27" spans="1:38" x14ac:dyDescent="0.25">
      <c r="G27" s="2" t="s">
        <v>1</v>
      </c>
      <c r="H27" s="2">
        <v>53</v>
      </c>
      <c r="I27" s="2">
        <v>122</v>
      </c>
      <c r="U27" s="2" t="s">
        <v>2</v>
      </c>
      <c r="V27" s="2">
        <v>45</v>
      </c>
      <c r="W27" s="2">
        <v>193</v>
      </c>
      <c r="AJ27" s="2" t="s">
        <v>0</v>
      </c>
      <c r="AK27" s="2">
        <v>88</v>
      </c>
      <c r="AL27" s="2">
        <v>86</v>
      </c>
    </row>
    <row r="28" spans="1:38" x14ac:dyDescent="0.25">
      <c r="G28" s="2" t="s">
        <v>1</v>
      </c>
      <c r="H28" s="2">
        <v>54</v>
      </c>
      <c r="I28" s="2">
        <v>105</v>
      </c>
      <c r="U28" s="2" t="s">
        <v>2</v>
      </c>
      <c r="V28" s="2">
        <v>46</v>
      </c>
      <c r="W28" s="2">
        <v>173</v>
      </c>
      <c r="AJ28" s="2" t="s">
        <v>0</v>
      </c>
      <c r="AK28" s="2">
        <v>89</v>
      </c>
      <c r="AL28" s="2">
        <v>105</v>
      </c>
    </row>
    <row r="29" spans="1:38" x14ac:dyDescent="0.25">
      <c r="G29" s="2" t="s">
        <v>1</v>
      </c>
      <c r="H29" s="2">
        <v>55</v>
      </c>
      <c r="I29" s="2">
        <v>112</v>
      </c>
      <c r="U29" s="2" t="s">
        <v>2</v>
      </c>
      <c r="V29" s="2">
        <v>47</v>
      </c>
      <c r="W29" s="2">
        <v>225</v>
      </c>
      <c r="AJ29" s="2" t="s">
        <v>0</v>
      </c>
      <c r="AK29" s="2">
        <v>90</v>
      </c>
      <c r="AL29" s="2">
        <v>131</v>
      </c>
    </row>
    <row r="30" spans="1:38" x14ac:dyDescent="0.25">
      <c r="G30" s="2" t="s">
        <v>1</v>
      </c>
      <c r="H30" s="2">
        <v>56</v>
      </c>
      <c r="I30" s="2">
        <v>119</v>
      </c>
      <c r="U30" s="2" t="s">
        <v>2</v>
      </c>
      <c r="V30" s="2">
        <v>48</v>
      </c>
      <c r="W30" s="2">
        <v>219</v>
      </c>
      <c r="AJ30" s="2" t="s">
        <v>0</v>
      </c>
      <c r="AK30" s="2">
        <v>91</v>
      </c>
      <c r="AL30" s="2">
        <v>162</v>
      </c>
    </row>
    <row r="31" spans="1:38" x14ac:dyDescent="0.25">
      <c r="G31" s="2" t="s">
        <v>1</v>
      </c>
      <c r="H31" s="2">
        <v>57</v>
      </c>
      <c r="I31" s="2">
        <v>108</v>
      </c>
      <c r="U31" s="2" t="s">
        <v>2</v>
      </c>
      <c r="V31" s="2">
        <v>49</v>
      </c>
      <c r="W31" s="2">
        <v>218</v>
      </c>
      <c r="AJ31" s="2" t="s">
        <v>0</v>
      </c>
      <c r="AK31" s="2">
        <v>92</v>
      </c>
      <c r="AL31" s="2">
        <v>205</v>
      </c>
    </row>
    <row r="32" spans="1:38" x14ac:dyDescent="0.25">
      <c r="G32" s="2" t="s">
        <v>1</v>
      </c>
      <c r="H32" s="2">
        <v>58</v>
      </c>
      <c r="I32" s="2">
        <v>133</v>
      </c>
      <c r="U32" s="2" t="s">
        <v>2</v>
      </c>
      <c r="V32" s="2">
        <v>50</v>
      </c>
      <c r="W32" s="2">
        <v>222</v>
      </c>
      <c r="AJ32" s="2" t="s">
        <v>0</v>
      </c>
      <c r="AK32" s="2">
        <v>93</v>
      </c>
      <c r="AL32" s="2">
        <v>255</v>
      </c>
    </row>
    <row r="33" spans="7:38" x14ac:dyDescent="0.25">
      <c r="G33" s="2" t="s">
        <v>1</v>
      </c>
      <c r="H33" s="2">
        <v>59</v>
      </c>
      <c r="I33" s="2">
        <v>131</v>
      </c>
      <c r="U33" s="2" t="s">
        <v>2</v>
      </c>
      <c r="V33" s="2">
        <v>51</v>
      </c>
      <c r="W33" s="2">
        <v>217</v>
      </c>
      <c r="AJ33" s="2" t="s">
        <v>0</v>
      </c>
      <c r="AK33" s="2">
        <v>94</v>
      </c>
      <c r="AL33" s="2">
        <v>301</v>
      </c>
    </row>
    <row r="34" spans="7:38" x14ac:dyDescent="0.25">
      <c r="G34" s="2" t="s">
        <v>1</v>
      </c>
      <c r="H34" s="2">
        <v>60</v>
      </c>
      <c r="I34" s="2">
        <v>140</v>
      </c>
      <c r="U34" s="2" t="s">
        <v>2</v>
      </c>
      <c r="V34" s="2">
        <v>52</v>
      </c>
      <c r="W34" s="2">
        <v>242</v>
      </c>
      <c r="AJ34" s="2" t="s">
        <v>0</v>
      </c>
      <c r="AK34" s="2">
        <v>95</v>
      </c>
      <c r="AL34" s="2">
        <v>327</v>
      </c>
    </row>
    <row r="35" spans="7:38" x14ac:dyDescent="0.25">
      <c r="G35" s="2" t="s">
        <v>1</v>
      </c>
      <c r="H35" s="2">
        <v>61</v>
      </c>
      <c r="I35" s="2">
        <v>128</v>
      </c>
      <c r="U35" s="2" t="s">
        <v>2</v>
      </c>
      <c r="V35" s="2">
        <v>53</v>
      </c>
      <c r="W35" s="2">
        <v>206</v>
      </c>
      <c r="AJ35" s="2" t="s">
        <v>0</v>
      </c>
      <c r="AK35" s="2">
        <v>96</v>
      </c>
      <c r="AL35" s="2">
        <v>416</v>
      </c>
    </row>
    <row r="36" spans="7:38" x14ac:dyDescent="0.25">
      <c r="G36" s="2" t="s">
        <v>1</v>
      </c>
      <c r="H36" s="2">
        <v>62</v>
      </c>
      <c r="I36" s="2">
        <v>163</v>
      </c>
      <c r="U36" s="2" t="s">
        <v>2</v>
      </c>
      <c r="V36" s="2">
        <v>54</v>
      </c>
      <c r="W36" s="2">
        <v>213</v>
      </c>
      <c r="AJ36" s="2" t="s">
        <v>0</v>
      </c>
      <c r="AK36" s="2">
        <v>97</v>
      </c>
      <c r="AL36" s="2">
        <v>449</v>
      </c>
    </row>
    <row r="37" spans="7:38" x14ac:dyDescent="0.25">
      <c r="G37" s="2" t="s">
        <v>1</v>
      </c>
      <c r="H37" s="2">
        <v>63</v>
      </c>
      <c r="I37" s="2">
        <v>131</v>
      </c>
      <c r="U37" s="2" t="s">
        <v>2</v>
      </c>
      <c r="V37" s="2">
        <v>55</v>
      </c>
      <c r="W37" s="2">
        <v>201</v>
      </c>
      <c r="AJ37" s="2" t="s">
        <v>0</v>
      </c>
      <c r="AK37" s="2">
        <v>98</v>
      </c>
      <c r="AL37" s="2">
        <v>611</v>
      </c>
    </row>
    <row r="38" spans="7:38" x14ac:dyDescent="0.25">
      <c r="G38" s="2" t="s">
        <v>1</v>
      </c>
      <c r="H38" s="2">
        <v>64</v>
      </c>
      <c r="I38" s="2">
        <v>141</v>
      </c>
      <c r="U38" s="2" t="s">
        <v>2</v>
      </c>
      <c r="V38" s="2">
        <v>56</v>
      </c>
      <c r="W38" s="2">
        <v>210</v>
      </c>
      <c r="AJ38" s="2" t="s">
        <v>0</v>
      </c>
      <c r="AK38" s="2">
        <v>99</v>
      </c>
      <c r="AL38" s="2">
        <v>719</v>
      </c>
    </row>
    <row r="39" spans="7:38" x14ac:dyDescent="0.25">
      <c r="G39" s="2" t="s">
        <v>1</v>
      </c>
      <c r="H39" s="2">
        <v>65</v>
      </c>
      <c r="I39" s="2">
        <v>153</v>
      </c>
      <c r="U39" s="2" t="s">
        <v>2</v>
      </c>
      <c r="V39" s="2">
        <v>57</v>
      </c>
      <c r="W39" s="2">
        <v>221</v>
      </c>
      <c r="AJ39" s="2" t="s">
        <v>0</v>
      </c>
      <c r="AK39" s="2">
        <v>100</v>
      </c>
      <c r="AL39" s="2">
        <v>847</v>
      </c>
    </row>
    <row r="40" spans="7:38" x14ac:dyDescent="0.25">
      <c r="G40" s="2" t="s">
        <v>1</v>
      </c>
      <c r="H40" s="2">
        <v>66</v>
      </c>
      <c r="I40" s="2">
        <v>134</v>
      </c>
      <c r="U40" s="2" t="s">
        <v>2</v>
      </c>
      <c r="V40" s="2">
        <v>58</v>
      </c>
      <c r="W40" s="2">
        <v>195</v>
      </c>
    </row>
    <row r="41" spans="7:38" x14ac:dyDescent="0.25">
      <c r="G41" s="2" t="s">
        <v>1</v>
      </c>
      <c r="H41" s="2">
        <v>67</v>
      </c>
      <c r="I41" s="2">
        <v>154</v>
      </c>
      <c r="U41" s="2" t="s">
        <v>2</v>
      </c>
      <c r="V41" s="2">
        <v>59</v>
      </c>
      <c r="W41" s="2">
        <v>192</v>
      </c>
    </row>
    <row r="42" spans="7:38" x14ac:dyDescent="0.25">
      <c r="G42" s="2" t="s">
        <v>1</v>
      </c>
      <c r="H42" s="2">
        <v>68</v>
      </c>
      <c r="I42" s="2">
        <v>147</v>
      </c>
      <c r="U42" s="2" t="s">
        <v>2</v>
      </c>
      <c r="V42" s="2">
        <v>60</v>
      </c>
      <c r="W42" s="2">
        <v>155</v>
      </c>
    </row>
    <row r="43" spans="7:38" x14ac:dyDescent="0.25">
      <c r="G43" s="2" t="s">
        <v>1</v>
      </c>
      <c r="H43" s="2">
        <v>69</v>
      </c>
      <c r="I43" s="2">
        <v>136</v>
      </c>
      <c r="U43" s="2" t="s">
        <v>2</v>
      </c>
      <c r="V43" s="2">
        <v>61</v>
      </c>
      <c r="W43" s="2">
        <v>154</v>
      </c>
    </row>
    <row r="44" spans="7:38" x14ac:dyDescent="0.25">
      <c r="G44" s="2" t="s">
        <v>1</v>
      </c>
      <c r="H44" s="2">
        <v>70</v>
      </c>
      <c r="I44" s="2">
        <v>125</v>
      </c>
      <c r="U44" s="2" t="s">
        <v>2</v>
      </c>
      <c r="V44" s="2">
        <v>62</v>
      </c>
      <c r="W44" s="2">
        <v>126</v>
      </c>
    </row>
    <row r="45" spans="7:38" x14ac:dyDescent="0.25">
      <c r="G45" s="2" t="s">
        <v>1</v>
      </c>
      <c r="H45" s="2">
        <v>71</v>
      </c>
      <c r="I45" s="2">
        <v>124</v>
      </c>
      <c r="U45" s="2" t="s">
        <v>2</v>
      </c>
      <c r="V45" s="2">
        <v>63</v>
      </c>
      <c r="W45" s="2">
        <v>85</v>
      </c>
    </row>
    <row r="46" spans="7:38" x14ac:dyDescent="0.25">
      <c r="G46" s="2" t="s">
        <v>1</v>
      </c>
      <c r="H46" s="2">
        <v>72</v>
      </c>
      <c r="I46" s="2">
        <v>140</v>
      </c>
      <c r="U46" s="2" t="s">
        <v>2</v>
      </c>
      <c r="V46" s="2">
        <v>64</v>
      </c>
      <c r="W46" s="2">
        <v>40</v>
      </c>
    </row>
    <row r="47" spans="7:38" x14ac:dyDescent="0.25">
      <c r="G47" s="2" t="s">
        <v>1</v>
      </c>
      <c r="H47" s="2">
        <v>73</v>
      </c>
      <c r="I47" s="2">
        <v>121</v>
      </c>
      <c r="U47" s="2" t="s">
        <v>2</v>
      </c>
      <c r="V47" s="2">
        <v>65</v>
      </c>
      <c r="W47" s="2">
        <v>15</v>
      </c>
    </row>
    <row r="48" spans="7:38" x14ac:dyDescent="0.25">
      <c r="G48" s="2" t="s">
        <v>1</v>
      </c>
      <c r="H48" s="2">
        <v>74</v>
      </c>
      <c r="I48" s="2">
        <v>121</v>
      </c>
      <c r="U48" s="2" t="s">
        <v>2</v>
      </c>
      <c r="V48" s="2">
        <v>66</v>
      </c>
      <c r="W48" s="2">
        <v>5</v>
      </c>
    </row>
    <row r="49" spans="7:23" x14ac:dyDescent="0.25">
      <c r="G49" s="2" t="s">
        <v>1</v>
      </c>
      <c r="H49" s="2">
        <v>75</v>
      </c>
      <c r="I49" s="2">
        <v>100</v>
      </c>
      <c r="W49" s="3">
        <f>SUM(Table3[Occurrence])</f>
        <v>5000</v>
      </c>
    </row>
    <row r="50" spans="7:23" x14ac:dyDescent="0.25">
      <c r="G50" s="2" t="s">
        <v>1</v>
      </c>
      <c r="H50" s="2">
        <v>76</v>
      </c>
      <c r="I50" s="2">
        <v>104</v>
      </c>
    </row>
    <row r="51" spans="7:23" x14ac:dyDescent="0.25">
      <c r="G51" s="2" t="s">
        <v>1</v>
      </c>
      <c r="H51" s="2">
        <v>77</v>
      </c>
      <c r="I51" s="2">
        <v>100</v>
      </c>
    </row>
    <row r="52" spans="7:23" x14ac:dyDescent="0.25">
      <c r="G52" s="2" t="s">
        <v>1</v>
      </c>
      <c r="H52" s="2">
        <v>78</v>
      </c>
      <c r="I52" s="2">
        <v>101</v>
      </c>
    </row>
    <row r="53" spans="7:23" x14ac:dyDescent="0.25">
      <c r="G53" s="2" t="s">
        <v>1</v>
      </c>
      <c r="H53" s="2">
        <v>79</v>
      </c>
      <c r="I53" s="2">
        <v>99</v>
      </c>
    </row>
    <row r="54" spans="7:23" x14ac:dyDescent="0.25">
      <c r="G54" s="2" t="s">
        <v>1</v>
      </c>
      <c r="H54" s="2">
        <v>80</v>
      </c>
      <c r="I54" s="2">
        <v>80</v>
      </c>
    </row>
    <row r="55" spans="7:23" x14ac:dyDescent="0.25">
      <c r="G55" s="2" t="s">
        <v>1</v>
      </c>
      <c r="H55" s="2">
        <v>81</v>
      </c>
      <c r="I55" s="2">
        <v>97</v>
      </c>
    </row>
    <row r="56" spans="7:23" x14ac:dyDescent="0.25">
      <c r="G56" s="2" t="s">
        <v>1</v>
      </c>
      <c r="H56" s="2">
        <v>82</v>
      </c>
      <c r="I56" s="2">
        <v>78</v>
      </c>
    </row>
    <row r="57" spans="7:23" x14ac:dyDescent="0.25">
      <c r="G57" s="2" t="s">
        <v>1</v>
      </c>
      <c r="H57" s="2">
        <v>83</v>
      </c>
      <c r="I57" s="2">
        <v>68</v>
      </c>
    </row>
    <row r="58" spans="7:23" x14ac:dyDescent="0.25">
      <c r="G58" s="2" t="s">
        <v>1</v>
      </c>
      <c r="H58" s="2">
        <v>84</v>
      </c>
      <c r="I58" s="2">
        <v>60</v>
      </c>
    </row>
    <row r="59" spans="7:23" x14ac:dyDescent="0.25">
      <c r="G59" s="2" t="s">
        <v>1</v>
      </c>
      <c r="H59" s="2">
        <v>85</v>
      </c>
      <c r="I59" s="2">
        <v>51</v>
      </c>
    </row>
    <row r="60" spans="7:23" x14ac:dyDescent="0.25">
      <c r="G60" s="2" t="s">
        <v>1</v>
      </c>
      <c r="H60" s="2">
        <v>86</v>
      </c>
      <c r="I60" s="2">
        <v>59</v>
      </c>
    </row>
    <row r="61" spans="7:23" x14ac:dyDescent="0.25">
      <c r="G61" s="2" t="s">
        <v>1</v>
      </c>
      <c r="H61" s="2">
        <v>87</v>
      </c>
      <c r="I61" s="2">
        <v>60</v>
      </c>
    </row>
    <row r="62" spans="7:23" x14ac:dyDescent="0.25">
      <c r="G62" s="2" t="s">
        <v>1</v>
      </c>
      <c r="H62" s="2">
        <v>88</v>
      </c>
      <c r="I62" s="2">
        <v>52</v>
      </c>
    </row>
    <row r="63" spans="7:23" x14ac:dyDescent="0.25">
      <c r="G63" s="2" t="s">
        <v>1</v>
      </c>
      <c r="H63" s="2">
        <v>89</v>
      </c>
      <c r="I63" s="2">
        <v>37</v>
      </c>
    </row>
    <row r="64" spans="7:23" x14ac:dyDescent="0.25">
      <c r="G64" s="2" t="s">
        <v>1</v>
      </c>
      <c r="H64" s="2">
        <v>90</v>
      </c>
      <c r="I64" s="2">
        <v>27</v>
      </c>
    </row>
    <row r="65" spans="7:9" x14ac:dyDescent="0.25">
      <c r="G65" s="2" t="s">
        <v>1</v>
      </c>
      <c r="H65" s="2">
        <v>91</v>
      </c>
      <c r="I65" s="2">
        <v>34</v>
      </c>
    </row>
    <row r="66" spans="7:9" x14ac:dyDescent="0.25">
      <c r="G66" s="2" t="s">
        <v>1</v>
      </c>
      <c r="H66" s="2">
        <v>92</v>
      </c>
      <c r="I66" s="2">
        <v>25</v>
      </c>
    </row>
    <row r="67" spans="7:9" x14ac:dyDescent="0.25">
      <c r="G67" s="2" t="s">
        <v>1</v>
      </c>
      <c r="H67" s="2">
        <v>93</v>
      </c>
      <c r="I67" s="2">
        <v>30</v>
      </c>
    </row>
    <row r="68" spans="7:9" x14ac:dyDescent="0.25">
      <c r="G68" s="2" t="s">
        <v>1</v>
      </c>
      <c r="H68" s="2">
        <v>94</v>
      </c>
      <c r="I68" s="2">
        <v>29</v>
      </c>
    </row>
    <row r="69" spans="7:9" x14ac:dyDescent="0.25">
      <c r="G69" s="2" t="s">
        <v>1</v>
      </c>
      <c r="H69" s="2">
        <v>95</v>
      </c>
      <c r="I69" s="2">
        <v>14</v>
      </c>
    </row>
    <row r="70" spans="7:9" x14ac:dyDescent="0.25">
      <c r="G70" s="2" t="s">
        <v>1</v>
      </c>
      <c r="H70" s="2">
        <v>96</v>
      </c>
      <c r="I70" s="2">
        <v>13</v>
      </c>
    </row>
    <row r="71" spans="7:9" x14ac:dyDescent="0.25">
      <c r="G71" s="2" t="s">
        <v>1</v>
      </c>
      <c r="H71" s="2">
        <v>97</v>
      </c>
      <c r="I71" s="2">
        <v>13</v>
      </c>
    </row>
    <row r="72" spans="7:9" x14ac:dyDescent="0.25">
      <c r="G72" s="2" t="s">
        <v>1</v>
      </c>
      <c r="H72" s="2">
        <v>98</v>
      </c>
      <c r="I72" s="2">
        <v>6</v>
      </c>
    </row>
    <row r="73" spans="7:9" x14ac:dyDescent="0.25">
      <c r="G73" s="2" t="s">
        <v>1</v>
      </c>
      <c r="H73" s="2">
        <v>99</v>
      </c>
      <c r="I73" s="2">
        <v>3</v>
      </c>
    </row>
    <row r="74" spans="7:9" x14ac:dyDescent="0.25">
      <c r="I74" s="3">
        <f>SUM(Table1[Occurrence])</f>
        <v>5000</v>
      </c>
    </row>
  </sheetData>
  <mergeCells count="3">
    <mergeCell ref="M2:Q2"/>
    <mergeCell ref="V2:X2"/>
    <mergeCell ref="AJ2:AL2"/>
  </mergeCells>
  <pageMargins left="0.7" right="0.7" top="0.75" bottom="0.75" header="0.3" footer="0.3"/>
  <pageSetup paperSize="9"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Scicluna</dc:creator>
  <cp:lastModifiedBy>Kim Scicluna</cp:lastModifiedBy>
  <dcterms:created xsi:type="dcterms:W3CDTF">2017-05-19T10:48:50Z</dcterms:created>
  <dcterms:modified xsi:type="dcterms:W3CDTF">2017-05-24T05:24:06Z</dcterms:modified>
</cp:coreProperties>
</file>